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20" documentId="13_ncr:1_{FB6CC2B9-7242-4845-8612-59D8FFCCBE3D}" xr6:coauthVersionLast="47" xr6:coauthVersionMax="47" xr10:uidLastSave="{9D2A282E-474E-4388-8BCF-724AF2D3DC04}"/>
  <bookViews>
    <workbookView xWindow="28680" yWindow="-5520" windowWidth="38640" windowHeight="21120" activeTab="3" xr2:uid="{00000000-000D-0000-FFFF-FFFF00000000}"/>
  </bookViews>
  <sheets>
    <sheet name="diet 0 - starting point" sheetId="3" r:id="rId1"/>
    <sheet name="diet D - starting point" sheetId="1" r:id="rId2"/>
    <sheet name="diet D" sheetId="2" r:id="rId3"/>
    <sheet name="diet 0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C4" i="4"/>
  <c r="C5" i="4"/>
  <c r="C6" i="4"/>
  <c r="C7" i="4"/>
  <c r="C8" i="4"/>
  <c r="C9" i="4"/>
  <c r="C10" i="4"/>
  <c r="C11" i="4"/>
  <c r="C12" i="4"/>
  <c r="C13" i="4"/>
  <c r="C14" i="4"/>
  <c r="C3" i="4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C4" i="2"/>
  <c r="C5" i="2"/>
  <c r="C6" i="2"/>
  <c r="C7" i="2"/>
  <c r="C8" i="2"/>
  <c r="C9" i="2"/>
  <c r="C10" i="2"/>
  <c r="C11" i="2"/>
  <c r="C12" i="2"/>
  <c r="C13" i="2"/>
  <c r="C14" i="2"/>
  <c r="C3" i="2"/>
  <c r="R58" i="4" a="1"/>
  <c r="R58" i="4" s="1"/>
  <c r="Z65" i="4" a="1"/>
  <c r="Z65" i="4" s="1"/>
  <c r="AB67" i="4" a="1"/>
  <c r="AB67" i="4" s="1"/>
  <c r="F72" i="4" a="1"/>
  <c r="F72" i="4" s="1"/>
  <c r="E74" i="4" a="1"/>
  <c r="E74" i="4" s="1"/>
  <c r="G77" i="4" a="1"/>
  <c r="G77" i="4" s="1"/>
  <c r="E78" i="4" a="1"/>
  <c r="E78" i="4" s="1"/>
  <c r="U78" i="4" a="1"/>
  <c r="U78" i="4" s="1"/>
  <c r="E80" i="4" a="1"/>
  <c r="E80" i="4" s="1"/>
  <c r="O80" i="4" a="1"/>
  <c r="O80" i="4" s="1"/>
  <c r="U82" i="4" a="1"/>
  <c r="U82" i="4" s="1"/>
  <c r="E83" i="4" a="1"/>
  <c r="E83" i="4" s="1"/>
  <c r="M83" i="4" a="1"/>
  <c r="M83" i="4" s="1"/>
  <c r="F84" i="4" a="1"/>
  <c r="F84" i="4" s="1"/>
  <c r="N84" i="4" a="1"/>
  <c r="N84" i="4" s="1"/>
  <c r="F85" i="4" a="1"/>
  <c r="F85" i="4" s="1"/>
  <c r="O85" i="4" a="1"/>
  <c r="O85" i="4" s="1"/>
  <c r="X85" i="4" a="1"/>
  <c r="X85" i="4" s="1"/>
  <c r="F86" i="4" a="1"/>
  <c r="F86" i="4" s="1"/>
  <c r="Y86" i="4" a="1"/>
  <c r="Y86" i="4" s="1"/>
  <c r="G87" i="4" a="1"/>
  <c r="G87" i="4" s="1"/>
  <c r="G88" i="4" a="1"/>
  <c r="G88" i="4" s="1"/>
  <c r="P88" i="4" a="1"/>
  <c r="P88" i="4" s="1"/>
  <c r="F89" i="4" a="1"/>
  <c r="F89" i="4" s="1"/>
  <c r="O89" i="4" a="1"/>
  <c r="O89" i="4" s="1"/>
  <c r="G90" i="4" a="1"/>
  <c r="G90" i="4" s="1"/>
  <c r="Y90" i="4" a="1"/>
  <c r="Y90" i="4" s="1"/>
  <c r="G91" i="4" a="1"/>
  <c r="G91" i="4" s="1"/>
  <c r="H91" i="4" a="1"/>
  <c r="H91" i="4" s="1"/>
  <c r="Q91" i="4" a="1"/>
  <c r="Q91" i="4" s="1"/>
  <c r="S91" i="4" a="1"/>
  <c r="S91" i="4" s="1"/>
  <c r="AA91" i="4" a="1"/>
  <c r="AA91" i="4" s="1"/>
  <c r="AC91" i="4" a="1"/>
  <c r="AC91" i="4" s="1"/>
  <c r="O92" i="4" a="1"/>
  <c r="O92" i="4" s="1"/>
  <c r="AA92" i="4" a="1"/>
  <c r="AA92" i="4" s="1"/>
  <c r="M93" i="4" a="1"/>
  <c r="M93" i="4" s="1"/>
  <c r="Y93" i="4" a="1"/>
  <c r="Y93" i="4" s="1"/>
  <c r="G95" i="4" a="1"/>
  <c r="G95" i="4" s="1"/>
  <c r="I95" i="4" a="1"/>
  <c r="I95" i="4" s="1"/>
  <c r="S95" i="4" a="1"/>
  <c r="S95" i="4" s="1"/>
  <c r="U95" i="4" a="1"/>
  <c r="U95" i="4" s="1"/>
  <c r="E96" i="4" a="1"/>
  <c r="E96" i="4" s="1"/>
  <c r="G96" i="4" a="1"/>
  <c r="G96" i="4" s="1"/>
  <c r="N96" i="4" a="1"/>
  <c r="N96" i="4" s="1"/>
  <c r="Q96" i="4" a="1"/>
  <c r="Q96" i="4" s="1"/>
  <c r="S96" i="4" a="1"/>
  <c r="S96" i="4" s="1"/>
  <c r="Z96" i="4" a="1"/>
  <c r="Z96" i="4" s="1"/>
  <c r="AC96" i="4" a="1"/>
  <c r="AC96" i="4" s="1"/>
  <c r="E97" i="4" a="1"/>
  <c r="E97" i="4" s="1"/>
  <c r="O97" i="4" a="1"/>
  <c r="O97" i="4" s="1"/>
  <c r="Q97" i="4" a="1"/>
  <c r="Q97" i="4" s="1"/>
  <c r="AA97" i="4" a="1"/>
  <c r="AA97" i="4" s="1"/>
  <c r="AC97" i="4" a="1"/>
  <c r="AC97" i="4" s="1"/>
  <c r="F98" i="4" a="1"/>
  <c r="F98" i="4" s="1"/>
  <c r="O98" i="4" a="1"/>
  <c r="O98" i="4" s="1"/>
  <c r="R98" i="4" a="1"/>
  <c r="R98" i="4" s="1"/>
  <c r="AA98" i="4" a="1"/>
  <c r="AA98" i="4" s="1"/>
  <c r="C16" i="4" a="1"/>
  <c r="C16" i="4" s="1"/>
  <c r="C19" i="4" a="1"/>
  <c r="C19" i="4" s="1"/>
  <c r="C22" i="4" a="1"/>
  <c r="C22" i="4" s="1"/>
  <c r="C23" i="4" a="1"/>
  <c r="C23" i="4" s="1"/>
  <c r="C25" i="4" a="1"/>
  <c r="C25" i="4" s="1"/>
  <c r="C28" i="4" a="1"/>
  <c r="C28" i="4" s="1"/>
  <c r="C31" i="4" a="1"/>
  <c r="C31" i="4" s="1"/>
  <c r="C33" i="4" a="1"/>
  <c r="C33" i="4" s="1"/>
  <c r="C35" i="4" a="1"/>
  <c r="C35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9" i="4" a="1"/>
  <c r="C49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9" i="4" a="1"/>
  <c r="C59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9" i="4" a="1"/>
  <c r="C69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/>
  <c r="C88" i="4" a="1"/>
  <c r="C88" i="4" s="1"/>
  <c r="C90" i="4" a="1"/>
  <c r="C90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15" i="4" a="1"/>
  <c r="C15" i="4" s="1"/>
  <c r="AC1" i="4"/>
  <c r="AC78" i="4" s="1" a="1"/>
  <c r="AC78" i="4" s="1"/>
  <c r="AB1" i="4"/>
  <c r="AB82" i="4" s="1" a="1"/>
  <c r="AB82" i="4" s="1"/>
  <c r="AA1" i="4"/>
  <c r="AA76" i="4" s="1" a="1"/>
  <c r="AA76" i="4" s="1"/>
  <c r="Z1" i="4"/>
  <c r="Z51" i="4" s="1" a="1"/>
  <c r="Z51" i="4" s="1"/>
  <c r="Y1" i="4"/>
  <c r="Y77" i="4" s="1" a="1"/>
  <c r="Y77" i="4" s="1"/>
  <c r="X1" i="4"/>
  <c r="X84" i="4" s="1" a="1"/>
  <c r="X84" i="4" s="1"/>
  <c r="W1" i="4"/>
  <c r="W62" i="4" s="1" a="1"/>
  <c r="W62" i="4" s="1"/>
  <c r="V1" i="4"/>
  <c r="U1" i="4"/>
  <c r="U91" i="4" s="1" a="1"/>
  <c r="U91" i="4" s="1"/>
  <c r="T1" i="4"/>
  <c r="T81" i="4" s="1" a="1"/>
  <c r="T81" i="4" s="1"/>
  <c r="S1" i="4"/>
  <c r="S66" i="4" s="1" a="1"/>
  <c r="S66" i="4" s="1"/>
  <c r="R1" i="4"/>
  <c r="R77" i="4" s="1" a="1"/>
  <c r="R77" i="4" s="1"/>
  <c r="Q1" i="4"/>
  <c r="Q82" i="4" s="1" a="1"/>
  <c r="Q82" i="4" s="1"/>
  <c r="P1" i="4"/>
  <c r="P43" i="4" s="1" a="1"/>
  <c r="P43" i="4" s="1"/>
  <c r="O1" i="4"/>
  <c r="O73" i="4" s="1" a="1"/>
  <c r="O73" i="4" s="1"/>
  <c r="N1" i="4"/>
  <c r="N80" i="4" s="1" a="1"/>
  <c r="N80" i="4" s="1"/>
  <c r="M1" i="4"/>
  <c r="M69" i="4" s="1" a="1"/>
  <c r="M69" i="4" s="1"/>
  <c r="L1" i="4"/>
  <c r="L82" i="4" s="1" a="1"/>
  <c r="L82" i="4" s="1"/>
  <c r="K1" i="4"/>
  <c r="K78" i="4" s="1" a="1"/>
  <c r="K78" i="4" s="1"/>
  <c r="J1" i="4"/>
  <c r="I1" i="4"/>
  <c r="I78" i="4" s="1" a="1"/>
  <c r="I78" i="4" s="1"/>
  <c r="H1" i="4"/>
  <c r="H64" i="4" s="1" a="1"/>
  <c r="H64" i="4" s="1"/>
  <c r="G1" i="4"/>
  <c r="G93" i="4" s="1" a="1"/>
  <c r="G93" i="4" s="1"/>
  <c r="F1" i="4"/>
  <c r="F82" i="4" s="1" a="1"/>
  <c r="F82" i="4" s="1"/>
  <c r="E1" i="4"/>
  <c r="E57" i="4" s="1" a="1"/>
  <c r="E57" i="4" s="1"/>
  <c r="D1" i="4"/>
  <c r="D94" i="4" s="1" a="1"/>
  <c r="D94" i="4" s="1"/>
  <c r="C1" i="4"/>
  <c r="C20" i="4" s="1" a="1"/>
  <c r="C20" i="4" s="1"/>
  <c r="J21" i="4" l="1" a="1"/>
  <c r="J21" i="4" s="1"/>
  <c r="J17" i="4" a="1"/>
  <c r="J17" i="4" s="1"/>
  <c r="J19" i="4" a="1"/>
  <c r="J19" i="4" s="1"/>
  <c r="J20" i="4" a="1"/>
  <c r="J20" i="4" s="1"/>
  <c r="J16" i="4" a="1"/>
  <c r="J16" i="4" s="1"/>
  <c r="J15" i="4" a="1"/>
  <c r="J15" i="4" s="1"/>
  <c r="J18" i="4" a="1"/>
  <c r="J18" i="4" s="1"/>
  <c r="J23" i="4" a="1"/>
  <c r="J23" i="4" s="1"/>
  <c r="J37" i="4" a="1"/>
  <c r="J37" i="4" s="1"/>
  <c r="J22" i="4" a="1"/>
  <c r="J22" i="4" s="1"/>
  <c r="J24" i="4" a="1"/>
  <c r="J24" i="4" s="1"/>
  <c r="J38" i="4" a="1"/>
  <c r="J38" i="4" s="1"/>
  <c r="J51" i="4" a="1"/>
  <c r="J51" i="4" s="1"/>
  <c r="J45" i="4" a="1"/>
  <c r="J45" i="4" s="1"/>
  <c r="J35" i="4" a="1"/>
  <c r="J35" i="4" s="1"/>
  <c r="J43" i="4" a="1"/>
  <c r="J43" i="4" s="1"/>
  <c r="J44" i="4" a="1"/>
  <c r="J44" i="4" s="1"/>
  <c r="J50" i="4" a="1"/>
  <c r="J50" i="4" s="1"/>
  <c r="J36" i="4" a="1"/>
  <c r="J36" i="4" s="1"/>
  <c r="J41" i="4" a="1"/>
  <c r="J41" i="4" s="1"/>
  <c r="J26" i="4" a="1"/>
  <c r="J26" i="4" s="1"/>
  <c r="J29" i="4" a="1"/>
  <c r="J29" i="4" s="1"/>
  <c r="J31" i="4" a="1"/>
  <c r="J31" i="4" s="1"/>
  <c r="J34" i="4" a="1"/>
  <c r="J34" i="4" s="1"/>
  <c r="J40" i="4" a="1"/>
  <c r="J40" i="4" s="1"/>
  <c r="J42" i="4" a="1"/>
  <c r="J42" i="4" s="1"/>
  <c r="J49" i="4" a="1"/>
  <c r="J49" i="4" s="1"/>
  <c r="J39" i="4" a="1"/>
  <c r="J39" i="4" s="1"/>
  <c r="J48" i="4" a="1"/>
  <c r="J48" i="4" s="1"/>
  <c r="J54" i="4" a="1"/>
  <c r="J54" i="4" s="1"/>
  <c r="J27" i="4" a="1"/>
  <c r="J27" i="4" s="1"/>
  <c r="J28" i="4" a="1"/>
  <c r="J28" i="4" s="1"/>
  <c r="J46" i="4" a="1"/>
  <c r="J46" i="4" s="1"/>
  <c r="J52" i="4" a="1"/>
  <c r="J52" i="4" s="1"/>
  <c r="J25" i="4" a="1"/>
  <c r="J25" i="4" s="1"/>
  <c r="J30" i="4" a="1"/>
  <c r="J30" i="4" s="1"/>
  <c r="J65" i="4" a="1"/>
  <c r="J65" i="4" s="1"/>
  <c r="J64" i="4" a="1"/>
  <c r="J64" i="4" s="1"/>
  <c r="J72" i="4" a="1"/>
  <c r="J72" i="4" s="1"/>
  <c r="J79" i="4" a="1"/>
  <c r="J79" i="4" s="1"/>
  <c r="J62" i="4" a="1"/>
  <c r="J62" i="4" s="1"/>
  <c r="J63" i="4" a="1"/>
  <c r="J63" i="4" s="1"/>
  <c r="J71" i="4" a="1"/>
  <c r="J71" i="4" s="1"/>
  <c r="J75" i="4" a="1"/>
  <c r="J75" i="4" s="1"/>
  <c r="J76" i="4" a="1"/>
  <c r="J76" i="4" s="1"/>
  <c r="J77" i="4" a="1"/>
  <c r="J77" i="4" s="1"/>
  <c r="J32" i="4" a="1"/>
  <c r="J32" i="4" s="1"/>
  <c r="J55" i="4" a="1"/>
  <c r="J55" i="4" s="1"/>
  <c r="J57" i="4" a="1"/>
  <c r="J57" i="4" s="1"/>
  <c r="J70" i="4" a="1"/>
  <c r="J70" i="4" s="1"/>
  <c r="J73" i="4" a="1"/>
  <c r="J73" i="4" s="1"/>
  <c r="J74" i="4" a="1"/>
  <c r="J74" i="4" s="1"/>
  <c r="J61" i="4" a="1"/>
  <c r="J61" i="4" s="1"/>
  <c r="J33" i="4" a="1"/>
  <c r="J33" i="4" s="1"/>
  <c r="J47" i="4" a="1"/>
  <c r="J47" i="4" s="1"/>
  <c r="J69" i="4" a="1"/>
  <c r="J69" i="4" s="1"/>
  <c r="J59" i="4" a="1"/>
  <c r="J59" i="4" s="1"/>
  <c r="J60" i="4" a="1"/>
  <c r="J60" i="4" s="1"/>
  <c r="J56" i="4" a="1"/>
  <c r="J56" i="4" s="1"/>
  <c r="J68" i="4" a="1"/>
  <c r="J68" i="4" s="1"/>
  <c r="J58" i="4" a="1"/>
  <c r="J58" i="4" s="1"/>
  <c r="V23" i="4" a="1"/>
  <c r="V23" i="4" s="1"/>
  <c r="V15" i="4" a="1"/>
  <c r="V15" i="4" s="1"/>
  <c r="V26" i="4" a="1"/>
  <c r="V26" i="4" s="1"/>
  <c r="V29" i="4" a="1"/>
  <c r="V29" i="4" s="1"/>
  <c r="V25" i="4" a="1"/>
  <c r="V25" i="4" s="1"/>
  <c r="V30" i="4" a="1"/>
  <c r="V30" i="4" s="1"/>
  <c r="V34" i="4" a="1"/>
  <c r="V34" i="4" s="1"/>
  <c r="V24" i="4" a="1"/>
  <c r="V24" i="4" s="1"/>
  <c r="V31" i="4" a="1"/>
  <c r="V31" i="4" s="1"/>
  <c r="V32" i="4" a="1"/>
  <c r="V32" i="4" s="1"/>
  <c r="V17" i="4" a="1"/>
  <c r="V17" i="4" s="1"/>
  <c r="V21" i="4" a="1"/>
  <c r="V21" i="4" s="1"/>
  <c r="V20" i="4" a="1"/>
  <c r="V20" i="4" s="1"/>
  <c r="V16" i="4" a="1"/>
  <c r="V16" i="4" s="1"/>
  <c r="V19" i="4" a="1"/>
  <c r="V19" i="4" s="1"/>
  <c r="V22" i="4" a="1"/>
  <c r="V22" i="4" s="1"/>
  <c r="V47" i="4" a="1"/>
  <c r="V47" i="4" s="1"/>
  <c r="V52" i="4" a="1"/>
  <c r="V52" i="4" s="1"/>
  <c r="V35" i="4" a="1"/>
  <c r="V35" i="4" s="1"/>
  <c r="V46" i="4" a="1"/>
  <c r="V46" i="4" s="1"/>
  <c r="V27" i="4" a="1"/>
  <c r="V27" i="4" s="1"/>
  <c r="V38" i="4" a="1"/>
  <c r="V38" i="4" s="1"/>
  <c r="V33" i="4" a="1"/>
  <c r="V33" i="4" s="1"/>
  <c r="V36" i="4" a="1"/>
  <c r="V36" i="4" s="1"/>
  <c r="V45" i="4" a="1"/>
  <c r="V45" i="4" s="1"/>
  <c r="V51" i="4" a="1"/>
  <c r="V51" i="4" s="1"/>
  <c r="V18" i="4" a="1"/>
  <c r="V18" i="4" s="1"/>
  <c r="V50" i="4" a="1"/>
  <c r="V50" i="4" s="1"/>
  <c r="V28" i="4" a="1"/>
  <c r="V28" i="4" s="1"/>
  <c r="V40" i="4" a="1"/>
  <c r="V40" i="4" s="1"/>
  <c r="V42" i="4" a="1"/>
  <c r="V42" i="4" s="1"/>
  <c r="V43" i="4" a="1"/>
  <c r="V43" i="4" s="1"/>
  <c r="V44" i="4" a="1"/>
  <c r="V44" i="4" s="1"/>
  <c r="V39" i="4" a="1"/>
  <c r="V39" i="4" s="1"/>
  <c r="V60" i="4" a="1"/>
  <c r="V60" i="4" s="1"/>
  <c r="V37" i="4" a="1"/>
  <c r="V37" i="4" s="1"/>
  <c r="V59" i="4" a="1"/>
  <c r="V59" i="4" s="1"/>
  <c r="V68" i="4" a="1"/>
  <c r="V68" i="4" s="1"/>
  <c r="V58" i="4" a="1"/>
  <c r="V58" i="4" s="1"/>
  <c r="V67" i="4" a="1"/>
  <c r="V67" i="4" s="1"/>
  <c r="V54" i="4" a="1"/>
  <c r="V54" i="4" s="1"/>
  <c r="V48" i="4" a="1"/>
  <c r="V48" i="4" s="1"/>
  <c r="V82" i="4" a="1"/>
  <c r="V82" i="4" s="1"/>
  <c r="V64" i="4" a="1"/>
  <c r="V64" i="4" s="1"/>
  <c r="V65" i="4" a="1"/>
  <c r="V65" i="4" s="1"/>
  <c r="V66" i="4" a="1"/>
  <c r="V66" i="4" s="1"/>
  <c r="V53" i="4" a="1"/>
  <c r="V53" i="4" s="1"/>
  <c r="V55" i="4" a="1"/>
  <c r="V55" i="4" s="1"/>
  <c r="V57" i="4" a="1"/>
  <c r="V57" i="4" s="1"/>
  <c r="V63" i="4" a="1"/>
  <c r="V63" i="4" s="1"/>
  <c r="V71" i="4" a="1"/>
  <c r="V71" i="4" s="1"/>
  <c r="V72" i="4" a="1"/>
  <c r="V72" i="4" s="1"/>
  <c r="V75" i="4" a="1"/>
  <c r="V75" i="4" s="1"/>
  <c r="V76" i="4" a="1"/>
  <c r="V76" i="4" s="1"/>
  <c r="V77" i="4" a="1"/>
  <c r="V77" i="4" s="1"/>
  <c r="V49" i="4" a="1"/>
  <c r="V49" i="4" s="1"/>
  <c r="V56" i="4" a="1"/>
  <c r="V56" i="4" s="1"/>
  <c r="V61" i="4" a="1"/>
  <c r="V61" i="4" s="1"/>
  <c r="V62" i="4" a="1"/>
  <c r="V62" i="4" s="1"/>
  <c r="V70" i="4" a="1"/>
  <c r="V70" i="4" s="1"/>
  <c r="V73" i="4" a="1"/>
  <c r="V73" i="4" s="1"/>
  <c r="V74" i="4" a="1"/>
  <c r="V74" i="4" s="1"/>
  <c r="V41" i="4" a="1"/>
  <c r="V41" i="4" s="1"/>
  <c r="AB98" i="4" a="1"/>
  <c r="AB98" i="4" s="1"/>
  <c r="P98" i="4" a="1"/>
  <c r="P98" i="4" s="1"/>
  <c r="D98" i="4" a="1"/>
  <c r="D98" i="4" s="1"/>
  <c r="R97" i="4" a="1"/>
  <c r="R97" i="4" s="1"/>
  <c r="F97" i="4" a="1"/>
  <c r="F97" i="4" s="1"/>
  <c r="T96" i="4" a="1"/>
  <c r="T96" i="4" s="1"/>
  <c r="H96" i="4" a="1"/>
  <c r="H96" i="4" s="1"/>
  <c r="V95" i="4" a="1"/>
  <c r="V95" i="4" s="1"/>
  <c r="J95" i="4" a="1"/>
  <c r="J95" i="4" s="1"/>
  <c r="X94" i="4" a="1"/>
  <c r="X94" i="4" s="1"/>
  <c r="L94" i="4" a="1"/>
  <c r="L94" i="4" s="1"/>
  <c r="Z93" i="4" a="1"/>
  <c r="Z93" i="4" s="1"/>
  <c r="N93" i="4" a="1"/>
  <c r="N93" i="4" s="1"/>
  <c r="AB92" i="4" a="1"/>
  <c r="AB92" i="4" s="1"/>
  <c r="P92" i="4" a="1"/>
  <c r="P92" i="4" s="1"/>
  <c r="D92" i="4" a="1"/>
  <c r="D92" i="4" s="1"/>
  <c r="I91" i="4" a="1"/>
  <c r="I91" i="4" s="1"/>
  <c r="P90" i="4" a="1"/>
  <c r="P90" i="4" s="1"/>
  <c r="X89" i="4" a="1"/>
  <c r="X89" i="4" s="1"/>
  <c r="G89" i="4" a="1"/>
  <c r="G89" i="4" s="1"/>
  <c r="Y88" i="4" a="1"/>
  <c r="Y88" i="4" s="1"/>
  <c r="X87" i="4" a="1"/>
  <c r="X87" i="4" s="1"/>
  <c r="Q87" i="4" a="1"/>
  <c r="Q87" i="4" s="1"/>
  <c r="H87" i="4" a="1"/>
  <c r="H87" i="4" s="1"/>
  <c r="Z86" i="4" a="1"/>
  <c r="Z86" i="4" s="1"/>
  <c r="Q86" i="4" a="1"/>
  <c r="Q86" i="4" s="1"/>
  <c r="G86" i="4" a="1"/>
  <c r="G86" i="4" s="1"/>
  <c r="Y85" i="4" a="1"/>
  <c r="Y85" i="4" s="1"/>
  <c r="G85" i="4" a="1"/>
  <c r="G85" i="4" s="1"/>
  <c r="O84" i="4" a="1"/>
  <c r="O84" i="4" s="1"/>
  <c r="N83" i="4" a="1"/>
  <c r="N83" i="4" s="1"/>
  <c r="F83" i="4" a="1"/>
  <c r="F83" i="4" s="1"/>
  <c r="AC81" i="4" a="1"/>
  <c r="AC81" i="4" s="1"/>
  <c r="R81" i="4" a="1"/>
  <c r="R81" i="4" s="1"/>
  <c r="I81" i="4" a="1"/>
  <c r="I81" i="4" s="1"/>
  <c r="Z80" i="4" a="1"/>
  <c r="Z80" i="4" s="1"/>
  <c r="P80" i="4" a="1"/>
  <c r="P80" i="4" s="1"/>
  <c r="F80" i="4" a="1"/>
  <c r="F80" i="4" s="1"/>
  <c r="V79" i="4" a="1"/>
  <c r="V79" i="4" s="1"/>
  <c r="G78" i="4" a="1"/>
  <c r="G78" i="4" s="1"/>
  <c r="H77" i="4" a="1"/>
  <c r="H77" i="4" s="1"/>
  <c r="F76" i="4" a="1"/>
  <c r="F76" i="4" s="1"/>
  <c r="F74" i="4" a="1"/>
  <c r="F74" i="4" s="1"/>
  <c r="G72" i="4" a="1"/>
  <c r="G72" i="4" s="1"/>
  <c r="F70" i="4" a="1"/>
  <c r="F70" i="4" s="1"/>
  <c r="AC67" i="4" a="1"/>
  <c r="AC67" i="4" s="1"/>
  <c r="AA65" i="4" a="1"/>
  <c r="AA65" i="4" s="1"/>
  <c r="Y63" i="4" a="1"/>
  <c r="Y63" i="4" s="1"/>
  <c r="AB58" i="4" a="1"/>
  <c r="AB58" i="4" s="1"/>
  <c r="AC53" i="4" a="1"/>
  <c r="AC53" i="4" s="1"/>
  <c r="J53" i="4" a="1"/>
  <c r="J53" i="4" s="1"/>
  <c r="L17" i="4" a="1"/>
  <c r="L17" i="4" s="1"/>
  <c r="L18" i="4" a="1"/>
  <c r="L18" i="4" s="1"/>
  <c r="L20" i="4" a="1"/>
  <c r="L20" i="4" s="1"/>
  <c r="L26" i="4" a="1"/>
  <c r="L26" i="4" s="1"/>
  <c r="L27" i="4" a="1"/>
  <c r="L27" i="4" s="1"/>
  <c r="L31" i="4" a="1"/>
  <c r="L31" i="4" s="1"/>
  <c r="L30" i="4" a="1"/>
  <c r="L30" i="4" s="1"/>
  <c r="L34" i="4" a="1"/>
  <c r="L34" i="4" s="1"/>
  <c r="L19" i="4" a="1"/>
  <c r="L19" i="4" s="1"/>
  <c r="L15" i="4" a="1"/>
  <c r="L15" i="4" s="1"/>
  <c r="L22" i="4" a="1"/>
  <c r="L22" i="4" s="1"/>
  <c r="L23" i="4" a="1"/>
  <c r="L23" i="4" s="1"/>
  <c r="L21" i="4" a="1"/>
  <c r="L21" i="4" s="1"/>
  <c r="L25" i="4" a="1"/>
  <c r="L25" i="4" s="1"/>
  <c r="L24" i="4" a="1"/>
  <c r="L24" i="4" s="1"/>
  <c r="L32" i="4" a="1"/>
  <c r="L32" i="4" s="1"/>
  <c r="L47" i="4" a="1"/>
  <c r="L47" i="4" s="1"/>
  <c r="L52" i="4" a="1"/>
  <c r="L52" i="4" s="1"/>
  <c r="L16" i="4" a="1"/>
  <c r="L16" i="4" s="1"/>
  <c r="L38" i="4" a="1"/>
  <c r="L38" i="4" s="1"/>
  <c r="L46" i="4" a="1"/>
  <c r="L46" i="4" s="1"/>
  <c r="L51" i="4" a="1"/>
  <c r="L51" i="4" s="1"/>
  <c r="L35" i="4" a="1"/>
  <c r="L35" i="4" s="1"/>
  <c r="L45" i="4" a="1"/>
  <c r="L45" i="4" s="1"/>
  <c r="L50" i="4" a="1"/>
  <c r="L50" i="4" s="1"/>
  <c r="L36" i="4" a="1"/>
  <c r="L36" i="4" s="1"/>
  <c r="L43" i="4" a="1"/>
  <c r="L43" i="4" s="1"/>
  <c r="L44" i="4" a="1"/>
  <c r="L44" i="4" s="1"/>
  <c r="L29" i="4" a="1"/>
  <c r="L29" i="4" s="1"/>
  <c r="L41" i="4" a="1"/>
  <c r="L41" i="4" s="1"/>
  <c r="L42" i="4" a="1"/>
  <c r="L42" i="4" s="1"/>
  <c r="L49" i="4" a="1"/>
  <c r="L49" i="4" s="1"/>
  <c r="L39" i="4" a="1"/>
  <c r="L39" i="4" s="1"/>
  <c r="L40" i="4" a="1"/>
  <c r="L40" i="4" s="1"/>
  <c r="L33" i="4" a="1"/>
  <c r="L33" i="4" s="1"/>
  <c r="L28" i="4" a="1"/>
  <c r="L28" i="4" s="1"/>
  <c r="L53" i="4" a="1"/>
  <c r="L53" i="4" s="1"/>
  <c r="L68" i="4" a="1"/>
  <c r="L68" i="4" s="1"/>
  <c r="L48" i="4" a="1"/>
  <c r="L48" i="4" s="1"/>
  <c r="L67" i="4" a="1"/>
  <c r="L67" i="4" s="1"/>
  <c r="L58" i="4" a="1"/>
  <c r="L58" i="4" s="1"/>
  <c r="L66" i="4" a="1"/>
  <c r="L66" i="4" s="1"/>
  <c r="L65" i="4" a="1"/>
  <c r="L65" i="4" s="1"/>
  <c r="L64" i="4" a="1"/>
  <c r="L64" i="4" s="1"/>
  <c r="L72" i="4" a="1"/>
  <c r="L72" i="4" s="1"/>
  <c r="L54" i="4" a="1"/>
  <c r="L54" i="4" s="1"/>
  <c r="L57" i="4" a="1"/>
  <c r="L57" i="4" s="1"/>
  <c r="L62" i="4" a="1"/>
  <c r="L62" i="4" s="1"/>
  <c r="L63" i="4" a="1"/>
  <c r="L63" i="4" s="1"/>
  <c r="L71" i="4" a="1"/>
  <c r="L71" i="4" s="1"/>
  <c r="L75" i="4" a="1"/>
  <c r="L75" i="4" s="1"/>
  <c r="L77" i="4" a="1"/>
  <c r="L77" i="4" s="1"/>
  <c r="L55" i="4" a="1"/>
  <c r="L55" i="4" s="1"/>
  <c r="L73" i="4" a="1"/>
  <c r="L73" i="4" s="1"/>
  <c r="L70" i="4" a="1"/>
  <c r="L70" i="4" s="1"/>
  <c r="L74" i="4" a="1"/>
  <c r="L74" i="4" s="1"/>
  <c r="L61" i="4" a="1"/>
  <c r="L61" i="4" s="1"/>
  <c r="L37" i="4" a="1"/>
  <c r="L37" i="4" s="1"/>
  <c r="L59" i="4" a="1"/>
  <c r="L59" i="4" s="1"/>
  <c r="X15" i="4" a="1"/>
  <c r="X15" i="4" s="1"/>
  <c r="X17" i="4" a="1"/>
  <c r="X17" i="4" s="1"/>
  <c r="X21" i="4" a="1"/>
  <c r="X21" i="4" s="1"/>
  <c r="X19" i="4" a="1"/>
  <c r="X19" i="4" s="1"/>
  <c r="X29" i="4" a="1"/>
  <c r="X29" i="4" s="1"/>
  <c r="X30" i="4" a="1"/>
  <c r="X30" i="4" s="1"/>
  <c r="X18" i="4" a="1"/>
  <c r="X18" i="4" s="1"/>
  <c r="X22" i="4" a="1"/>
  <c r="X22" i="4" s="1"/>
  <c r="X25" i="4" a="1"/>
  <c r="X25" i="4" s="1"/>
  <c r="X34" i="4" a="1"/>
  <c r="X34" i="4" s="1"/>
  <c r="X27" i="4" a="1"/>
  <c r="X27" i="4" s="1"/>
  <c r="X28" i="4" a="1"/>
  <c r="X28" i="4" s="1"/>
  <c r="X31" i="4" a="1"/>
  <c r="X31" i="4" s="1"/>
  <c r="X24" i="4" a="1"/>
  <c r="X24" i="4" s="1"/>
  <c r="X32" i="4" a="1"/>
  <c r="X32" i="4" s="1"/>
  <c r="X23" i="4" a="1"/>
  <c r="X23" i="4" s="1"/>
  <c r="X20" i="4" a="1"/>
  <c r="X20" i="4" s="1"/>
  <c r="X16" i="4" a="1"/>
  <c r="X16" i="4" s="1"/>
  <c r="X39" i="4" a="1"/>
  <c r="X39" i="4" s="1"/>
  <c r="X41" i="4" a="1"/>
  <c r="X41" i="4" s="1"/>
  <c r="X48" i="4" a="1"/>
  <c r="X48" i="4" s="1"/>
  <c r="X54" i="4" a="1"/>
  <c r="X54" i="4" s="1"/>
  <c r="X35" i="4" a="1"/>
  <c r="X35" i="4" s="1"/>
  <c r="X47" i="4" a="1"/>
  <c r="X47" i="4" s="1"/>
  <c r="X52" i="4" a="1"/>
  <c r="X52" i="4" s="1"/>
  <c r="X38" i="4" a="1"/>
  <c r="X38" i="4" s="1"/>
  <c r="X46" i="4" a="1"/>
  <c r="X46" i="4" s="1"/>
  <c r="X33" i="4" a="1"/>
  <c r="X33" i="4" s="1"/>
  <c r="X36" i="4" a="1"/>
  <c r="X36" i="4" s="1"/>
  <c r="X51" i="4" a="1"/>
  <c r="X51" i="4" s="1"/>
  <c r="X45" i="4" a="1"/>
  <c r="X45" i="4" s="1"/>
  <c r="X42" i="4" a="1"/>
  <c r="X42" i="4" s="1"/>
  <c r="X43" i="4" a="1"/>
  <c r="X43" i="4" s="1"/>
  <c r="X44" i="4" a="1"/>
  <c r="X44" i="4" s="1"/>
  <c r="X26" i="4" a="1"/>
  <c r="X26" i="4" s="1"/>
  <c r="X40" i="4" a="1"/>
  <c r="X40" i="4" s="1"/>
  <c r="X56" i="4" a="1"/>
  <c r="X56" i="4" s="1"/>
  <c r="X61" i="4" a="1"/>
  <c r="X61" i="4" s="1"/>
  <c r="X62" i="4" a="1"/>
  <c r="X62" i="4" s="1"/>
  <c r="X69" i="4" a="1"/>
  <c r="X69" i="4" s="1"/>
  <c r="X73" i="4" a="1"/>
  <c r="X73" i="4" s="1"/>
  <c r="X77" i="4" a="1"/>
  <c r="X77" i="4" s="1"/>
  <c r="X37" i="4" a="1"/>
  <c r="X37" i="4" s="1"/>
  <c r="X50" i="4" a="1"/>
  <c r="X50" i="4" s="1"/>
  <c r="X60" i="4" a="1"/>
  <c r="X60" i="4" s="1"/>
  <c r="X59" i="4" a="1"/>
  <c r="X59" i="4" s="1"/>
  <c r="X68" i="4" a="1"/>
  <c r="X68" i="4" s="1"/>
  <c r="X58" i="4" a="1"/>
  <c r="X58" i="4" s="1"/>
  <c r="X67" i="4" a="1"/>
  <c r="X67" i="4" s="1"/>
  <c r="X64" i="4" a="1"/>
  <c r="X64" i="4" s="1"/>
  <c r="X65" i="4" a="1"/>
  <c r="X65" i="4" s="1"/>
  <c r="X66" i="4" a="1"/>
  <c r="X66" i="4" s="1"/>
  <c r="X53" i="4" a="1"/>
  <c r="X53" i="4" s="1"/>
  <c r="X55" i="4" a="1"/>
  <c r="X55" i="4" s="1"/>
  <c r="X57" i="4" a="1"/>
  <c r="X57" i="4" s="1"/>
  <c r="X63" i="4" a="1"/>
  <c r="X63" i="4" s="1"/>
  <c r="C32" i="4" a="1"/>
  <c r="C32" i="4" s="1"/>
  <c r="C21" i="4" a="1"/>
  <c r="C21" i="4" s="1"/>
  <c r="Z98" i="4" a="1"/>
  <c r="Z98" i="4" s="1"/>
  <c r="N98" i="4" a="1"/>
  <c r="N98" i="4" s="1"/>
  <c r="AB97" i="4" a="1"/>
  <c r="AB97" i="4" s="1"/>
  <c r="P97" i="4" a="1"/>
  <c r="P97" i="4" s="1"/>
  <c r="D97" i="4" a="1"/>
  <c r="D97" i="4" s="1"/>
  <c r="R96" i="4" a="1"/>
  <c r="R96" i="4" s="1"/>
  <c r="F96" i="4" a="1"/>
  <c r="F96" i="4" s="1"/>
  <c r="T95" i="4" a="1"/>
  <c r="T95" i="4" s="1"/>
  <c r="H95" i="4" a="1"/>
  <c r="H95" i="4" s="1"/>
  <c r="V94" i="4" a="1"/>
  <c r="V94" i="4" s="1"/>
  <c r="J94" i="4" a="1"/>
  <c r="J94" i="4" s="1"/>
  <c r="X93" i="4" a="1"/>
  <c r="X93" i="4" s="1"/>
  <c r="L93" i="4" a="1"/>
  <c r="L93" i="4" s="1"/>
  <c r="Z92" i="4" a="1"/>
  <c r="Z92" i="4" s="1"/>
  <c r="N92" i="4" a="1"/>
  <c r="N92" i="4" s="1"/>
  <c r="AB91" i="4" a="1"/>
  <c r="AB91" i="4" s="1"/>
  <c r="R91" i="4" a="1"/>
  <c r="R91" i="4" s="1"/>
  <c r="X90" i="4" a="1"/>
  <c r="X90" i="4" s="1"/>
  <c r="O90" i="4" a="1"/>
  <c r="O90" i="4" s="1"/>
  <c r="F90" i="4" a="1"/>
  <c r="F90" i="4" s="1"/>
  <c r="W89" i="4" a="1"/>
  <c r="W89" i="4" s="1"/>
  <c r="N89" i="4" a="1"/>
  <c r="N89" i="4" s="1"/>
  <c r="X88" i="4" a="1"/>
  <c r="X88" i="4" s="1"/>
  <c r="O88" i="4" a="1"/>
  <c r="O88" i="4" s="1"/>
  <c r="F88" i="4" a="1"/>
  <c r="F88" i="4" s="1"/>
  <c r="P87" i="4" a="1"/>
  <c r="P87" i="4" s="1"/>
  <c r="F87" i="4" a="1"/>
  <c r="F87" i="4" s="1"/>
  <c r="X86" i="4" a="1"/>
  <c r="X86" i="4" s="1"/>
  <c r="P86" i="4" a="1"/>
  <c r="P86" i="4" s="1"/>
  <c r="W85" i="4" a="1"/>
  <c r="W85" i="4" s="1"/>
  <c r="N85" i="4" a="1"/>
  <c r="N85" i="4" s="1"/>
  <c r="E85" i="4" a="1"/>
  <c r="E85" i="4" s="1"/>
  <c r="W84" i="4" a="1"/>
  <c r="W84" i="4" s="1"/>
  <c r="M84" i="4" a="1"/>
  <c r="M84" i="4" s="1"/>
  <c r="E84" i="4" a="1"/>
  <c r="E84" i="4" s="1"/>
  <c r="L83" i="4" a="1"/>
  <c r="L83" i="4" s="1"/>
  <c r="D83" i="4" a="1"/>
  <c r="D83" i="4" s="1"/>
  <c r="T82" i="4" a="1"/>
  <c r="T82" i="4" s="1"/>
  <c r="J82" i="4" a="1"/>
  <c r="J82" i="4" s="1"/>
  <c r="AB81" i="4" a="1"/>
  <c r="AB81" i="4" s="1"/>
  <c r="Q81" i="4" a="1"/>
  <c r="Q81" i="4" s="1"/>
  <c r="H81" i="4" a="1"/>
  <c r="H81" i="4" s="1"/>
  <c r="Y80" i="4" a="1"/>
  <c r="Y80" i="4" s="1"/>
  <c r="T79" i="4" a="1"/>
  <c r="T79" i="4" s="1"/>
  <c r="H79" i="4" a="1"/>
  <c r="H79" i="4" s="1"/>
  <c r="S78" i="4" a="1"/>
  <c r="S78" i="4" s="1"/>
  <c r="AC77" i="4" a="1"/>
  <c r="AC77" i="4" s="1"/>
  <c r="W73" i="4" a="1"/>
  <c r="W73" i="4" s="1"/>
  <c r="Y71" i="4" a="1"/>
  <c r="Y71" i="4" s="1"/>
  <c r="W69" i="4" a="1"/>
  <c r="W69" i="4" s="1"/>
  <c r="T67" i="4" a="1"/>
  <c r="T67" i="4" s="1"/>
  <c r="R65" i="4" a="1"/>
  <c r="R65" i="4" s="1"/>
  <c r="O63" i="4" a="1"/>
  <c r="O63" i="4" s="1"/>
  <c r="N61" i="4" a="1"/>
  <c r="N61" i="4" s="1"/>
  <c r="I58" i="4" a="1"/>
  <c r="I58" i="4" s="1"/>
  <c r="W83" i="4" a="1"/>
  <c r="W83" i="4" s="1"/>
  <c r="W93" i="4" a="1"/>
  <c r="W93" i="4" s="1"/>
  <c r="M92" i="4" a="1"/>
  <c r="M92" i="4" s="1"/>
  <c r="W90" i="4" a="1"/>
  <c r="W90" i="4" s="1"/>
  <c r="N90" i="4" a="1"/>
  <c r="N90" i="4" s="1"/>
  <c r="E90" i="4" a="1"/>
  <c r="E90" i="4" s="1"/>
  <c r="V89" i="4" a="1"/>
  <c r="V89" i="4" s="1"/>
  <c r="M89" i="4" a="1"/>
  <c r="M89" i="4" s="1"/>
  <c r="E89" i="4" a="1"/>
  <c r="E89" i="4" s="1"/>
  <c r="W88" i="4" a="1"/>
  <c r="W88" i="4" s="1"/>
  <c r="N88" i="4" a="1"/>
  <c r="N88" i="4" s="1"/>
  <c r="E88" i="4" a="1"/>
  <c r="E88" i="4" s="1"/>
  <c r="V87" i="4" a="1"/>
  <c r="V87" i="4" s="1"/>
  <c r="O87" i="4" a="1"/>
  <c r="O87" i="4" s="1"/>
  <c r="W86" i="4" a="1"/>
  <c r="W86" i="4" s="1"/>
  <c r="O86" i="4" a="1"/>
  <c r="O86" i="4" s="1"/>
  <c r="E86" i="4" a="1"/>
  <c r="E86" i="4" s="1"/>
  <c r="D85" i="4" a="1"/>
  <c r="D85" i="4" s="1"/>
  <c r="L84" i="4" a="1"/>
  <c r="L84" i="4" s="1"/>
  <c r="D84" i="4" a="1"/>
  <c r="D84" i="4" s="1"/>
  <c r="V83" i="4" a="1"/>
  <c r="V83" i="4" s="1"/>
  <c r="AC82" i="4" a="1"/>
  <c r="AC82" i="4" s="1"/>
  <c r="I82" i="4" a="1"/>
  <c r="I82" i="4" s="1"/>
  <c r="AA81" i="4" a="1"/>
  <c r="AA81" i="4" s="1"/>
  <c r="G81" i="4" a="1"/>
  <c r="G81" i="4" s="1"/>
  <c r="X80" i="4" a="1"/>
  <c r="X80" i="4" s="1"/>
  <c r="D80" i="4" a="1"/>
  <c r="D80" i="4" s="1"/>
  <c r="R79" i="4" a="1"/>
  <c r="R79" i="4" s="1"/>
  <c r="G79" i="4" a="1"/>
  <c r="G79" i="4" s="1"/>
  <c r="R78" i="4" a="1"/>
  <c r="R78" i="4" s="1"/>
  <c r="AA77" i="4" a="1"/>
  <c r="AA77" i="4" s="1"/>
  <c r="AC76" i="4" a="1"/>
  <c r="AC76" i="4" s="1"/>
  <c r="X75" i="4" a="1"/>
  <c r="X75" i="4" s="1"/>
  <c r="X71" i="4" a="1"/>
  <c r="X71" i="4" s="1"/>
  <c r="V69" i="4" a="1"/>
  <c r="V69" i="4" s="1"/>
  <c r="S67" i="4" a="1"/>
  <c r="S67" i="4" s="1"/>
  <c r="M61" i="4" a="1"/>
  <c r="M61" i="4" s="1"/>
  <c r="Y57" i="4" a="1"/>
  <c r="Y57" i="4" s="1"/>
  <c r="X49" i="4" a="1"/>
  <c r="X49" i="4" s="1"/>
  <c r="M98" i="4" a="1"/>
  <c r="M98" i="4" s="1"/>
  <c r="I94" i="4" a="1"/>
  <c r="I94" i="4" s="1"/>
  <c r="Y92" i="4" a="1"/>
  <c r="Y92" i="4" s="1"/>
  <c r="N19" i="4" a="1"/>
  <c r="N19" i="4" s="1"/>
  <c r="N15" i="4" a="1"/>
  <c r="N15" i="4" s="1"/>
  <c r="N16" i="4" a="1"/>
  <c r="N16" i="4" s="1"/>
  <c r="N25" i="4" a="1"/>
  <c r="N25" i="4" s="1"/>
  <c r="N28" i="4" a="1"/>
  <c r="N28" i="4" s="1"/>
  <c r="N29" i="4" a="1"/>
  <c r="N29" i="4" s="1"/>
  <c r="N36" i="4" a="1"/>
  <c r="N36" i="4" s="1"/>
  <c r="N26" i="4" a="1"/>
  <c r="N26" i="4" s="1"/>
  <c r="N27" i="4" a="1"/>
  <c r="N27" i="4" s="1"/>
  <c r="N30" i="4" a="1"/>
  <c r="N30" i="4" s="1"/>
  <c r="N31" i="4" a="1"/>
  <c r="N31" i="4" s="1"/>
  <c r="N34" i="4" a="1"/>
  <c r="N34" i="4" s="1"/>
  <c r="N24" i="4" a="1"/>
  <c r="N24" i="4" s="1"/>
  <c r="N18" i="4" a="1"/>
  <c r="N18" i="4" s="1"/>
  <c r="N22" i="4" a="1"/>
  <c r="N22" i="4" s="1"/>
  <c r="N23" i="4" a="1"/>
  <c r="N23" i="4" s="1"/>
  <c r="N21" i="4" a="1"/>
  <c r="N21" i="4" s="1"/>
  <c r="N17" i="4" a="1"/>
  <c r="N17" i="4" s="1"/>
  <c r="N37" i="4" a="1"/>
  <c r="N37" i="4" s="1"/>
  <c r="N53" i="4" a="1"/>
  <c r="N53" i="4" s="1"/>
  <c r="N32" i="4" a="1"/>
  <c r="N32" i="4" s="1"/>
  <c r="N47" i="4" a="1"/>
  <c r="N47" i="4" s="1"/>
  <c r="N38" i="4" a="1"/>
  <c r="N38" i="4" s="1"/>
  <c r="N46" i="4" a="1"/>
  <c r="N46" i="4" s="1"/>
  <c r="N52" i="4" a="1"/>
  <c r="N52" i="4" s="1"/>
  <c r="N35" i="4" a="1"/>
  <c r="N35" i="4" s="1"/>
  <c r="N45" i="4" a="1"/>
  <c r="N45" i="4" s="1"/>
  <c r="N50" i="4" a="1"/>
  <c r="N50" i="4" s="1"/>
  <c r="N51" i="4" a="1"/>
  <c r="N51" i="4" s="1"/>
  <c r="N44" i="4" a="1"/>
  <c r="N44" i="4" s="1"/>
  <c r="N20" i="4" a="1"/>
  <c r="N20" i="4" s="1"/>
  <c r="N39" i="4" a="1"/>
  <c r="N39" i="4" s="1"/>
  <c r="N40" i="4" a="1"/>
  <c r="N40" i="4" s="1"/>
  <c r="N41" i="4" a="1"/>
  <c r="N41" i="4" s="1"/>
  <c r="N42" i="4" a="1"/>
  <c r="N42" i="4" s="1"/>
  <c r="N60" i="4" a="1"/>
  <c r="N60" i="4" s="1"/>
  <c r="N69" i="4" a="1"/>
  <c r="N69" i="4" s="1"/>
  <c r="N56" i="4" a="1"/>
  <c r="N56" i="4" s="1"/>
  <c r="N59" i="4" a="1"/>
  <c r="N59" i="4" s="1"/>
  <c r="N48" i="4" a="1"/>
  <c r="N48" i="4" s="1"/>
  <c r="N68" i="4" a="1"/>
  <c r="N68" i="4" s="1"/>
  <c r="N67" i="4" a="1"/>
  <c r="N67" i="4" s="1"/>
  <c r="N82" i="4" a="1"/>
  <c r="N82" i="4" s="1"/>
  <c r="N58" i="4" a="1"/>
  <c r="N58" i="4" s="1"/>
  <c r="N65" i="4" a="1"/>
  <c r="N65" i="4" s="1"/>
  <c r="N66" i="4" a="1"/>
  <c r="N66" i="4" s="1"/>
  <c r="N49" i="4" a="1"/>
  <c r="N49" i="4" s="1"/>
  <c r="N64" i="4" a="1"/>
  <c r="N64" i="4" s="1"/>
  <c r="N76" i="4" a="1"/>
  <c r="N76" i="4" s="1"/>
  <c r="N33" i="4" a="1"/>
  <c r="N33" i="4" s="1"/>
  <c r="N71" i="4" a="1"/>
  <c r="N71" i="4" s="1"/>
  <c r="N72" i="4" a="1"/>
  <c r="N72" i="4" s="1"/>
  <c r="N75" i="4" a="1"/>
  <c r="N75" i="4" s="1"/>
  <c r="N77" i="4" a="1"/>
  <c r="N77" i="4" s="1"/>
  <c r="N78" i="4" a="1"/>
  <c r="N78" i="4" s="1"/>
  <c r="N79" i="4" a="1"/>
  <c r="N79" i="4" s="1"/>
  <c r="N43" i="4" a="1"/>
  <c r="N43" i="4" s="1"/>
  <c r="N54" i="4" a="1"/>
  <c r="N54" i="4" s="1"/>
  <c r="N55" i="4" a="1"/>
  <c r="N55" i="4" s="1"/>
  <c r="N62" i="4" a="1"/>
  <c r="N62" i="4" s="1"/>
  <c r="N63" i="4" a="1"/>
  <c r="N63" i="4" s="1"/>
  <c r="Z18" i="4" a="1"/>
  <c r="Z18" i="4" s="1"/>
  <c r="Z20" i="4" a="1"/>
  <c r="Z20" i="4" s="1"/>
  <c r="Z22" i="4" a="1"/>
  <c r="Z22" i="4" s="1"/>
  <c r="Z16" i="4" a="1"/>
  <c r="Z16" i="4" s="1"/>
  <c r="Z37" i="4" a="1"/>
  <c r="Z37" i="4" s="1"/>
  <c r="Z15" i="4" a="1"/>
  <c r="Z15" i="4" s="1"/>
  <c r="Z26" i="4" a="1"/>
  <c r="Z26" i="4" s="1"/>
  <c r="Z30" i="4" a="1"/>
  <c r="Z30" i="4" s="1"/>
  <c r="Z35" i="4" a="1"/>
  <c r="Z35" i="4" s="1"/>
  <c r="Z17" i="4" a="1"/>
  <c r="Z17" i="4" s="1"/>
  <c r="Z21" i="4" a="1"/>
  <c r="Z21" i="4" s="1"/>
  <c r="Z23" i="4" a="1"/>
  <c r="Z23" i="4" s="1"/>
  <c r="Z42" i="4" a="1"/>
  <c r="Z42" i="4" s="1"/>
  <c r="Z43" i="4" a="1"/>
  <c r="Z43" i="4" s="1"/>
  <c r="Z49" i="4" a="1"/>
  <c r="Z49" i="4" s="1"/>
  <c r="Z40" i="4" a="1"/>
  <c r="Z40" i="4" s="1"/>
  <c r="Z29" i="4" a="1"/>
  <c r="Z29" i="4" s="1"/>
  <c r="Z39" i="4" a="1"/>
  <c r="Z39" i="4" s="1"/>
  <c r="Z41" i="4" a="1"/>
  <c r="Z41" i="4" s="1"/>
  <c r="Z27" i="4" a="1"/>
  <c r="Z27" i="4" s="1"/>
  <c r="Z31" i="4" a="1"/>
  <c r="Z31" i="4" s="1"/>
  <c r="Z34" i="4" a="1"/>
  <c r="Z34" i="4" s="1"/>
  <c r="Z48" i="4" a="1"/>
  <c r="Z48" i="4" s="1"/>
  <c r="Z53" i="4" a="1"/>
  <c r="Z53" i="4" s="1"/>
  <c r="Z47" i="4" a="1"/>
  <c r="Z47" i="4" s="1"/>
  <c r="Z38" i="4" a="1"/>
  <c r="Z38" i="4" s="1"/>
  <c r="Z19" i="4" a="1"/>
  <c r="Z19" i="4" s="1"/>
  <c r="Z24" i="4" a="1"/>
  <c r="Z24" i="4" s="1"/>
  <c r="Z33" i="4" a="1"/>
  <c r="Z33" i="4" s="1"/>
  <c r="Z46" i="4" a="1"/>
  <c r="Z46" i="4" s="1"/>
  <c r="Z52" i="4" a="1"/>
  <c r="Z52" i="4" s="1"/>
  <c r="Z25" i="4" a="1"/>
  <c r="Z25" i="4" s="1"/>
  <c r="Z28" i="4" a="1"/>
  <c r="Z28" i="4" s="1"/>
  <c r="Z32" i="4" a="1"/>
  <c r="Z32" i="4" s="1"/>
  <c r="Z44" i="4" a="1"/>
  <c r="Z44" i="4" s="1"/>
  <c r="Z50" i="4" a="1"/>
  <c r="Z50" i="4" s="1"/>
  <c r="Z45" i="4" a="1"/>
  <c r="Z45" i="4" s="1"/>
  <c r="Z57" i="4" a="1"/>
  <c r="Z57" i="4" s="1"/>
  <c r="Z63" i="4" a="1"/>
  <c r="Z63" i="4" s="1"/>
  <c r="Z76" i="4" a="1"/>
  <c r="Z76" i="4" s="1"/>
  <c r="Z71" i="4" a="1"/>
  <c r="Z71" i="4" s="1"/>
  <c r="Z72" i="4" a="1"/>
  <c r="Z72" i="4" s="1"/>
  <c r="Z75" i="4" a="1"/>
  <c r="Z75" i="4" s="1"/>
  <c r="Z61" i="4" a="1"/>
  <c r="Z61" i="4" s="1"/>
  <c r="Z62" i="4" a="1"/>
  <c r="Z62" i="4" s="1"/>
  <c r="Z70" i="4" a="1"/>
  <c r="Z70" i="4" s="1"/>
  <c r="Z74" i="4" a="1"/>
  <c r="Z74" i="4" s="1"/>
  <c r="Z77" i="4" a="1"/>
  <c r="Z77" i="4" s="1"/>
  <c r="Z56" i="4" a="1"/>
  <c r="Z56" i="4" s="1"/>
  <c r="Z69" i="4" a="1"/>
  <c r="Z69" i="4" s="1"/>
  <c r="Z73" i="4" a="1"/>
  <c r="Z73" i="4" s="1"/>
  <c r="Z60" i="4" a="1"/>
  <c r="Z60" i="4" s="1"/>
  <c r="Z54" i="4" a="1"/>
  <c r="Z54" i="4" s="1"/>
  <c r="Z59" i="4" a="1"/>
  <c r="Z59" i="4" s="1"/>
  <c r="Z68" i="4" a="1"/>
  <c r="Z68" i="4" s="1"/>
  <c r="Z58" i="4" a="1"/>
  <c r="Z58" i="4" s="1"/>
  <c r="Z67" i="4" a="1"/>
  <c r="Z67" i="4" s="1"/>
  <c r="Z36" i="4" a="1"/>
  <c r="Z36" i="4" s="1"/>
  <c r="C71" i="4" a="1"/>
  <c r="C71" i="4" s="1"/>
  <c r="C61" i="4" a="1"/>
  <c r="C61" i="4" s="1"/>
  <c r="C40" i="4" a="1"/>
  <c r="C40" i="4" s="1"/>
  <c r="C30" i="4" a="1"/>
  <c r="C30" i="4" s="1"/>
  <c r="X98" i="4" a="1"/>
  <c r="X98" i="4" s="1"/>
  <c r="L98" i="4" a="1"/>
  <c r="L98" i="4" s="1"/>
  <c r="Z97" i="4" a="1"/>
  <c r="Z97" i="4" s="1"/>
  <c r="N97" i="4" a="1"/>
  <c r="N97" i="4" s="1"/>
  <c r="AB96" i="4" a="1"/>
  <c r="AB96" i="4" s="1"/>
  <c r="P96" i="4" a="1"/>
  <c r="P96" i="4" s="1"/>
  <c r="D96" i="4" a="1"/>
  <c r="D96" i="4" s="1"/>
  <c r="R95" i="4" a="1"/>
  <c r="R95" i="4" s="1"/>
  <c r="F95" i="4" a="1"/>
  <c r="F95" i="4" s="1"/>
  <c r="T94" i="4" a="1"/>
  <c r="T94" i="4" s="1"/>
  <c r="H94" i="4" a="1"/>
  <c r="H94" i="4" s="1"/>
  <c r="V93" i="4" a="1"/>
  <c r="V93" i="4" s="1"/>
  <c r="J93" i="4" a="1"/>
  <c r="J93" i="4" s="1"/>
  <c r="X92" i="4" a="1"/>
  <c r="X92" i="4" s="1"/>
  <c r="L92" i="4" a="1"/>
  <c r="L92" i="4" s="1"/>
  <c r="Z91" i="4" a="1"/>
  <c r="Z91" i="4" s="1"/>
  <c r="P91" i="4" a="1"/>
  <c r="P91" i="4" s="1"/>
  <c r="F91" i="4" a="1"/>
  <c r="F91" i="4" s="1"/>
  <c r="V90" i="4" a="1"/>
  <c r="V90" i="4" s="1"/>
  <c r="D90" i="4" a="1"/>
  <c r="D90" i="4" s="1"/>
  <c r="L89" i="4" a="1"/>
  <c r="L89" i="4" s="1"/>
  <c r="M88" i="4" a="1"/>
  <c r="M88" i="4" s="1"/>
  <c r="N87" i="4" a="1"/>
  <c r="N87" i="4" s="1"/>
  <c r="E87" i="4" a="1"/>
  <c r="E87" i="4" s="1"/>
  <c r="N86" i="4" a="1"/>
  <c r="N86" i="4" s="1"/>
  <c r="V85" i="4" a="1"/>
  <c r="V85" i="4" s="1"/>
  <c r="M85" i="4" a="1"/>
  <c r="M85" i="4" s="1"/>
  <c r="AC84" i="4" a="1"/>
  <c r="AC84" i="4" s="1"/>
  <c r="V84" i="4" a="1"/>
  <c r="V84" i="4" s="1"/>
  <c r="AC83" i="4" a="1"/>
  <c r="AC83" i="4" s="1"/>
  <c r="U83" i="4" a="1"/>
  <c r="U83" i="4" s="1"/>
  <c r="K83" i="4" a="1"/>
  <c r="K83" i="4" s="1"/>
  <c r="S82" i="4" a="1"/>
  <c r="S82" i="4" s="1"/>
  <c r="Z81" i="4" a="1"/>
  <c r="Z81" i="4" s="1"/>
  <c r="P81" i="4" a="1"/>
  <c r="P81" i="4" s="1"/>
  <c r="F81" i="4" a="1"/>
  <c r="F81" i="4" s="1"/>
  <c r="W80" i="4" a="1"/>
  <c r="W80" i="4" s="1"/>
  <c r="M80" i="4" a="1"/>
  <c r="M80" i="4" s="1"/>
  <c r="AB79" i="4" a="1"/>
  <c r="AB79" i="4" s="1"/>
  <c r="Q79" i="4" a="1"/>
  <c r="Q79" i="4" s="1"/>
  <c r="E79" i="4" a="1"/>
  <c r="E79" i="4" s="1"/>
  <c r="P78" i="4" a="1"/>
  <c r="P78" i="4" s="1"/>
  <c r="P71" i="4" a="1"/>
  <c r="P71" i="4" s="1"/>
  <c r="K67" i="4" a="1"/>
  <c r="K67" i="4" s="1"/>
  <c r="G63" i="4" a="1"/>
  <c r="G63" i="4" s="1"/>
  <c r="E61" i="4" a="1"/>
  <c r="E61" i="4" s="1"/>
  <c r="N57" i="4" a="1"/>
  <c r="N57" i="4" s="1"/>
  <c r="U47" i="4" a="1"/>
  <c r="U47" i="4" s="1"/>
  <c r="K94" i="4" a="1"/>
  <c r="K94" i="4" s="1"/>
  <c r="M15" i="4" a="1"/>
  <c r="M15" i="4" s="1"/>
  <c r="M24" i="4" a="1"/>
  <c r="M24" i="4" s="1"/>
  <c r="M21" i="4" a="1"/>
  <c r="M21" i="4" s="1"/>
  <c r="M28" i="4" a="1"/>
  <c r="M28" i="4" s="1"/>
  <c r="M29" i="4" a="1"/>
  <c r="M29" i="4" s="1"/>
  <c r="M20" i="4" a="1"/>
  <c r="M20" i="4" s="1"/>
  <c r="M26" i="4" a="1"/>
  <c r="M26" i="4" s="1"/>
  <c r="M27" i="4" a="1"/>
  <c r="M27" i="4" s="1"/>
  <c r="M32" i="4" a="1"/>
  <c r="M32" i="4" s="1"/>
  <c r="M35" i="4" a="1"/>
  <c r="M35" i="4" s="1"/>
  <c r="M16" i="4" a="1"/>
  <c r="M16" i="4" s="1"/>
  <c r="M33" i="4" a="1"/>
  <c r="M33" i="4" s="1"/>
  <c r="M19" i="4" a="1"/>
  <c r="M19" i="4" s="1"/>
  <c r="M18" i="4" a="1"/>
  <c r="M18" i="4" s="1"/>
  <c r="M22" i="4" a="1"/>
  <c r="M22" i="4" s="1"/>
  <c r="M17" i="4" a="1"/>
  <c r="M17" i="4" s="1"/>
  <c r="M30" i="4" a="1"/>
  <c r="M30" i="4" s="1"/>
  <c r="M47" i="4" a="1"/>
  <c r="M47" i="4" s="1"/>
  <c r="M25" i="4" a="1"/>
  <c r="M25" i="4" s="1"/>
  <c r="M38" i="4" a="1"/>
  <c r="M38" i="4" s="1"/>
  <c r="M46" i="4" a="1"/>
  <c r="M46" i="4" s="1"/>
  <c r="M52" i="4" a="1"/>
  <c r="M52" i="4" s="1"/>
  <c r="M23" i="4" a="1"/>
  <c r="M23" i="4" s="1"/>
  <c r="M45" i="4" a="1"/>
  <c r="M45" i="4" s="1"/>
  <c r="M50" i="4" a="1"/>
  <c r="M50" i="4" s="1"/>
  <c r="M51" i="4" a="1"/>
  <c r="M51" i="4" s="1"/>
  <c r="M34" i="4" a="1"/>
  <c r="M34" i="4" s="1"/>
  <c r="M43" i="4" a="1"/>
  <c r="M43" i="4" s="1"/>
  <c r="M44" i="4" a="1"/>
  <c r="M44" i="4" s="1"/>
  <c r="M31" i="4" a="1"/>
  <c r="M31" i="4" s="1"/>
  <c r="M36" i="4" a="1"/>
  <c r="M36" i="4" s="1"/>
  <c r="M41" i="4" a="1"/>
  <c r="M41" i="4" s="1"/>
  <c r="M42" i="4" a="1"/>
  <c r="M42" i="4" s="1"/>
  <c r="M49" i="4" a="1"/>
  <c r="M49" i="4" s="1"/>
  <c r="M48" i="4" a="1"/>
  <c r="M48" i="4" s="1"/>
  <c r="M37" i="4" a="1"/>
  <c r="M37" i="4" s="1"/>
  <c r="M59" i="4" a="1"/>
  <c r="M59" i="4" s="1"/>
  <c r="M53" i="4" a="1"/>
  <c r="M53" i="4" s="1"/>
  <c r="M68" i="4" a="1"/>
  <c r="M68" i="4" s="1"/>
  <c r="M40" i="4" a="1"/>
  <c r="M40" i="4" s="1"/>
  <c r="M58" i="4" a="1"/>
  <c r="M58" i="4" s="1"/>
  <c r="M67" i="4" a="1"/>
  <c r="M67" i="4" s="1"/>
  <c r="M65" i="4" a="1"/>
  <c r="M65" i="4" s="1"/>
  <c r="M66" i="4" a="1"/>
  <c r="M66" i="4" s="1"/>
  <c r="M81" i="4" a="1"/>
  <c r="M81" i="4" s="1"/>
  <c r="M64" i="4" a="1"/>
  <c r="M64" i="4" s="1"/>
  <c r="M72" i="4" a="1"/>
  <c r="M72" i="4" s="1"/>
  <c r="M76" i="4" a="1"/>
  <c r="M76" i="4" s="1"/>
  <c r="M54" i="4" a="1"/>
  <c r="M54" i="4" s="1"/>
  <c r="M62" i="4" a="1"/>
  <c r="M62" i="4" s="1"/>
  <c r="M63" i="4" a="1"/>
  <c r="M63" i="4" s="1"/>
  <c r="M71" i="4" a="1"/>
  <c r="M71" i="4" s="1"/>
  <c r="M75" i="4" a="1"/>
  <c r="M75" i="4" s="1"/>
  <c r="M77" i="4" a="1"/>
  <c r="M77" i="4" s="1"/>
  <c r="M55" i="4" a="1"/>
  <c r="M55" i="4" s="1"/>
  <c r="M57" i="4" a="1"/>
  <c r="M57" i="4" s="1"/>
  <c r="M73" i="4" a="1"/>
  <c r="M73" i="4" s="1"/>
  <c r="M39" i="4" a="1"/>
  <c r="M39" i="4" s="1"/>
  <c r="M70" i="4" a="1"/>
  <c r="M70" i="4" s="1"/>
  <c r="M74" i="4" a="1"/>
  <c r="M74" i="4" s="1"/>
  <c r="M56" i="4" a="1"/>
  <c r="M56" i="4" s="1"/>
  <c r="M60" i="4" a="1"/>
  <c r="M60" i="4" s="1"/>
  <c r="Y18" i="4" a="1"/>
  <c r="Y18" i="4" s="1"/>
  <c r="Y19" i="4" a="1"/>
  <c r="Y19" i="4" s="1"/>
  <c r="Y20" i="4" a="1"/>
  <c r="Y20" i="4" s="1"/>
  <c r="Y16" i="4" a="1"/>
  <c r="Y16" i="4" s="1"/>
  <c r="Y17" i="4" a="1"/>
  <c r="Y17" i="4" s="1"/>
  <c r="Y36" i="4" a="1"/>
  <c r="Y36" i="4" s="1"/>
  <c r="Y26" i="4" a="1"/>
  <c r="Y26" i="4" s="1"/>
  <c r="Y30" i="4" a="1"/>
  <c r="Y30" i="4" s="1"/>
  <c r="Y35" i="4" a="1"/>
  <c r="Y35" i="4" s="1"/>
  <c r="Y22" i="4" a="1"/>
  <c r="Y22" i="4" s="1"/>
  <c r="Y29" i="4" a="1"/>
  <c r="Y29" i="4" s="1"/>
  <c r="Y25" i="4" a="1"/>
  <c r="Y25" i="4" s="1"/>
  <c r="Y27" i="4" a="1"/>
  <c r="Y27" i="4" s="1"/>
  <c r="Y33" i="4" a="1"/>
  <c r="Y33" i="4" s="1"/>
  <c r="Y34" i="4" a="1"/>
  <c r="Y34" i="4" s="1"/>
  <c r="Y21" i="4" a="1"/>
  <c r="Y21" i="4" s="1"/>
  <c r="Y23" i="4" a="1"/>
  <c r="Y23" i="4" s="1"/>
  <c r="Y15" i="4" a="1"/>
  <c r="Y15" i="4" s="1"/>
  <c r="Y40" i="4" a="1"/>
  <c r="Y40" i="4" s="1"/>
  <c r="Y55" i="4" a="1"/>
  <c r="Y55" i="4" s="1"/>
  <c r="Y39" i="4" a="1"/>
  <c r="Y39" i="4" s="1"/>
  <c r="Y41" i="4" a="1"/>
  <c r="Y41" i="4" s="1"/>
  <c r="Y48" i="4" a="1"/>
  <c r="Y48" i="4" s="1"/>
  <c r="Y31" i="4" a="1"/>
  <c r="Y31" i="4" s="1"/>
  <c r="Y53" i="4" a="1"/>
  <c r="Y53" i="4" s="1"/>
  <c r="Y47" i="4" a="1"/>
  <c r="Y47" i="4" s="1"/>
  <c r="Y38" i="4" a="1"/>
  <c r="Y38" i="4" s="1"/>
  <c r="Y24" i="4" a="1"/>
  <c r="Y24" i="4" s="1"/>
  <c r="Y46" i="4" a="1"/>
  <c r="Y46" i="4" s="1"/>
  <c r="Y28" i="4" a="1"/>
  <c r="Y28" i="4" s="1"/>
  <c r="Y32" i="4" a="1"/>
  <c r="Y32" i="4" s="1"/>
  <c r="Y45" i="4" a="1"/>
  <c r="Y45" i="4" s="1"/>
  <c r="Y50" i="4" a="1"/>
  <c r="Y50" i="4" s="1"/>
  <c r="Y37" i="4" a="1"/>
  <c r="Y37" i="4" s="1"/>
  <c r="Y42" i="4" a="1"/>
  <c r="Y42" i="4" s="1"/>
  <c r="Y43" i="4" a="1"/>
  <c r="Y43" i="4" s="1"/>
  <c r="Y49" i="4" a="1"/>
  <c r="Y49" i="4" s="1"/>
  <c r="Y72" i="4" a="1"/>
  <c r="Y72" i="4" s="1"/>
  <c r="Y75" i="4" a="1"/>
  <c r="Y75" i="4" s="1"/>
  <c r="Y78" i="4" a="1"/>
  <c r="Y78" i="4" s="1"/>
  <c r="Y56" i="4" a="1"/>
  <c r="Y56" i="4" s="1"/>
  <c r="Y61" i="4" a="1"/>
  <c r="Y61" i="4" s="1"/>
  <c r="Y62" i="4" a="1"/>
  <c r="Y62" i="4" s="1"/>
  <c r="Y70" i="4" a="1"/>
  <c r="Y70" i="4" s="1"/>
  <c r="Y74" i="4" a="1"/>
  <c r="Y74" i="4" s="1"/>
  <c r="Y69" i="4" a="1"/>
  <c r="Y69" i="4" s="1"/>
  <c r="Y73" i="4" a="1"/>
  <c r="Y73" i="4" s="1"/>
  <c r="Y60" i="4" a="1"/>
  <c r="Y60" i="4" s="1"/>
  <c r="Y52" i="4" a="1"/>
  <c r="Y52" i="4" s="1"/>
  <c r="Y54" i="4" a="1"/>
  <c r="Y54" i="4" s="1"/>
  <c r="Y59" i="4" a="1"/>
  <c r="Y59" i="4" s="1"/>
  <c r="Y68" i="4" a="1"/>
  <c r="Y68" i="4" s="1"/>
  <c r="Y44" i="4" a="1"/>
  <c r="Y44" i="4" s="1"/>
  <c r="Y58" i="4" a="1"/>
  <c r="Y58" i="4" s="1"/>
  <c r="Y67" i="4" a="1"/>
  <c r="Y67" i="4" s="1"/>
  <c r="Y65" i="4" a="1"/>
  <c r="Y65" i="4" s="1"/>
  <c r="Y51" i="4" a="1"/>
  <c r="Y51" i="4" s="1"/>
  <c r="Y64" i="4" a="1"/>
  <c r="Y64" i="4" s="1"/>
  <c r="Y66" i="4" a="1"/>
  <c r="Y66" i="4" s="1"/>
  <c r="U94" i="4" a="1"/>
  <c r="U94" i="4" s="1"/>
  <c r="K93" i="4" a="1"/>
  <c r="K93" i="4" s="1"/>
  <c r="O17" i="4" a="1"/>
  <c r="O17" i="4" s="1"/>
  <c r="O18" i="4" a="1"/>
  <c r="O18" i="4" s="1"/>
  <c r="O20" i="4" a="1"/>
  <c r="O20" i="4" s="1"/>
  <c r="O21" i="4" a="1"/>
  <c r="O21" i="4" s="1"/>
  <c r="O16" i="4" a="1"/>
  <c r="O16" i="4" s="1"/>
  <c r="O28" i="4" a="1"/>
  <c r="O28" i="4" s="1"/>
  <c r="O32" i="4" a="1"/>
  <c r="O32" i="4" s="1"/>
  <c r="O26" i="4" a="1"/>
  <c r="O26" i="4" s="1"/>
  <c r="O31" i="4" a="1"/>
  <c r="O31" i="4" s="1"/>
  <c r="O35" i="4" a="1"/>
  <c r="O35" i="4" s="1"/>
  <c r="O27" i="4" a="1"/>
  <c r="O27" i="4" s="1"/>
  <c r="O30" i="4" a="1"/>
  <c r="O30" i="4" s="1"/>
  <c r="O19" i="4" a="1"/>
  <c r="O19" i="4" s="1"/>
  <c r="O24" i="4" a="1"/>
  <c r="O24" i="4" s="1"/>
  <c r="O33" i="4" a="1"/>
  <c r="O33" i="4" s="1"/>
  <c r="O15" i="4" a="1"/>
  <c r="O15" i="4" s="1"/>
  <c r="O22" i="4" a="1"/>
  <c r="O22" i="4" s="1"/>
  <c r="O23" i="4" a="1"/>
  <c r="O23" i="4" s="1"/>
  <c r="O48" i="4" a="1"/>
  <c r="O48" i="4" s="1"/>
  <c r="O54" i="4" a="1"/>
  <c r="O54" i="4" s="1"/>
  <c r="O37" i="4" a="1"/>
  <c r="O37" i="4" s="1"/>
  <c r="O25" i="4" a="1"/>
  <c r="O25" i="4" s="1"/>
  <c r="O46" i="4" a="1"/>
  <c r="O46" i="4" s="1"/>
  <c r="O47" i="4" a="1"/>
  <c r="O47" i="4" s="1"/>
  <c r="O52" i="4" a="1"/>
  <c r="O52" i="4" s="1"/>
  <c r="O38" i="4" a="1"/>
  <c r="O38" i="4" s="1"/>
  <c r="O29" i="4" a="1"/>
  <c r="O29" i="4" s="1"/>
  <c r="O34" i="4" a="1"/>
  <c r="O34" i="4" s="1"/>
  <c r="O45" i="4" a="1"/>
  <c r="O45" i="4" s="1"/>
  <c r="O50" i="4" a="1"/>
  <c r="O50" i="4" s="1"/>
  <c r="O51" i="4" a="1"/>
  <c r="O51" i="4" s="1"/>
  <c r="O36" i="4" a="1"/>
  <c r="O36" i="4" s="1"/>
  <c r="O43" i="4" a="1"/>
  <c r="O43" i="4" s="1"/>
  <c r="O49" i="4" a="1"/>
  <c r="O49" i="4" s="1"/>
  <c r="O39" i="4" a="1"/>
  <c r="O39" i="4" s="1"/>
  <c r="O41" i="4" a="1"/>
  <c r="O41" i="4" s="1"/>
  <c r="O42" i="4" a="1"/>
  <c r="O42" i="4" s="1"/>
  <c r="O61" i="4" a="1"/>
  <c r="O61" i="4" s="1"/>
  <c r="O74" i="4" a="1"/>
  <c r="O74" i="4" s="1"/>
  <c r="O69" i="4" a="1"/>
  <c r="O69" i="4" s="1"/>
  <c r="O53" i="4" a="1"/>
  <c r="O53" i="4" s="1"/>
  <c r="O59" i="4" a="1"/>
  <c r="O59" i="4" s="1"/>
  <c r="O60" i="4" a="1"/>
  <c r="O60" i="4" s="1"/>
  <c r="O44" i="4" a="1"/>
  <c r="O44" i="4" s="1"/>
  <c r="O56" i="4" a="1"/>
  <c r="O56" i="4" s="1"/>
  <c r="O68" i="4" a="1"/>
  <c r="O68" i="4" s="1"/>
  <c r="O40" i="4" a="1"/>
  <c r="O40" i="4" s="1"/>
  <c r="O67" i="4" a="1"/>
  <c r="O67" i="4" s="1"/>
  <c r="O58" i="4" a="1"/>
  <c r="O58" i="4" s="1"/>
  <c r="O65" i="4" a="1"/>
  <c r="O65" i="4" s="1"/>
  <c r="O66" i="4" a="1"/>
  <c r="O66" i="4" s="1"/>
  <c r="O64" i="4" a="1"/>
  <c r="O64" i="4" s="1"/>
  <c r="O71" i="4" a="1"/>
  <c r="O71" i="4" s="1"/>
  <c r="O76" i="4" a="1"/>
  <c r="O76" i="4" s="1"/>
  <c r="O57" i="4" a="1"/>
  <c r="O57" i="4" s="1"/>
  <c r="AA16" i="4" a="1"/>
  <c r="AA16" i="4" s="1"/>
  <c r="AA17" i="4" a="1"/>
  <c r="AA17" i="4" s="1"/>
  <c r="AA18" i="4" a="1"/>
  <c r="AA18" i="4" s="1"/>
  <c r="AA22" i="4" a="1"/>
  <c r="AA22" i="4" s="1"/>
  <c r="AA23" i="4" a="1"/>
  <c r="AA23" i="4" s="1"/>
  <c r="AA20" i="4" a="1"/>
  <c r="AA20" i="4" s="1"/>
  <c r="AA38" i="4" a="1"/>
  <c r="AA38" i="4" s="1"/>
  <c r="AA19" i="4" a="1"/>
  <c r="AA19" i="4" s="1"/>
  <c r="AA15" i="4" a="1"/>
  <c r="AA15" i="4" s="1"/>
  <c r="AA26" i="4" a="1"/>
  <c r="AA26" i="4" s="1"/>
  <c r="AA21" i="4" a="1"/>
  <c r="AA21" i="4" s="1"/>
  <c r="AA24" i="4" a="1"/>
  <c r="AA24" i="4" s="1"/>
  <c r="AA32" i="4" a="1"/>
  <c r="AA32" i="4" s="1"/>
  <c r="AA44" i="4" a="1"/>
  <c r="AA44" i="4" s="1"/>
  <c r="AA50" i="4" a="1"/>
  <c r="AA50" i="4" s="1"/>
  <c r="AA37" i="4" a="1"/>
  <c r="AA37" i="4" s="1"/>
  <c r="AA43" i="4" a="1"/>
  <c r="AA43" i="4" s="1"/>
  <c r="AA49" i="4" a="1"/>
  <c r="AA49" i="4" s="1"/>
  <c r="AA40" i="4" a="1"/>
  <c r="AA40" i="4" s="1"/>
  <c r="AA42" i="4" a="1"/>
  <c r="AA42" i="4" s="1"/>
  <c r="AA29" i="4" a="1"/>
  <c r="AA29" i="4" s="1"/>
  <c r="AA39" i="4" a="1"/>
  <c r="AA39" i="4" s="1"/>
  <c r="AA27" i="4" a="1"/>
  <c r="AA27" i="4" s="1"/>
  <c r="AA31" i="4" a="1"/>
  <c r="AA31" i="4" s="1"/>
  <c r="AA34" i="4" a="1"/>
  <c r="AA34" i="4" s="1"/>
  <c r="AA41" i="4" a="1"/>
  <c r="AA41" i="4" s="1"/>
  <c r="AA48" i="4" a="1"/>
  <c r="AA48" i="4" s="1"/>
  <c r="AA53" i="4" a="1"/>
  <c r="AA53" i="4" s="1"/>
  <c r="AA35" i="4" a="1"/>
  <c r="AA35" i="4" s="1"/>
  <c r="AA47" i="4" a="1"/>
  <c r="AA47" i="4" s="1"/>
  <c r="AA30" i="4" a="1"/>
  <c r="AA30" i="4" s="1"/>
  <c r="AA33" i="4" a="1"/>
  <c r="AA33" i="4" s="1"/>
  <c r="AA36" i="4" a="1"/>
  <c r="AA36" i="4" s="1"/>
  <c r="AA28" i="4" a="1"/>
  <c r="AA28" i="4" s="1"/>
  <c r="AA45" i="4" a="1"/>
  <c r="AA45" i="4" s="1"/>
  <c r="AA51" i="4" a="1"/>
  <c r="AA51" i="4" s="1"/>
  <c r="AA57" i="4" a="1"/>
  <c r="AA57" i="4" s="1"/>
  <c r="AA63" i="4" a="1"/>
  <c r="AA63" i="4" s="1"/>
  <c r="AA75" i="4" a="1"/>
  <c r="AA75" i="4" s="1"/>
  <c r="AA78" i="4" a="1"/>
  <c r="AA78" i="4" s="1"/>
  <c r="AA61" i="4" a="1"/>
  <c r="AA61" i="4" s="1"/>
  <c r="AA70" i="4" a="1"/>
  <c r="AA70" i="4" s="1"/>
  <c r="AA71" i="4" a="1"/>
  <c r="AA71" i="4" s="1"/>
  <c r="AA72" i="4" a="1"/>
  <c r="AA72" i="4" s="1"/>
  <c r="AA62" i="4" a="1"/>
  <c r="AA62" i="4" s="1"/>
  <c r="AA69" i="4" a="1"/>
  <c r="AA69" i="4" s="1"/>
  <c r="AA74" i="4" a="1"/>
  <c r="AA74" i="4" s="1"/>
  <c r="AA25" i="4" a="1"/>
  <c r="AA25" i="4" s="1"/>
  <c r="AA46" i="4" a="1"/>
  <c r="AA46" i="4" s="1"/>
  <c r="AA56" i="4" a="1"/>
  <c r="AA56" i="4" s="1"/>
  <c r="AA73" i="4" a="1"/>
  <c r="AA73" i="4" s="1"/>
  <c r="AA52" i="4" a="1"/>
  <c r="AA52" i="4" s="1"/>
  <c r="AA60" i="4" a="1"/>
  <c r="AA60" i="4" s="1"/>
  <c r="AA54" i="4" a="1"/>
  <c r="AA54" i="4" s="1"/>
  <c r="AA59" i="4" a="1"/>
  <c r="AA59" i="4" s="1"/>
  <c r="AA68" i="4" a="1"/>
  <c r="AA68" i="4" s="1"/>
  <c r="AA58" i="4" a="1"/>
  <c r="AA58" i="4" s="1"/>
  <c r="AA67" i="4" a="1"/>
  <c r="AA67" i="4" s="1"/>
  <c r="AA55" i="4" a="1"/>
  <c r="AA55" i="4" s="1"/>
  <c r="C91" i="4" a="1"/>
  <c r="C91" i="4" s="1"/>
  <c r="C70" i="4" a="1"/>
  <c r="C70" i="4" s="1"/>
  <c r="C60" i="4" a="1"/>
  <c r="C60" i="4" s="1"/>
  <c r="C50" i="4" a="1"/>
  <c r="C50" i="4" s="1"/>
  <c r="C39" i="4" a="1"/>
  <c r="C39" i="4" s="1"/>
  <c r="C29" i="4" a="1"/>
  <c r="C29" i="4" s="1"/>
  <c r="W98" i="4" a="1"/>
  <c r="W98" i="4" s="1"/>
  <c r="K98" i="4" a="1"/>
  <c r="K98" i="4" s="1"/>
  <c r="Y97" i="4" a="1"/>
  <c r="Y97" i="4" s="1"/>
  <c r="M97" i="4" a="1"/>
  <c r="M97" i="4" s="1"/>
  <c r="AA96" i="4" a="1"/>
  <c r="AA96" i="4" s="1"/>
  <c r="O96" i="4" a="1"/>
  <c r="O96" i="4" s="1"/>
  <c r="AC95" i="4" a="1"/>
  <c r="AC95" i="4" s="1"/>
  <c r="Q95" i="4" a="1"/>
  <c r="Q95" i="4" s="1"/>
  <c r="E95" i="4" a="1"/>
  <c r="E95" i="4" s="1"/>
  <c r="S94" i="4" a="1"/>
  <c r="S94" i="4" s="1"/>
  <c r="G94" i="4" a="1"/>
  <c r="G94" i="4" s="1"/>
  <c r="U93" i="4" a="1"/>
  <c r="U93" i="4" s="1"/>
  <c r="I93" i="4" a="1"/>
  <c r="I93" i="4" s="1"/>
  <c r="W92" i="4" a="1"/>
  <c r="W92" i="4" s="1"/>
  <c r="K92" i="4" a="1"/>
  <c r="K92" i="4" s="1"/>
  <c r="O91" i="4" a="1"/>
  <c r="O91" i="4" s="1"/>
  <c r="E91" i="4" a="1"/>
  <c r="E91" i="4" s="1"/>
  <c r="M90" i="4" a="1"/>
  <c r="M90" i="4" s="1"/>
  <c r="U89" i="4" a="1"/>
  <c r="U89" i="4" s="1"/>
  <c r="D89" i="4" a="1"/>
  <c r="D89" i="4" s="1"/>
  <c r="V88" i="4" a="1"/>
  <c r="V88" i="4" s="1"/>
  <c r="D88" i="4" a="1"/>
  <c r="D88" i="4" s="1"/>
  <c r="U87" i="4" a="1"/>
  <c r="U87" i="4" s="1"/>
  <c r="M87" i="4" a="1"/>
  <c r="M87" i="4" s="1"/>
  <c r="V86" i="4" a="1"/>
  <c r="V86" i="4" s="1"/>
  <c r="D86" i="4" a="1"/>
  <c r="D86" i="4" s="1"/>
  <c r="U85" i="4" a="1"/>
  <c r="U85" i="4" s="1"/>
  <c r="L85" i="4" a="1"/>
  <c r="L85" i="4" s="1"/>
  <c r="U84" i="4" a="1"/>
  <c r="U84" i="4" s="1"/>
  <c r="K84" i="4" a="1"/>
  <c r="K84" i="4" s="1"/>
  <c r="T83" i="4" a="1"/>
  <c r="T83" i="4" s="1"/>
  <c r="R82" i="4" a="1"/>
  <c r="R82" i="4" s="1"/>
  <c r="H82" i="4" a="1"/>
  <c r="H82" i="4" s="1"/>
  <c r="Y81" i="4" a="1"/>
  <c r="Y81" i="4" s="1"/>
  <c r="E81" i="4" a="1"/>
  <c r="E81" i="4" s="1"/>
  <c r="V80" i="4" a="1"/>
  <c r="V80" i="4" s="1"/>
  <c r="L80" i="4" a="1"/>
  <c r="L80" i="4" s="1"/>
  <c r="P79" i="4" a="1"/>
  <c r="P79" i="4" s="1"/>
  <c r="D79" i="4" a="1"/>
  <c r="D79" i="4" s="1"/>
  <c r="O78" i="4" a="1"/>
  <c r="O78" i="4" s="1"/>
  <c r="Y76" i="4" a="1"/>
  <c r="Y76" i="4" s="1"/>
  <c r="O75" i="4" a="1"/>
  <c r="O75" i="4" s="1"/>
  <c r="N73" i="4" a="1"/>
  <c r="N73" i="4" s="1"/>
  <c r="L69" i="4" a="1"/>
  <c r="L69" i="4" s="1"/>
  <c r="J67" i="4" a="1"/>
  <c r="J67" i="4" s="1"/>
  <c r="I65" i="4" a="1"/>
  <c r="I65" i="4" s="1"/>
  <c r="F63" i="4" a="1"/>
  <c r="F63" i="4" s="1"/>
  <c r="R45" i="4" a="1"/>
  <c r="R45" i="4" s="1"/>
  <c r="K82" i="4" a="1"/>
  <c r="K82" i="4" s="1"/>
  <c r="AB19" i="4" a="1"/>
  <c r="AB19" i="4" s="1"/>
  <c r="AB20" i="4" a="1"/>
  <c r="AB20" i="4" s="1"/>
  <c r="AB15" i="4" a="1"/>
  <c r="AB15" i="4" s="1"/>
  <c r="AB21" i="4" a="1"/>
  <c r="AB21" i="4" s="1"/>
  <c r="AB22" i="4" a="1"/>
  <c r="AB22" i="4" s="1"/>
  <c r="AB23" i="4" a="1"/>
  <c r="AB23" i="4" s="1"/>
  <c r="AB32" i="4" a="1"/>
  <c r="AB32" i="4" s="1"/>
  <c r="AB16" i="4" a="1"/>
  <c r="AB16" i="4" s="1"/>
  <c r="AB37" i="4" a="1"/>
  <c r="AB37" i="4" s="1"/>
  <c r="AB18" i="4" a="1"/>
  <c r="AB18" i="4" s="1"/>
  <c r="AB17" i="4" a="1"/>
  <c r="AB17" i="4" s="1"/>
  <c r="AB25" i="4" a="1"/>
  <c r="AB25" i="4" s="1"/>
  <c r="AB28" i="4" a="1"/>
  <c r="AB28" i="4" s="1"/>
  <c r="AB45" i="4" a="1"/>
  <c r="AB45" i="4" s="1"/>
  <c r="AB51" i="4" a="1"/>
  <c r="AB51" i="4" s="1"/>
  <c r="AB26" i="4" a="1"/>
  <c r="AB26" i="4" s="1"/>
  <c r="AB44" i="4" a="1"/>
  <c r="AB44" i="4" s="1"/>
  <c r="AB50" i="4" a="1"/>
  <c r="AB50" i="4" s="1"/>
  <c r="AB43" i="4" a="1"/>
  <c r="AB43" i="4" s="1"/>
  <c r="AB49" i="4" a="1"/>
  <c r="AB49" i="4" s="1"/>
  <c r="AB55" i="4" a="1"/>
  <c r="AB55" i="4" s="1"/>
  <c r="AB56" i="4" a="1"/>
  <c r="AB56" i="4" s="1"/>
  <c r="AB40" i="4" a="1"/>
  <c r="AB40" i="4" s="1"/>
  <c r="AB42" i="4" a="1"/>
  <c r="AB42" i="4" s="1"/>
  <c r="AB27" i="4" a="1"/>
  <c r="AB27" i="4" s="1"/>
  <c r="AB29" i="4" a="1"/>
  <c r="AB29" i="4" s="1"/>
  <c r="AB34" i="4" a="1"/>
  <c r="AB34" i="4" s="1"/>
  <c r="AB39" i="4" a="1"/>
  <c r="AB39" i="4" s="1"/>
  <c r="AB31" i="4" a="1"/>
  <c r="AB31" i="4" s="1"/>
  <c r="AB41" i="4" a="1"/>
  <c r="AB41" i="4" s="1"/>
  <c r="AB48" i="4" a="1"/>
  <c r="AB48" i="4" s="1"/>
  <c r="AB35" i="4" a="1"/>
  <c r="AB35" i="4" s="1"/>
  <c r="AB24" i="4" a="1"/>
  <c r="AB24" i="4" s="1"/>
  <c r="AB30" i="4" a="1"/>
  <c r="AB30" i="4" s="1"/>
  <c r="AB52" i="4" a="1"/>
  <c r="AB52" i="4" s="1"/>
  <c r="AB64" i="4" a="1"/>
  <c r="AB64" i="4" s="1"/>
  <c r="AB65" i="4" a="1"/>
  <c r="AB65" i="4" s="1"/>
  <c r="AB66" i="4" a="1"/>
  <c r="AB66" i="4" s="1"/>
  <c r="AB57" i="4" a="1"/>
  <c r="AB57" i="4" s="1"/>
  <c r="AB76" i="4" a="1"/>
  <c r="AB76" i="4" s="1"/>
  <c r="AB63" i="4" a="1"/>
  <c r="AB63" i="4" s="1"/>
  <c r="AB70" i="4" a="1"/>
  <c r="AB70" i="4" s="1"/>
  <c r="AB71" i="4" a="1"/>
  <c r="AB71" i="4" s="1"/>
  <c r="AB75" i="4" a="1"/>
  <c r="AB75" i="4" s="1"/>
  <c r="AB77" i="4" a="1"/>
  <c r="AB77" i="4" s="1"/>
  <c r="AB78" i="4" a="1"/>
  <c r="AB78" i="4" s="1"/>
  <c r="AB61" i="4" a="1"/>
  <c r="AB61" i="4" s="1"/>
  <c r="AB69" i="4" a="1"/>
  <c r="AB69" i="4" s="1"/>
  <c r="AB72" i="4" a="1"/>
  <c r="AB72" i="4" s="1"/>
  <c r="AB74" i="4" a="1"/>
  <c r="AB74" i="4" s="1"/>
  <c r="AB46" i="4" a="1"/>
  <c r="AB46" i="4" s="1"/>
  <c r="AB62" i="4" a="1"/>
  <c r="AB62" i="4" s="1"/>
  <c r="AB38" i="4" a="1"/>
  <c r="AB38" i="4" s="1"/>
  <c r="AB60" i="4" a="1"/>
  <c r="AB60" i="4" s="1"/>
  <c r="AB73" i="4" a="1"/>
  <c r="AB73" i="4" s="1"/>
  <c r="AB54" i="4" a="1"/>
  <c r="AB54" i="4" s="1"/>
  <c r="AB68" i="4" a="1"/>
  <c r="AB68" i="4" s="1"/>
  <c r="AB53" i="4" a="1"/>
  <c r="AB53" i="4" s="1"/>
  <c r="AB59" i="4" a="1"/>
  <c r="AB59" i="4" s="1"/>
  <c r="AB47" i="4" a="1"/>
  <c r="AB47" i="4" s="1"/>
  <c r="J98" i="4" a="1"/>
  <c r="J98" i="4" s="1"/>
  <c r="P95" i="4" a="1"/>
  <c r="P95" i="4" s="1"/>
  <c r="D95" i="4" a="1"/>
  <c r="D95" i="4" s="1"/>
  <c r="R94" i="4" a="1"/>
  <c r="R94" i="4" s="1"/>
  <c r="F94" i="4" a="1"/>
  <c r="F94" i="4" s="1"/>
  <c r="T93" i="4" a="1"/>
  <c r="T93" i="4" s="1"/>
  <c r="H93" i="4" a="1"/>
  <c r="H93" i="4" s="1"/>
  <c r="V92" i="4" a="1"/>
  <c r="V92" i="4" s="1"/>
  <c r="J92" i="4" a="1"/>
  <c r="J92" i="4" s="1"/>
  <c r="Y91" i="4" a="1"/>
  <c r="Y91" i="4" s="1"/>
  <c r="N91" i="4" a="1"/>
  <c r="N91" i="4" s="1"/>
  <c r="D91" i="4" a="1"/>
  <c r="D91" i="4" s="1"/>
  <c r="U90" i="4" a="1"/>
  <c r="U90" i="4" s="1"/>
  <c r="L90" i="4" a="1"/>
  <c r="L90" i="4" s="1"/>
  <c r="AC89" i="4" a="1"/>
  <c r="AC89" i="4" s="1"/>
  <c r="T89" i="4" a="1"/>
  <c r="T89" i="4" s="1"/>
  <c r="K89" i="4" a="1"/>
  <c r="K89" i="4" s="1"/>
  <c r="U88" i="4" a="1"/>
  <c r="U88" i="4" s="1"/>
  <c r="L88" i="4" a="1"/>
  <c r="L88" i="4" s="1"/>
  <c r="L87" i="4" a="1"/>
  <c r="L87" i="4" s="1"/>
  <c r="D87" i="4" a="1"/>
  <c r="D87" i="4" s="1"/>
  <c r="U86" i="4" a="1"/>
  <c r="U86" i="4" s="1"/>
  <c r="M86" i="4" a="1"/>
  <c r="M86" i="4" s="1"/>
  <c r="AC85" i="4" a="1"/>
  <c r="AC85" i="4" s="1"/>
  <c r="T85" i="4" a="1"/>
  <c r="T85" i="4" s="1"/>
  <c r="K85" i="4" a="1"/>
  <c r="K85" i="4" s="1"/>
  <c r="AB84" i="4" a="1"/>
  <c r="AB84" i="4" s="1"/>
  <c r="T84" i="4" a="1"/>
  <c r="T84" i="4" s="1"/>
  <c r="AB83" i="4" a="1"/>
  <c r="AB83" i="4" s="1"/>
  <c r="J83" i="4" a="1"/>
  <c r="J83" i="4" s="1"/>
  <c r="AA82" i="4" a="1"/>
  <c r="AA82" i="4" s="1"/>
  <c r="G82" i="4" a="1"/>
  <c r="G82" i="4" s="1"/>
  <c r="X81" i="4" a="1"/>
  <c r="X81" i="4" s="1"/>
  <c r="O81" i="4" a="1"/>
  <c r="O81" i="4" s="1"/>
  <c r="T80" i="4" a="1"/>
  <c r="T80" i="4" s="1"/>
  <c r="K80" i="4" a="1"/>
  <c r="K80" i="4" s="1"/>
  <c r="AA79" i="4" a="1"/>
  <c r="AA79" i="4" s="1"/>
  <c r="O79" i="4" a="1"/>
  <c r="O79" i="4" s="1"/>
  <c r="M78" i="4" a="1"/>
  <c r="M78" i="4" s="1"/>
  <c r="W77" i="4" a="1"/>
  <c r="W77" i="4" s="1"/>
  <c r="X76" i="4" a="1"/>
  <c r="X76" i="4" s="1"/>
  <c r="F75" i="4" a="1"/>
  <c r="F75" i="4" s="1"/>
  <c r="F73" i="4" a="1"/>
  <c r="F73" i="4" s="1"/>
  <c r="G71" i="4" a="1"/>
  <c r="G71" i="4" s="1"/>
  <c r="D69" i="4" a="1"/>
  <c r="D69" i="4" s="1"/>
  <c r="AA66" i="4" a="1"/>
  <c r="AA66" i="4" s="1"/>
  <c r="AA64" i="4" a="1"/>
  <c r="AA64" i="4" s="1"/>
  <c r="U60" i="4" a="1"/>
  <c r="U60" i="4" s="1"/>
  <c r="Y98" i="4" a="1"/>
  <c r="Y98" i="4" s="1"/>
  <c r="V98" i="4" a="1"/>
  <c r="V98" i="4" s="1"/>
  <c r="X97" i="4" a="1"/>
  <c r="X97" i="4" s="1"/>
  <c r="AB95" i="4" a="1"/>
  <c r="AB95" i="4" s="1"/>
  <c r="E16" i="4" a="1"/>
  <c r="E16" i="4" s="1"/>
  <c r="E22" i="4" a="1"/>
  <c r="E22" i="4" s="1"/>
  <c r="E24" i="4" a="1"/>
  <c r="E24" i="4" s="1"/>
  <c r="E15" i="4" a="1"/>
  <c r="E15" i="4" s="1"/>
  <c r="E28" i="4" a="1"/>
  <c r="E28" i="4" s="1"/>
  <c r="E31" i="4" a="1"/>
  <c r="E31" i="4" s="1"/>
  <c r="E18" i="4" a="1"/>
  <c r="E18" i="4" s="1"/>
  <c r="E27" i="4" a="1"/>
  <c r="E27" i="4" s="1"/>
  <c r="E21" i="4" a="1"/>
  <c r="E21" i="4" s="1"/>
  <c r="E26" i="4" a="1"/>
  <c r="E26" i="4" s="1"/>
  <c r="E29" i="4" a="1"/>
  <c r="E29" i="4" s="1"/>
  <c r="E32" i="4" a="1"/>
  <c r="E32" i="4" s="1"/>
  <c r="E34" i="4" a="1"/>
  <c r="E34" i="4" s="1"/>
  <c r="E17" i="4" a="1"/>
  <c r="E17" i="4" s="1"/>
  <c r="E20" i="4" a="1"/>
  <c r="E20" i="4" s="1"/>
  <c r="E19" i="4" a="1"/>
  <c r="E19" i="4" s="1"/>
  <c r="E39" i="4" a="1"/>
  <c r="E39" i="4" s="1"/>
  <c r="E23" i="4" a="1"/>
  <c r="E23" i="4" s="1"/>
  <c r="E47" i="4" a="1"/>
  <c r="E47" i="4" s="1"/>
  <c r="E53" i="4" a="1"/>
  <c r="E53" i="4" s="1"/>
  <c r="E37" i="4" a="1"/>
  <c r="E37" i="4" s="1"/>
  <c r="E33" i="4" a="1"/>
  <c r="E33" i="4" s="1"/>
  <c r="E46" i="4" a="1"/>
  <c r="E46" i="4" s="1"/>
  <c r="E52" i="4" a="1"/>
  <c r="E52" i="4" s="1"/>
  <c r="E45" i="4" a="1"/>
  <c r="E45" i="4" s="1"/>
  <c r="E51" i="4" a="1"/>
  <c r="E51" i="4" s="1"/>
  <c r="E30" i="4" a="1"/>
  <c r="E30" i="4" s="1"/>
  <c r="E38" i="4" a="1"/>
  <c r="E38" i="4" s="1"/>
  <c r="E44" i="4" a="1"/>
  <c r="E44" i="4" s="1"/>
  <c r="E50" i="4" a="1"/>
  <c r="E50" i="4" s="1"/>
  <c r="E42" i="4" a="1"/>
  <c r="E42" i="4" s="1"/>
  <c r="E43" i="4" a="1"/>
  <c r="E43" i="4" s="1"/>
  <c r="E48" i="4" a="1"/>
  <c r="E48" i="4" s="1"/>
  <c r="E54" i="4" a="1"/>
  <c r="E54" i="4" s="1"/>
  <c r="E69" i="4" a="1"/>
  <c r="E69" i="4" s="1"/>
  <c r="E35" i="4" a="1"/>
  <c r="E35" i="4" s="1"/>
  <c r="E40" i="4" a="1"/>
  <c r="E40" i="4" s="1"/>
  <c r="E60" i="4" a="1"/>
  <c r="E60" i="4" s="1"/>
  <c r="E59" i="4" a="1"/>
  <c r="E59" i="4" s="1"/>
  <c r="E68" i="4" a="1"/>
  <c r="E68" i="4" s="1"/>
  <c r="E56" i="4" a="1"/>
  <c r="E56" i="4" s="1"/>
  <c r="E66" i="4" a="1"/>
  <c r="E66" i="4" s="1"/>
  <c r="E67" i="4" a="1"/>
  <c r="E67" i="4" s="1"/>
  <c r="E25" i="4" a="1"/>
  <c r="E25" i="4" s="1"/>
  <c r="E65" i="4" a="1"/>
  <c r="E65" i="4" s="1"/>
  <c r="E36" i="4" a="1"/>
  <c r="E36" i="4" s="1"/>
  <c r="E49" i="4" a="1"/>
  <c r="E49" i="4" s="1"/>
  <c r="E58" i="4" a="1"/>
  <c r="E58" i="4" s="1"/>
  <c r="E41" i="4" a="1"/>
  <c r="E41" i="4" s="1"/>
  <c r="E77" i="4" a="1"/>
  <c r="E77" i="4" s="1"/>
  <c r="E64" i="4" a="1"/>
  <c r="E64" i="4" s="1"/>
  <c r="E72" i="4" a="1"/>
  <c r="E72" i="4" s="1"/>
  <c r="E63" i="4" a="1"/>
  <c r="E63" i="4" s="1"/>
  <c r="E70" i="4" a="1"/>
  <c r="E70" i="4" s="1"/>
  <c r="E71" i="4" a="1"/>
  <c r="E71" i="4" s="1"/>
  <c r="E73" i="4" a="1"/>
  <c r="E73" i="4" s="1"/>
  <c r="E76" i="4" a="1"/>
  <c r="E76" i="4" s="1"/>
  <c r="E55" i="4" a="1"/>
  <c r="E55" i="4" s="1"/>
  <c r="Q17" i="4" a="1"/>
  <c r="Q17" i="4" s="1"/>
  <c r="Q19" i="4" a="1"/>
  <c r="Q19" i="4" s="1"/>
  <c r="Q20" i="4" a="1"/>
  <c r="Q20" i="4" s="1"/>
  <c r="Q16" i="4" a="1"/>
  <c r="Q16" i="4" s="1"/>
  <c r="Q23" i="4" a="1"/>
  <c r="Q23" i="4" s="1"/>
  <c r="Q21" i="4" a="1"/>
  <c r="Q21" i="4" s="1"/>
  <c r="Q38" i="4" a="1"/>
  <c r="Q38" i="4" s="1"/>
  <c r="Q25" i="4" a="1"/>
  <c r="Q25" i="4" s="1"/>
  <c r="Q36" i="4" a="1"/>
  <c r="Q36" i="4" s="1"/>
  <c r="Q29" i="4" a="1"/>
  <c r="Q29" i="4" s="1"/>
  <c r="Q26" i="4" a="1"/>
  <c r="Q26" i="4" s="1"/>
  <c r="Q28" i="4" a="1"/>
  <c r="Q28" i="4" s="1"/>
  <c r="Q35" i="4" a="1"/>
  <c r="Q35" i="4" s="1"/>
  <c r="Q15" i="4" a="1"/>
  <c r="Q15" i="4" s="1"/>
  <c r="Q18" i="4" a="1"/>
  <c r="Q18" i="4" s="1"/>
  <c r="Q22" i="4" a="1"/>
  <c r="Q22" i="4" s="1"/>
  <c r="Q33" i="4" a="1"/>
  <c r="Q33" i="4" s="1"/>
  <c r="Q40" i="4" a="1"/>
  <c r="Q40" i="4" s="1"/>
  <c r="Q43" i="4" a="1"/>
  <c r="Q43" i="4" s="1"/>
  <c r="Q49" i="4" a="1"/>
  <c r="Q49" i="4" s="1"/>
  <c r="Q56" i="4" a="1"/>
  <c r="Q56" i="4" s="1"/>
  <c r="Q41" i="4" a="1"/>
  <c r="Q41" i="4" s="1"/>
  <c r="Q42" i="4" a="1"/>
  <c r="Q42" i="4" s="1"/>
  <c r="Q24" i="4" a="1"/>
  <c r="Q24" i="4" s="1"/>
  <c r="Q30" i="4" a="1"/>
  <c r="Q30" i="4" s="1"/>
  <c r="Q32" i="4" a="1"/>
  <c r="Q32" i="4" s="1"/>
  <c r="Q39" i="4" a="1"/>
  <c r="Q39" i="4" s="1"/>
  <c r="Q48" i="4" a="1"/>
  <c r="Q48" i="4" s="1"/>
  <c r="Q54" i="4" a="1"/>
  <c r="Q54" i="4" s="1"/>
  <c r="Q37" i="4" a="1"/>
  <c r="Q37" i="4" s="1"/>
  <c r="Q53" i="4" a="1"/>
  <c r="Q53" i="4" s="1"/>
  <c r="Q46" i="4" a="1"/>
  <c r="Q46" i="4" s="1"/>
  <c r="Q47" i="4" a="1"/>
  <c r="Q47" i="4" s="1"/>
  <c r="Q52" i="4" a="1"/>
  <c r="Q52" i="4" s="1"/>
  <c r="Q45" i="4" a="1"/>
  <c r="Q45" i="4" s="1"/>
  <c r="Q27" i="4" a="1"/>
  <c r="Q27" i="4" s="1"/>
  <c r="Q44" i="4" a="1"/>
  <c r="Q44" i="4" s="1"/>
  <c r="Q55" i="4" a="1"/>
  <c r="Q55" i="4" s="1"/>
  <c r="Q77" i="4" a="1"/>
  <c r="Q77" i="4" s="1"/>
  <c r="Q78" i="4" a="1"/>
  <c r="Q78" i="4" s="1"/>
  <c r="Q31" i="4" a="1"/>
  <c r="Q31" i="4" s="1"/>
  <c r="Q57" i="4" a="1"/>
  <c r="Q57" i="4" s="1"/>
  <c r="Q63" i="4" a="1"/>
  <c r="Q63" i="4" s="1"/>
  <c r="Q71" i="4" a="1"/>
  <c r="Q71" i="4" s="1"/>
  <c r="Q72" i="4" a="1"/>
  <c r="Q72" i="4" s="1"/>
  <c r="Q76" i="4" a="1"/>
  <c r="Q76" i="4" s="1"/>
  <c r="Q50" i="4" a="1"/>
  <c r="Q50" i="4" s="1"/>
  <c r="Q61" i="4" a="1"/>
  <c r="Q61" i="4" s="1"/>
  <c r="Q62" i="4" a="1"/>
  <c r="Q62" i="4" s="1"/>
  <c r="Q70" i="4" a="1"/>
  <c r="Q70" i="4" s="1"/>
  <c r="Q73" i="4" a="1"/>
  <c r="Q73" i="4" s="1"/>
  <c r="Q75" i="4" a="1"/>
  <c r="Q75" i="4" s="1"/>
  <c r="Q69" i="4" a="1"/>
  <c r="Q69" i="4" s="1"/>
  <c r="Q74" i="4" a="1"/>
  <c r="Q74" i="4" s="1"/>
  <c r="Q60" i="4" a="1"/>
  <c r="Q60" i="4" s="1"/>
  <c r="Q59" i="4" a="1"/>
  <c r="Q59" i="4" s="1"/>
  <c r="Q68" i="4" a="1"/>
  <c r="Q68" i="4" s="1"/>
  <c r="Q67" i="4" a="1"/>
  <c r="Q67" i="4" s="1"/>
  <c r="Q51" i="4" a="1"/>
  <c r="Q51" i="4" s="1"/>
  <c r="Q58" i="4" a="1"/>
  <c r="Q58" i="4" s="1"/>
  <c r="Q65" i="4" a="1"/>
  <c r="Q65" i="4" s="1"/>
  <c r="Q66" i="4" a="1"/>
  <c r="Q66" i="4" s="1"/>
  <c r="Q34" i="4" a="1"/>
  <c r="Q34" i="4" s="1"/>
  <c r="AC16" i="4" a="1"/>
  <c r="AC16" i="4" s="1"/>
  <c r="AC18" i="4" a="1"/>
  <c r="AC18" i="4" s="1"/>
  <c r="AC21" i="4" a="1"/>
  <c r="AC21" i="4" s="1"/>
  <c r="AC24" i="4" a="1"/>
  <c r="AC24" i="4" s="1"/>
  <c r="AC28" i="4" a="1"/>
  <c r="AC28" i="4" s="1"/>
  <c r="AC29" i="4" a="1"/>
  <c r="AC29" i="4" s="1"/>
  <c r="AC31" i="4" a="1"/>
  <c r="AC31" i="4" s="1"/>
  <c r="AC33" i="4" a="1"/>
  <c r="AC33" i="4" s="1"/>
  <c r="AC20" i="4" a="1"/>
  <c r="AC20" i="4" s="1"/>
  <c r="AC23" i="4" a="1"/>
  <c r="AC23" i="4" s="1"/>
  <c r="AC19" i="4" a="1"/>
  <c r="AC19" i="4" s="1"/>
  <c r="AC15" i="4" a="1"/>
  <c r="AC15" i="4" s="1"/>
  <c r="AC22" i="4" a="1"/>
  <c r="AC22" i="4" s="1"/>
  <c r="AC26" i="4" a="1"/>
  <c r="AC26" i="4" s="1"/>
  <c r="AC27" i="4" a="1"/>
  <c r="AC27" i="4" s="1"/>
  <c r="AC17" i="4" a="1"/>
  <c r="AC17" i="4" s="1"/>
  <c r="AC25" i="4" a="1"/>
  <c r="AC25" i="4" s="1"/>
  <c r="AC45" i="4" a="1"/>
  <c r="AC45" i="4" s="1"/>
  <c r="AC51" i="4" a="1"/>
  <c r="AC51" i="4" s="1"/>
  <c r="AC32" i="4" a="1"/>
  <c r="AC32" i="4" s="1"/>
  <c r="AC44" i="4" a="1"/>
  <c r="AC44" i="4" s="1"/>
  <c r="AC43" i="4" a="1"/>
  <c r="AC43" i="4" s="1"/>
  <c r="AC50" i="4" a="1"/>
  <c r="AC50" i="4" s="1"/>
  <c r="AC57" i="4" a="1"/>
  <c r="AC57" i="4" s="1"/>
  <c r="AC37" i="4" a="1"/>
  <c r="AC37" i="4" s="1"/>
  <c r="AC49" i="4" a="1"/>
  <c r="AC49" i="4" s="1"/>
  <c r="AC40" i="4" a="1"/>
  <c r="AC40" i="4" s="1"/>
  <c r="AC42" i="4" a="1"/>
  <c r="AC42" i="4" s="1"/>
  <c r="AC34" i="4" a="1"/>
  <c r="AC34" i="4" s="1"/>
  <c r="AC39" i="4" a="1"/>
  <c r="AC39" i="4" s="1"/>
  <c r="AC54" i="4" a="1"/>
  <c r="AC54" i="4" s="1"/>
  <c r="AC41" i="4" a="1"/>
  <c r="AC41" i="4" s="1"/>
  <c r="AC48" i="4" a="1"/>
  <c r="AC48" i="4" s="1"/>
  <c r="AC38" i="4" a="1"/>
  <c r="AC38" i="4" s="1"/>
  <c r="AC47" i="4" a="1"/>
  <c r="AC47" i="4" s="1"/>
  <c r="AC30" i="4" a="1"/>
  <c r="AC30" i="4" s="1"/>
  <c r="AC36" i="4" a="1"/>
  <c r="AC36" i="4" s="1"/>
  <c r="AC46" i="4" a="1"/>
  <c r="AC46" i="4" s="1"/>
  <c r="AC55" i="4" a="1"/>
  <c r="AC55" i="4" s="1"/>
  <c r="AC64" i="4" a="1"/>
  <c r="AC64" i="4" s="1"/>
  <c r="AC65" i="4" a="1"/>
  <c r="AC65" i="4" s="1"/>
  <c r="AC66" i="4" a="1"/>
  <c r="AC66" i="4" s="1"/>
  <c r="AC79" i="4" a="1"/>
  <c r="AC79" i="4" s="1"/>
  <c r="AC35" i="4" a="1"/>
  <c r="AC35" i="4" s="1"/>
  <c r="AC63" i="4" a="1"/>
  <c r="AC63" i="4" s="1"/>
  <c r="AC69" i="4" a="1"/>
  <c r="AC69" i="4" s="1"/>
  <c r="AC70" i="4" a="1"/>
  <c r="AC70" i="4" s="1"/>
  <c r="AC71" i="4" a="1"/>
  <c r="AC71" i="4" s="1"/>
  <c r="AC72" i="4" a="1"/>
  <c r="AC72" i="4" s="1"/>
  <c r="AC75" i="4" a="1"/>
  <c r="AC75" i="4" s="1"/>
  <c r="AC56" i="4" a="1"/>
  <c r="AC56" i="4" s="1"/>
  <c r="AC61" i="4" a="1"/>
  <c r="AC61" i="4" s="1"/>
  <c r="AC62" i="4" a="1"/>
  <c r="AC62" i="4" s="1"/>
  <c r="AC74" i="4" a="1"/>
  <c r="AC74" i="4" s="1"/>
  <c r="AC52" i="4" a="1"/>
  <c r="AC52" i="4" s="1"/>
  <c r="AC60" i="4" a="1"/>
  <c r="AC60" i="4" s="1"/>
  <c r="AC73" i="4" a="1"/>
  <c r="AC73" i="4" s="1"/>
  <c r="AC68" i="4" a="1"/>
  <c r="AC68" i="4" s="1"/>
  <c r="AC58" i="4" a="1"/>
  <c r="AC58" i="4" s="1"/>
  <c r="C89" i="4" a="1"/>
  <c r="C89" i="4" s="1"/>
  <c r="C79" i="4" a="1"/>
  <c r="C79" i="4" s="1"/>
  <c r="C58" i="4" a="1"/>
  <c r="C58" i="4" s="1"/>
  <c r="C48" i="4" a="1"/>
  <c r="C48" i="4" s="1"/>
  <c r="C38" i="4" a="1"/>
  <c r="C38" i="4" s="1"/>
  <c r="C27" i="4" a="1"/>
  <c r="C27" i="4" s="1"/>
  <c r="C18" i="4" a="1"/>
  <c r="C18" i="4" s="1"/>
  <c r="U98" i="4" a="1"/>
  <c r="U98" i="4" s="1"/>
  <c r="I98" i="4" a="1"/>
  <c r="I98" i="4" s="1"/>
  <c r="W97" i="4" a="1"/>
  <c r="W97" i="4" s="1"/>
  <c r="K97" i="4" a="1"/>
  <c r="K97" i="4" s="1"/>
  <c r="Y96" i="4" a="1"/>
  <c r="Y96" i="4" s="1"/>
  <c r="M96" i="4" a="1"/>
  <c r="M96" i="4" s="1"/>
  <c r="AA95" i="4" a="1"/>
  <c r="AA95" i="4" s="1"/>
  <c r="O95" i="4" a="1"/>
  <c r="O95" i="4" s="1"/>
  <c r="AC94" i="4" a="1"/>
  <c r="AC94" i="4" s="1"/>
  <c r="Q94" i="4" a="1"/>
  <c r="Q94" i="4" s="1"/>
  <c r="E94" i="4" a="1"/>
  <c r="E94" i="4" s="1"/>
  <c r="S93" i="4" a="1"/>
  <c r="S93" i="4" s="1"/>
  <c r="U92" i="4" a="1"/>
  <c r="U92" i="4" s="1"/>
  <c r="I92" i="4" a="1"/>
  <c r="I92" i="4" s="1"/>
  <c r="X91" i="4" a="1"/>
  <c r="X91" i="4" s="1"/>
  <c r="AC90" i="4" a="1"/>
  <c r="AC90" i="4" s="1"/>
  <c r="T90" i="4" a="1"/>
  <c r="T90" i="4" s="1"/>
  <c r="K90" i="4" a="1"/>
  <c r="K90" i="4" s="1"/>
  <c r="AB89" i="4" a="1"/>
  <c r="AB89" i="4" s="1"/>
  <c r="S89" i="4" a="1"/>
  <c r="S89" i="4" s="1"/>
  <c r="AC88" i="4" a="1"/>
  <c r="AC88" i="4" s="1"/>
  <c r="K88" i="4" a="1"/>
  <c r="K88" i="4" s="1"/>
  <c r="AC87" i="4" a="1"/>
  <c r="AC87" i="4" s="1"/>
  <c r="T87" i="4" a="1"/>
  <c r="T87" i="4" s="1"/>
  <c r="K87" i="4" a="1"/>
  <c r="K87" i="4" s="1"/>
  <c r="T86" i="4" a="1"/>
  <c r="T86" i="4" s="1"/>
  <c r="L86" i="4" a="1"/>
  <c r="L86" i="4" s="1"/>
  <c r="S85" i="4" a="1"/>
  <c r="S85" i="4" s="1"/>
  <c r="AA84" i="4" a="1"/>
  <c r="AA84" i="4" s="1"/>
  <c r="S84" i="4" a="1"/>
  <c r="S84" i="4" s="1"/>
  <c r="J84" i="4" a="1"/>
  <c r="J84" i="4" s="1"/>
  <c r="AA83" i="4" a="1"/>
  <c r="AA83" i="4" s="1"/>
  <c r="S83" i="4" a="1"/>
  <c r="S83" i="4" s="1"/>
  <c r="I83" i="4" a="1"/>
  <c r="I83" i="4" s="1"/>
  <c r="Z82" i="4" a="1"/>
  <c r="Z82" i="4" s="1"/>
  <c r="W81" i="4" a="1"/>
  <c r="W81" i="4" s="1"/>
  <c r="N81" i="4" a="1"/>
  <c r="N81" i="4" s="1"/>
  <c r="S80" i="4" a="1"/>
  <c r="S80" i="4" s="1"/>
  <c r="J80" i="4" a="1"/>
  <c r="J80" i="4" s="1"/>
  <c r="Z79" i="4" a="1"/>
  <c r="Z79" i="4" s="1"/>
  <c r="L78" i="4" a="1"/>
  <c r="L78" i="4" s="1"/>
  <c r="T77" i="4" a="1"/>
  <c r="T77" i="4" s="1"/>
  <c r="T76" i="4" a="1"/>
  <c r="T76" i="4" s="1"/>
  <c r="E75" i="4" a="1"/>
  <c r="E75" i="4" s="1"/>
  <c r="F71" i="4" a="1"/>
  <c r="F71" i="4" s="1"/>
  <c r="Z66" i="4" a="1"/>
  <c r="Z66" i="4" s="1"/>
  <c r="Z64" i="4" a="1"/>
  <c r="Z64" i="4" s="1"/>
  <c r="L56" i="4" a="1"/>
  <c r="L56" i="4" s="1"/>
  <c r="W20" i="4" a="1"/>
  <c r="W20" i="4" s="1"/>
  <c r="W21" i="4" a="1"/>
  <c r="W21" i="4" s="1"/>
  <c r="W16" i="4" a="1"/>
  <c r="W16" i="4" s="1"/>
  <c r="W19" i="4" a="1"/>
  <c r="W19" i="4" s="1"/>
  <c r="W15" i="4" a="1"/>
  <c r="W15" i="4" s="1"/>
  <c r="W26" i="4" a="1"/>
  <c r="W26" i="4" s="1"/>
  <c r="W18" i="4" a="1"/>
  <c r="W18" i="4" s="1"/>
  <c r="W22" i="4" a="1"/>
  <c r="W22" i="4" s="1"/>
  <c r="W27" i="4" a="1"/>
  <c r="W27" i="4" s="1"/>
  <c r="W28" i="4" a="1"/>
  <c r="W28" i="4" s="1"/>
  <c r="W34" i="4" a="1"/>
  <c r="W34" i="4" s="1"/>
  <c r="W31" i="4" a="1"/>
  <c r="W31" i="4" s="1"/>
  <c r="W33" i="4" a="1"/>
  <c r="W33" i="4" s="1"/>
  <c r="W24" i="4" a="1"/>
  <c r="W24" i="4" s="1"/>
  <c r="W23" i="4" a="1"/>
  <c r="W23" i="4" s="1"/>
  <c r="W17" i="4" a="1"/>
  <c r="W17" i="4" s="1"/>
  <c r="W53" i="4" a="1"/>
  <c r="W53" i="4" s="1"/>
  <c r="W29" i="4" a="1"/>
  <c r="W29" i="4" s="1"/>
  <c r="W47" i="4" a="1"/>
  <c r="W47" i="4" s="1"/>
  <c r="W35" i="4" a="1"/>
  <c r="W35" i="4" s="1"/>
  <c r="W46" i="4" a="1"/>
  <c r="W46" i="4" s="1"/>
  <c r="W52" i="4" a="1"/>
  <c r="W52" i="4" s="1"/>
  <c r="W38" i="4" a="1"/>
  <c r="W38" i="4" s="1"/>
  <c r="W36" i="4" a="1"/>
  <c r="W36" i="4" s="1"/>
  <c r="W45" i="4" a="1"/>
  <c r="W45" i="4" s="1"/>
  <c r="W51" i="4" a="1"/>
  <c r="W51" i="4" s="1"/>
  <c r="W30" i="4" a="1"/>
  <c r="W30" i="4" s="1"/>
  <c r="W50" i="4" a="1"/>
  <c r="W50" i="4" s="1"/>
  <c r="W25" i="4" a="1"/>
  <c r="W25" i="4" s="1"/>
  <c r="W37" i="4" a="1"/>
  <c r="W37" i="4" s="1"/>
  <c r="W40" i="4" a="1"/>
  <c r="W40" i="4" s="1"/>
  <c r="W49" i="4" a="1"/>
  <c r="W49" i="4" s="1"/>
  <c r="W48" i="4" a="1"/>
  <c r="W48" i="4" s="1"/>
  <c r="W39" i="4" a="1"/>
  <c r="W39" i="4" s="1"/>
  <c r="W41" i="4" a="1"/>
  <c r="W41" i="4" s="1"/>
  <c r="W60" i="4" a="1"/>
  <c r="W60" i="4" s="1"/>
  <c r="W59" i="4" a="1"/>
  <c r="W59" i="4" s="1"/>
  <c r="W58" i="4" a="1"/>
  <c r="W58" i="4" s="1"/>
  <c r="W68" i="4" a="1"/>
  <c r="W68" i="4" s="1"/>
  <c r="W54" i="4" a="1"/>
  <c r="W54" i="4" s="1"/>
  <c r="W67" i="4" a="1"/>
  <c r="W67" i="4" s="1"/>
  <c r="W32" i="4" a="1"/>
  <c r="W32" i="4" s="1"/>
  <c r="W42" i="4" a="1"/>
  <c r="W42" i="4" s="1"/>
  <c r="W44" i="4" a="1"/>
  <c r="W44" i="4" s="1"/>
  <c r="W64" i="4" a="1"/>
  <c r="W64" i="4" s="1"/>
  <c r="W65" i="4" a="1"/>
  <c r="W65" i="4" s="1"/>
  <c r="W66" i="4" a="1"/>
  <c r="W66" i="4" s="1"/>
  <c r="W57" i="4" a="1"/>
  <c r="W57" i="4" s="1"/>
  <c r="W55" i="4" a="1"/>
  <c r="W55" i="4" s="1"/>
  <c r="W63" i="4" a="1"/>
  <c r="W63" i="4" s="1"/>
  <c r="W71" i="4" a="1"/>
  <c r="W71" i="4" s="1"/>
  <c r="W79" i="4" a="1"/>
  <c r="W79" i="4" s="1"/>
  <c r="W72" i="4" a="1"/>
  <c r="W72" i="4" s="1"/>
  <c r="W75" i="4" a="1"/>
  <c r="W75" i="4" s="1"/>
  <c r="W76" i="4" a="1"/>
  <c r="W76" i="4" s="1"/>
  <c r="W78" i="4" a="1"/>
  <c r="W78" i="4" s="1"/>
  <c r="W43" i="4" a="1"/>
  <c r="W43" i="4" s="1"/>
  <c r="W56" i="4" a="1"/>
  <c r="W56" i="4" s="1"/>
  <c r="W87" i="4" a="1"/>
  <c r="W87" i="4" s="1"/>
  <c r="W61" i="4" a="1"/>
  <c r="W61" i="4" s="1"/>
  <c r="P17" i="4" a="1"/>
  <c r="P17" i="4" s="1"/>
  <c r="P20" i="4" a="1"/>
  <c r="P20" i="4" s="1"/>
  <c r="P22" i="4" a="1"/>
  <c r="P22" i="4" s="1"/>
  <c r="P15" i="4" a="1"/>
  <c r="P15" i="4" s="1"/>
  <c r="P21" i="4" a="1"/>
  <c r="P21" i="4" s="1"/>
  <c r="P37" i="4" a="1"/>
  <c r="P37" i="4" s="1"/>
  <c r="P25" i="4" a="1"/>
  <c r="P25" i="4" s="1"/>
  <c r="P29" i="4" a="1"/>
  <c r="P29" i="4" s="1"/>
  <c r="P16" i="4" a="1"/>
  <c r="P16" i="4" s="1"/>
  <c r="P26" i="4" a="1"/>
  <c r="P26" i="4" s="1"/>
  <c r="P28" i="4" a="1"/>
  <c r="P28" i="4" s="1"/>
  <c r="P32" i="4" a="1"/>
  <c r="P32" i="4" s="1"/>
  <c r="P27" i="4" a="1"/>
  <c r="P27" i="4" s="1"/>
  <c r="P30" i="4" a="1"/>
  <c r="P30" i="4" s="1"/>
  <c r="P31" i="4" a="1"/>
  <c r="P31" i="4" s="1"/>
  <c r="P34" i="4" a="1"/>
  <c r="P34" i="4" s="1"/>
  <c r="P19" i="4" a="1"/>
  <c r="P19" i="4" s="1"/>
  <c r="P18" i="4" a="1"/>
  <c r="P18" i="4" s="1"/>
  <c r="P41" i="4" a="1"/>
  <c r="P41" i="4" s="1"/>
  <c r="P42" i="4" a="1"/>
  <c r="P42" i="4" s="1"/>
  <c r="P24" i="4" a="1"/>
  <c r="P24" i="4" s="1"/>
  <c r="P39" i="4" a="1"/>
  <c r="P39" i="4" s="1"/>
  <c r="P48" i="4" a="1"/>
  <c r="P48" i="4" s="1"/>
  <c r="P54" i="4" a="1"/>
  <c r="P54" i="4" s="1"/>
  <c r="P53" i="4" a="1"/>
  <c r="P53" i="4" s="1"/>
  <c r="P23" i="4" a="1"/>
  <c r="P23" i="4" s="1"/>
  <c r="P46" i="4" a="1"/>
  <c r="P46" i="4" s="1"/>
  <c r="P47" i="4" a="1"/>
  <c r="P47" i="4" s="1"/>
  <c r="P52" i="4" a="1"/>
  <c r="P52" i="4" s="1"/>
  <c r="P35" i="4" a="1"/>
  <c r="P35" i="4" s="1"/>
  <c r="P38" i="4" a="1"/>
  <c r="P38" i="4" s="1"/>
  <c r="P44" i="4" a="1"/>
  <c r="P44" i="4" s="1"/>
  <c r="P50" i="4" a="1"/>
  <c r="P50" i="4" s="1"/>
  <c r="P51" i="4" a="1"/>
  <c r="P51" i="4" s="1"/>
  <c r="P33" i="4" a="1"/>
  <c r="P33" i="4" s="1"/>
  <c r="P40" i="4" a="1"/>
  <c r="P40" i="4" s="1"/>
  <c r="P49" i="4" a="1"/>
  <c r="P49" i="4" s="1"/>
  <c r="P57" i="4" a="1"/>
  <c r="P57" i="4" s="1"/>
  <c r="P63" i="4" a="1"/>
  <c r="P63" i="4" s="1"/>
  <c r="P72" i="4" a="1"/>
  <c r="P72" i="4" s="1"/>
  <c r="P75" i="4" a="1"/>
  <c r="P75" i="4" s="1"/>
  <c r="P61" i="4" a="1"/>
  <c r="P61" i="4" s="1"/>
  <c r="P62" i="4" a="1"/>
  <c r="P62" i="4" s="1"/>
  <c r="P70" i="4" a="1"/>
  <c r="P70" i="4" s="1"/>
  <c r="P73" i="4" a="1"/>
  <c r="P73" i="4" s="1"/>
  <c r="P74" i="4" a="1"/>
  <c r="P74" i="4" s="1"/>
  <c r="P69" i="4" a="1"/>
  <c r="P69" i="4" s="1"/>
  <c r="P59" i="4" a="1"/>
  <c r="P59" i="4" s="1"/>
  <c r="P60" i="4" a="1"/>
  <c r="P60" i="4" s="1"/>
  <c r="P56" i="4" a="1"/>
  <c r="P56" i="4" s="1"/>
  <c r="P68" i="4" a="1"/>
  <c r="P68" i="4" s="1"/>
  <c r="P67" i="4" a="1"/>
  <c r="P67" i="4" s="1"/>
  <c r="P58" i="4" a="1"/>
  <c r="P58" i="4" s="1"/>
  <c r="P36" i="4" a="1"/>
  <c r="P36" i="4" s="1"/>
  <c r="P65" i="4" a="1"/>
  <c r="P65" i="4" s="1"/>
  <c r="P66" i="4" a="1"/>
  <c r="P66" i="4" s="1"/>
  <c r="P45" i="4" a="1"/>
  <c r="P45" i="4" s="1"/>
  <c r="P64" i="4" a="1"/>
  <c r="P64" i="4" s="1"/>
  <c r="P55" i="4" a="1"/>
  <c r="P55" i="4" s="1"/>
  <c r="L97" i="4" a="1"/>
  <c r="L97" i="4" s="1"/>
  <c r="C78" i="4" a="1"/>
  <c r="C78" i="4" s="1"/>
  <c r="C57" i="4" a="1"/>
  <c r="C57" i="4" s="1"/>
  <c r="C37" i="4" a="1"/>
  <c r="C37" i="4" s="1"/>
  <c r="T98" i="4" a="1"/>
  <c r="T98" i="4" s="1"/>
  <c r="H98" i="4" a="1"/>
  <c r="H98" i="4" s="1"/>
  <c r="V97" i="4" a="1"/>
  <c r="V97" i="4" s="1"/>
  <c r="J97" i="4" a="1"/>
  <c r="J97" i="4" s="1"/>
  <c r="X96" i="4" a="1"/>
  <c r="X96" i="4" s="1"/>
  <c r="L96" i="4" a="1"/>
  <c r="L96" i="4" s="1"/>
  <c r="Z95" i="4" a="1"/>
  <c r="Z95" i="4" s="1"/>
  <c r="N95" i="4" a="1"/>
  <c r="N95" i="4" s="1"/>
  <c r="AB94" i="4" a="1"/>
  <c r="AB94" i="4" s="1"/>
  <c r="P94" i="4" a="1"/>
  <c r="P94" i="4" s="1"/>
  <c r="R93" i="4" a="1"/>
  <c r="R93" i="4" s="1"/>
  <c r="F93" i="4" a="1"/>
  <c r="F93" i="4" s="1"/>
  <c r="T92" i="4" a="1"/>
  <c r="T92" i="4" s="1"/>
  <c r="H92" i="4" a="1"/>
  <c r="H92" i="4" s="1"/>
  <c r="W91" i="4" a="1"/>
  <c r="W91" i="4" s="1"/>
  <c r="M91" i="4" a="1"/>
  <c r="M91" i="4" s="1"/>
  <c r="AB90" i="4" a="1"/>
  <c r="AB90" i="4" s="1"/>
  <c r="J90" i="4" a="1"/>
  <c r="J90" i="4" s="1"/>
  <c r="R89" i="4" a="1"/>
  <c r="R89" i="4" s="1"/>
  <c r="J89" i="4" a="1"/>
  <c r="J89" i="4" s="1"/>
  <c r="AB88" i="4" a="1"/>
  <c r="AB88" i="4" s="1"/>
  <c r="T88" i="4" a="1"/>
  <c r="T88" i="4" s="1"/>
  <c r="J88" i="4" a="1"/>
  <c r="J88" i="4" s="1"/>
  <c r="AB87" i="4" a="1"/>
  <c r="AB87" i="4" s="1"/>
  <c r="S87" i="4" a="1"/>
  <c r="S87" i="4" s="1"/>
  <c r="J87" i="4" a="1"/>
  <c r="J87" i="4" s="1"/>
  <c r="AC86" i="4" a="1"/>
  <c r="AC86" i="4" s="1"/>
  <c r="S86" i="4" a="1"/>
  <c r="S86" i="4" s="1"/>
  <c r="K86" i="4" a="1"/>
  <c r="K86" i="4" s="1"/>
  <c r="AB85" i="4" a="1"/>
  <c r="AB85" i="4" s="1"/>
  <c r="J85" i="4" a="1"/>
  <c r="J85" i="4" s="1"/>
  <c r="R84" i="4" a="1"/>
  <c r="R84" i="4" s="1"/>
  <c r="Z83" i="4" a="1"/>
  <c r="Z83" i="4" s="1"/>
  <c r="R83" i="4" a="1"/>
  <c r="R83" i="4" s="1"/>
  <c r="Y82" i="4" a="1"/>
  <c r="Y82" i="4" s="1"/>
  <c r="P82" i="4" a="1"/>
  <c r="P82" i="4" s="1"/>
  <c r="V81" i="4" a="1"/>
  <c r="V81" i="4" s="1"/>
  <c r="AC80" i="4" a="1"/>
  <c r="AC80" i="4" s="1"/>
  <c r="R80" i="4" a="1"/>
  <c r="R80" i="4" s="1"/>
  <c r="I80" i="4" a="1"/>
  <c r="I80" i="4" s="1"/>
  <c r="M79" i="4" a="1"/>
  <c r="M79" i="4" s="1"/>
  <c r="Z78" i="4" a="1"/>
  <c r="Z78" i="4" s="1"/>
  <c r="P76" i="4" a="1"/>
  <c r="P76" i="4" s="1"/>
  <c r="X74" i="4" a="1"/>
  <c r="X74" i="4" s="1"/>
  <c r="X72" i="4" a="1"/>
  <c r="X72" i="4" s="1"/>
  <c r="X70" i="4" a="1"/>
  <c r="X70" i="4" s="1"/>
  <c r="U68" i="4" a="1"/>
  <c r="U68" i="4" s="1"/>
  <c r="O62" i="4" a="1"/>
  <c r="O62" i="4" s="1"/>
  <c r="L60" i="4" a="1"/>
  <c r="L60" i="4" s="1"/>
  <c r="Z55" i="4" a="1"/>
  <c r="Z55" i="4" s="1"/>
  <c r="K21" i="4" a="1"/>
  <c r="K21" i="4" s="1"/>
  <c r="K20" i="4" a="1"/>
  <c r="K20" i="4" s="1"/>
  <c r="K22" i="4" a="1"/>
  <c r="K22" i="4" s="1"/>
  <c r="K16" i="4" a="1"/>
  <c r="K16" i="4" s="1"/>
  <c r="K24" i="4" a="1"/>
  <c r="K24" i="4" s="1"/>
  <c r="K30" i="4" a="1"/>
  <c r="K30" i="4" s="1"/>
  <c r="K33" i="4" a="1"/>
  <c r="K33" i="4" s="1"/>
  <c r="K15" i="4" a="1"/>
  <c r="K15" i="4" s="1"/>
  <c r="K38" i="4" a="1"/>
  <c r="K38" i="4" s="1"/>
  <c r="K39" i="4" a="1"/>
  <c r="K39" i="4" s="1"/>
  <c r="K18" i="4" a="1"/>
  <c r="K18" i="4" s="1"/>
  <c r="K23" i="4" a="1"/>
  <c r="K23" i="4" s="1"/>
  <c r="K17" i="4" a="1"/>
  <c r="K17" i="4" s="1"/>
  <c r="K27" i="4" a="1"/>
  <c r="K27" i="4" s="1"/>
  <c r="K25" i="4" a="1"/>
  <c r="K25" i="4" s="1"/>
  <c r="K51" i="4" a="1"/>
  <c r="K51" i="4" s="1"/>
  <c r="K45" i="4" a="1"/>
  <c r="K45" i="4" s="1"/>
  <c r="K35" i="4" a="1"/>
  <c r="K35" i="4" s="1"/>
  <c r="K43" i="4" a="1"/>
  <c r="K43" i="4" s="1"/>
  <c r="K44" i="4" a="1"/>
  <c r="K44" i="4" s="1"/>
  <c r="K50" i="4" a="1"/>
  <c r="K50" i="4" s="1"/>
  <c r="K56" i="4" a="1"/>
  <c r="K56" i="4" s="1"/>
  <c r="K57" i="4" a="1"/>
  <c r="K57" i="4" s="1"/>
  <c r="K36" i="4" a="1"/>
  <c r="K36" i="4" s="1"/>
  <c r="K26" i="4" a="1"/>
  <c r="K26" i="4" s="1"/>
  <c r="K29" i="4" a="1"/>
  <c r="K29" i="4" s="1"/>
  <c r="K31" i="4" a="1"/>
  <c r="K31" i="4" s="1"/>
  <c r="K34" i="4" a="1"/>
  <c r="K34" i="4" s="1"/>
  <c r="K41" i="4" a="1"/>
  <c r="K41" i="4" s="1"/>
  <c r="K42" i="4" a="1"/>
  <c r="K42" i="4" s="1"/>
  <c r="K49" i="4" a="1"/>
  <c r="K49" i="4" s="1"/>
  <c r="K19" i="4" a="1"/>
  <c r="K19" i="4" s="1"/>
  <c r="K40" i="4" a="1"/>
  <c r="K40" i="4" s="1"/>
  <c r="K37" i="4" a="1"/>
  <c r="K37" i="4" s="1"/>
  <c r="K48" i="4" a="1"/>
  <c r="K48" i="4" s="1"/>
  <c r="K28" i="4" a="1"/>
  <c r="K28" i="4" s="1"/>
  <c r="K32" i="4" a="1"/>
  <c r="K32" i="4" s="1"/>
  <c r="K46" i="4" a="1"/>
  <c r="K46" i="4" s="1"/>
  <c r="K66" i="4" a="1"/>
  <c r="K66" i="4" s="1"/>
  <c r="K52" i="4" a="1"/>
  <c r="K52" i="4" s="1"/>
  <c r="K58" i="4" a="1"/>
  <c r="K58" i="4" s="1"/>
  <c r="K65" i="4" a="1"/>
  <c r="K65" i="4" s="1"/>
  <c r="K64" i="4" a="1"/>
  <c r="K64" i="4" s="1"/>
  <c r="K72" i="4" a="1"/>
  <c r="K72" i="4" s="1"/>
  <c r="K63" i="4" a="1"/>
  <c r="K63" i="4" s="1"/>
  <c r="K71" i="4" a="1"/>
  <c r="K71" i="4" s="1"/>
  <c r="K75" i="4" a="1"/>
  <c r="K75" i="4" s="1"/>
  <c r="K76" i="4" a="1"/>
  <c r="K76" i="4" s="1"/>
  <c r="K79" i="4" a="1"/>
  <c r="K79" i="4" s="1"/>
  <c r="K54" i="4" a="1"/>
  <c r="K54" i="4" s="1"/>
  <c r="K62" i="4" a="1"/>
  <c r="K62" i="4" s="1"/>
  <c r="K55" i="4" a="1"/>
  <c r="K55" i="4" s="1"/>
  <c r="K70" i="4" a="1"/>
  <c r="K70" i="4" s="1"/>
  <c r="K73" i="4" a="1"/>
  <c r="K73" i="4" s="1"/>
  <c r="K74" i="4" a="1"/>
  <c r="K74" i="4" s="1"/>
  <c r="K47" i="4" a="1"/>
  <c r="K47" i="4" s="1"/>
  <c r="K61" i="4" a="1"/>
  <c r="K61" i="4" s="1"/>
  <c r="K69" i="4" a="1"/>
  <c r="K69" i="4" s="1"/>
  <c r="K60" i="4" a="1"/>
  <c r="K60" i="4" s="1"/>
  <c r="K53" i="4" a="1"/>
  <c r="K53" i="4" s="1"/>
  <c r="W94" i="4" a="1"/>
  <c r="W94" i="4" s="1"/>
  <c r="D15" i="4" a="1"/>
  <c r="D15" i="4" s="1"/>
  <c r="D21" i="4" a="1"/>
  <c r="D21" i="4" s="1"/>
  <c r="D18" i="4" a="1"/>
  <c r="D18" i="4" s="1"/>
  <c r="D35" i="4" a="1"/>
  <c r="D35" i="4" s="1"/>
  <c r="D22" i="4" a="1"/>
  <c r="D22" i="4" s="1"/>
  <c r="D25" i="4" a="1"/>
  <c r="D25" i="4" s="1"/>
  <c r="D26" i="4" a="1"/>
  <c r="D26" i="4" s="1"/>
  <c r="D29" i="4" a="1"/>
  <c r="D29" i="4" s="1"/>
  <c r="D30" i="4" a="1"/>
  <c r="D30" i="4" s="1"/>
  <c r="D17" i="4" a="1"/>
  <c r="D17" i="4" s="1"/>
  <c r="D33" i="4" a="1"/>
  <c r="D33" i="4" s="1"/>
  <c r="D20" i="4" a="1"/>
  <c r="D20" i="4" s="1"/>
  <c r="D16" i="4" a="1"/>
  <c r="D16" i="4" s="1"/>
  <c r="D19" i="4" a="1"/>
  <c r="D19" i="4" s="1"/>
  <c r="D23" i="4" a="1"/>
  <c r="D23" i="4" s="1"/>
  <c r="D31" i="4" a="1"/>
  <c r="D31" i="4" s="1"/>
  <c r="D47" i="4" a="1"/>
  <c r="D47" i="4" s="1"/>
  <c r="D53" i="4" a="1"/>
  <c r="D53" i="4" s="1"/>
  <c r="D37" i="4" a="1"/>
  <c r="D37" i="4" s="1"/>
  <c r="D46" i="4" a="1"/>
  <c r="D46" i="4" s="1"/>
  <c r="D52" i="4" a="1"/>
  <c r="D52" i="4" s="1"/>
  <c r="D27" i="4" a="1"/>
  <c r="D27" i="4" s="1"/>
  <c r="D45" i="4" a="1"/>
  <c r="D45" i="4" s="1"/>
  <c r="D51" i="4" a="1"/>
  <c r="D51" i="4" s="1"/>
  <c r="D44" i="4" a="1"/>
  <c r="D44" i="4" s="1"/>
  <c r="D50" i="4" a="1"/>
  <c r="D50" i="4" s="1"/>
  <c r="D28" i="4" a="1"/>
  <c r="D28" i="4" s="1"/>
  <c r="D38" i="4" a="1"/>
  <c r="D38" i="4" s="1"/>
  <c r="D41" i="4" a="1"/>
  <c r="D41" i="4" s="1"/>
  <c r="D32" i="4" a="1"/>
  <c r="D32" i="4" s="1"/>
  <c r="D40" i="4" a="1"/>
  <c r="D40" i="4" s="1"/>
  <c r="D43" i="4" a="1"/>
  <c r="D43" i="4" s="1"/>
  <c r="D24" i="4" a="1"/>
  <c r="D24" i="4" s="1"/>
  <c r="D36" i="4" a="1"/>
  <c r="D36" i="4" s="1"/>
  <c r="D34" i="4" a="1"/>
  <c r="D34" i="4" s="1"/>
  <c r="D39" i="4" a="1"/>
  <c r="D39" i="4" s="1"/>
  <c r="D48" i="4" a="1"/>
  <c r="D48" i="4" s="1"/>
  <c r="D60" i="4" a="1"/>
  <c r="D60" i="4" s="1"/>
  <c r="D68" i="4" a="1"/>
  <c r="D68" i="4" s="1"/>
  <c r="D42" i="4" a="1"/>
  <c r="D42" i="4" s="1"/>
  <c r="D59" i="4" a="1"/>
  <c r="D59" i="4" s="1"/>
  <c r="D56" i="4" a="1"/>
  <c r="D56" i="4" s="1"/>
  <c r="D65" i="4" a="1"/>
  <c r="D65" i="4" s="1"/>
  <c r="D66" i="4" a="1"/>
  <c r="D66" i="4" s="1"/>
  <c r="D67" i="4" a="1"/>
  <c r="D67" i="4" s="1"/>
  <c r="D81" i="4" a="1"/>
  <c r="D81" i="4" s="1"/>
  <c r="D49" i="4" a="1"/>
  <c r="D49" i="4" s="1"/>
  <c r="D58" i="4" a="1"/>
  <c r="D58" i="4" s="1"/>
  <c r="D64" i="4" a="1"/>
  <c r="D64" i="4" s="1"/>
  <c r="D77" i="4" a="1"/>
  <c r="D77" i="4" s="1"/>
  <c r="D78" i="4" a="1"/>
  <c r="D78" i="4" s="1"/>
  <c r="D72" i="4" a="1"/>
  <c r="D72" i="4" s="1"/>
  <c r="D73" i="4" a="1"/>
  <c r="D73" i="4" s="1"/>
  <c r="D62" i="4" a="1"/>
  <c r="D62" i="4" s="1"/>
  <c r="D63" i="4" a="1"/>
  <c r="D63" i="4" s="1"/>
  <c r="D70" i="4" a="1"/>
  <c r="D70" i="4" s="1"/>
  <c r="D71" i="4" a="1"/>
  <c r="D71" i="4" s="1"/>
  <c r="D76" i="4" a="1"/>
  <c r="D76" i="4" s="1"/>
  <c r="D57" i="4" a="1"/>
  <c r="D57" i="4" s="1"/>
  <c r="D61" i="4" a="1"/>
  <c r="D61" i="4" s="1"/>
  <c r="D74" i="4" a="1"/>
  <c r="D74" i="4" s="1"/>
  <c r="D75" i="4" a="1"/>
  <c r="D75" i="4" s="1"/>
  <c r="D54" i="4" a="1"/>
  <c r="D54" i="4" s="1"/>
  <c r="F17" i="4" a="1"/>
  <c r="F17" i="4" s="1"/>
  <c r="F19" i="4" a="1"/>
  <c r="F19" i="4" s="1"/>
  <c r="F20" i="4" a="1"/>
  <c r="F20" i="4" s="1"/>
  <c r="F16" i="4" a="1"/>
  <c r="F16" i="4" s="1"/>
  <c r="F23" i="4" a="1"/>
  <c r="F23" i="4" s="1"/>
  <c r="F15" i="4" a="1"/>
  <c r="F15" i="4" s="1"/>
  <c r="F36" i="4" a="1"/>
  <c r="F36" i="4" s="1"/>
  <c r="F25" i="4" a="1"/>
  <c r="F25" i="4" s="1"/>
  <c r="F27" i="4" a="1"/>
  <c r="F27" i="4" s="1"/>
  <c r="F21" i="4" a="1"/>
  <c r="F21" i="4" s="1"/>
  <c r="F24" i="4" a="1"/>
  <c r="F24" i="4" s="1"/>
  <c r="F26" i="4" a="1"/>
  <c r="F26" i="4" s="1"/>
  <c r="F29" i="4" a="1"/>
  <c r="F29" i="4" s="1"/>
  <c r="F30" i="4" a="1"/>
  <c r="F30" i="4" s="1"/>
  <c r="F32" i="4" a="1"/>
  <c r="F32" i="4" s="1"/>
  <c r="F35" i="4" a="1"/>
  <c r="F35" i="4" s="1"/>
  <c r="F33" i="4" a="1"/>
  <c r="F33" i="4" s="1"/>
  <c r="F34" i="4" a="1"/>
  <c r="F34" i="4" s="1"/>
  <c r="F49" i="4" a="1"/>
  <c r="F49" i="4" s="1"/>
  <c r="F31" i="4" a="1"/>
  <c r="F31" i="4" s="1"/>
  <c r="F39" i="4" a="1"/>
  <c r="F39" i="4" s="1"/>
  <c r="F48" i="4" a="1"/>
  <c r="F48" i="4" s="1"/>
  <c r="F53" i="4" a="1"/>
  <c r="F53" i="4" s="1"/>
  <c r="F37" i="4" a="1"/>
  <c r="F37" i="4" s="1"/>
  <c r="F47" i="4" a="1"/>
  <c r="F47" i="4" s="1"/>
  <c r="F18" i="4" a="1"/>
  <c r="F18" i="4" s="1"/>
  <c r="F46" i="4" a="1"/>
  <c r="F46" i="4" s="1"/>
  <c r="F52" i="4" a="1"/>
  <c r="F52" i="4" s="1"/>
  <c r="F51" i="4" a="1"/>
  <c r="F51" i="4" s="1"/>
  <c r="F28" i="4" a="1"/>
  <c r="F28" i="4" s="1"/>
  <c r="F45" i="4" a="1"/>
  <c r="F45" i="4" s="1"/>
  <c r="F40" i="4" a="1"/>
  <c r="F40" i="4" s="1"/>
  <c r="F41" i="4" a="1"/>
  <c r="F41" i="4" s="1"/>
  <c r="F50" i="4" a="1"/>
  <c r="F50" i="4" s="1"/>
  <c r="F22" i="4" a="1"/>
  <c r="F22" i="4" s="1"/>
  <c r="F61" i="4" a="1"/>
  <c r="F61" i="4" s="1"/>
  <c r="F44" i="4" a="1"/>
  <c r="F44" i="4" s="1"/>
  <c r="F55" i="4" a="1"/>
  <c r="F55" i="4" s="1"/>
  <c r="F69" i="4" a="1"/>
  <c r="F69" i="4" s="1"/>
  <c r="F42" i="4" a="1"/>
  <c r="F42" i="4" s="1"/>
  <c r="F54" i="4" a="1"/>
  <c r="F54" i="4" s="1"/>
  <c r="F60" i="4" a="1"/>
  <c r="F60" i="4" s="1"/>
  <c r="F38" i="4" a="1"/>
  <c r="F38" i="4" s="1"/>
  <c r="F59" i="4" a="1"/>
  <c r="F59" i="4" s="1"/>
  <c r="F68" i="4" a="1"/>
  <c r="F68" i="4" s="1"/>
  <c r="F67" i="4" a="1"/>
  <c r="F67" i="4" s="1"/>
  <c r="F56" i="4" a="1"/>
  <c r="F56" i="4" s="1"/>
  <c r="F65" i="4" a="1"/>
  <c r="F65" i="4" s="1"/>
  <c r="F66" i="4" a="1"/>
  <c r="F66" i="4" s="1"/>
  <c r="F58" i="4" a="1"/>
  <c r="F58" i="4" s="1"/>
  <c r="F43" i="4" a="1"/>
  <c r="F43" i="4" s="1"/>
  <c r="F79" i="4" a="1"/>
  <c r="F79" i="4" s="1"/>
  <c r="F64" i="4" a="1"/>
  <c r="F64" i="4" s="1"/>
  <c r="F77" i="4" a="1"/>
  <c r="F77" i="4" s="1"/>
  <c r="F78" i="4" a="1"/>
  <c r="F78" i="4" s="1"/>
  <c r="F57" i="4" a="1"/>
  <c r="F57" i="4" s="1"/>
  <c r="R18" i="4" a="1"/>
  <c r="R18" i="4" s="1"/>
  <c r="R15" i="4" a="1"/>
  <c r="R15" i="4" s="1"/>
  <c r="R23" i="4" a="1"/>
  <c r="R23" i="4" s="1"/>
  <c r="R37" i="4" a="1"/>
  <c r="R37" i="4" s="1"/>
  <c r="R20" i="4" a="1"/>
  <c r="R20" i="4" s="1"/>
  <c r="R16" i="4" a="1"/>
  <c r="R16" i="4" s="1"/>
  <c r="R25" i="4" a="1"/>
  <c r="R25" i="4" s="1"/>
  <c r="R29" i="4" a="1"/>
  <c r="R29" i="4" s="1"/>
  <c r="R19" i="4" a="1"/>
  <c r="R19" i="4" s="1"/>
  <c r="R24" i="4" a="1"/>
  <c r="R24" i="4" s="1"/>
  <c r="R22" i="4" a="1"/>
  <c r="R22" i="4" s="1"/>
  <c r="R27" i="4" a="1"/>
  <c r="R27" i="4" s="1"/>
  <c r="R50" i="4" a="1"/>
  <c r="R50" i="4" s="1"/>
  <c r="R33" i="4" a="1"/>
  <c r="R33" i="4" s="1"/>
  <c r="R40" i="4" a="1"/>
  <c r="R40" i="4" s="1"/>
  <c r="R44" i="4" a="1"/>
  <c r="R44" i="4" s="1"/>
  <c r="R43" i="4" a="1"/>
  <c r="R43" i="4" s="1"/>
  <c r="R49" i="4" a="1"/>
  <c r="R49" i="4" s="1"/>
  <c r="R17" i="4" a="1"/>
  <c r="R17" i="4" s="1"/>
  <c r="R28" i="4" a="1"/>
  <c r="R28" i="4" s="1"/>
  <c r="R32" i="4" a="1"/>
  <c r="R32" i="4" s="1"/>
  <c r="R39" i="4" a="1"/>
  <c r="R39" i="4" s="1"/>
  <c r="R41" i="4" a="1"/>
  <c r="R41" i="4" s="1"/>
  <c r="R42" i="4" a="1"/>
  <c r="R42" i="4" s="1"/>
  <c r="R30" i="4" a="1"/>
  <c r="R30" i="4" s="1"/>
  <c r="R48" i="4" a="1"/>
  <c r="R48" i="4" s="1"/>
  <c r="R54" i="4" a="1"/>
  <c r="R54" i="4" s="1"/>
  <c r="R26" i="4" a="1"/>
  <c r="R26" i="4" s="1"/>
  <c r="R46" i="4" a="1"/>
  <c r="R46" i="4" s="1"/>
  <c r="R47" i="4" a="1"/>
  <c r="R47" i="4" s="1"/>
  <c r="R34" i="4" a="1"/>
  <c r="R34" i="4" s="1"/>
  <c r="R38" i="4" a="1"/>
  <c r="R38" i="4" s="1"/>
  <c r="R36" i="4" a="1"/>
  <c r="R36" i="4" s="1"/>
  <c r="R51" i="4" a="1"/>
  <c r="R51" i="4" s="1"/>
  <c r="R64" i="4" a="1"/>
  <c r="R64" i="4" s="1"/>
  <c r="R55" i="4" a="1"/>
  <c r="R55" i="4" s="1"/>
  <c r="R21" i="4" a="1"/>
  <c r="R21" i="4" s="1"/>
  <c r="R31" i="4" a="1"/>
  <c r="R31" i="4" s="1"/>
  <c r="R57" i="4" a="1"/>
  <c r="R57" i="4" s="1"/>
  <c r="R71" i="4" a="1"/>
  <c r="R71" i="4" s="1"/>
  <c r="R76" i="4" a="1"/>
  <c r="R76" i="4" s="1"/>
  <c r="R35" i="4" a="1"/>
  <c r="R35" i="4" s="1"/>
  <c r="R52" i="4" a="1"/>
  <c r="R52" i="4" s="1"/>
  <c r="R53" i="4" a="1"/>
  <c r="R53" i="4" s="1"/>
  <c r="R63" i="4" a="1"/>
  <c r="R63" i="4" s="1"/>
  <c r="R70" i="4" a="1"/>
  <c r="R70" i="4" s="1"/>
  <c r="R72" i="4" a="1"/>
  <c r="R72" i="4" s="1"/>
  <c r="R73" i="4" a="1"/>
  <c r="R73" i="4" s="1"/>
  <c r="R75" i="4" a="1"/>
  <c r="R75" i="4" s="1"/>
  <c r="R61" i="4" a="1"/>
  <c r="R61" i="4" s="1"/>
  <c r="R62" i="4" a="1"/>
  <c r="R62" i="4" s="1"/>
  <c r="R69" i="4" a="1"/>
  <c r="R69" i="4" s="1"/>
  <c r="R74" i="4" a="1"/>
  <c r="R74" i="4" s="1"/>
  <c r="R56" i="4" a="1"/>
  <c r="R56" i="4" s="1"/>
  <c r="R59" i="4" a="1"/>
  <c r="R59" i="4" s="1"/>
  <c r="R60" i="4" a="1"/>
  <c r="R60" i="4" s="1"/>
  <c r="R68" i="4" a="1"/>
  <c r="R68" i="4" s="1"/>
  <c r="R67" i="4" a="1"/>
  <c r="R67" i="4" s="1"/>
  <c r="C68" i="4" a="1"/>
  <c r="C68" i="4" s="1"/>
  <c r="C47" i="4" a="1"/>
  <c r="C47" i="4" s="1"/>
  <c r="C17" i="4" a="1"/>
  <c r="C17" i="4" s="1"/>
  <c r="G21" i="4" a="1"/>
  <c r="G21" i="4" s="1"/>
  <c r="G17" i="4" a="1"/>
  <c r="G17" i="4" s="1"/>
  <c r="G18" i="4" a="1"/>
  <c r="G18" i="4" s="1"/>
  <c r="G19" i="4" a="1"/>
  <c r="G19" i="4" s="1"/>
  <c r="G15" i="4" a="1"/>
  <c r="G15" i="4" s="1"/>
  <c r="G16" i="4" a="1"/>
  <c r="G16" i="4" s="1"/>
  <c r="G23" i="4" a="1"/>
  <c r="G23" i="4" s="1"/>
  <c r="G22" i="4" a="1"/>
  <c r="G22" i="4" s="1"/>
  <c r="G28" i="4" a="1"/>
  <c r="G28" i="4" s="1"/>
  <c r="G25" i="4" a="1"/>
  <c r="G25" i="4" s="1"/>
  <c r="G27" i="4" a="1"/>
  <c r="G27" i="4" s="1"/>
  <c r="G31" i="4" a="1"/>
  <c r="G31" i="4" s="1"/>
  <c r="G24" i="4" a="1"/>
  <c r="G24" i="4" s="1"/>
  <c r="G29" i="4" a="1"/>
  <c r="G29" i="4" s="1"/>
  <c r="G30" i="4" a="1"/>
  <c r="G30" i="4" s="1"/>
  <c r="G32" i="4" a="1"/>
  <c r="G32" i="4" s="1"/>
  <c r="G26" i="4" a="1"/>
  <c r="G26" i="4" s="1"/>
  <c r="G20" i="4" a="1"/>
  <c r="G20" i="4" s="1"/>
  <c r="G34" i="4" a="1"/>
  <c r="G34" i="4" s="1"/>
  <c r="G49" i="4" a="1"/>
  <c r="G49" i="4" s="1"/>
  <c r="G48" i="4" a="1"/>
  <c r="G48" i="4" s="1"/>
  <c r="G39" i="4" a="1"/>
  <c r="G39" i="4" s="1"/>
  <c r="G53" i="4" a="1"/>
  <c r="G53" i="4" s="1"/>
  <c r="G33" i="4" a="1"/>
  <c r="G33" i="4" s="1"/>
  <c r="G37" i="4" a="1"/>
  <c r="G37" i="4" s="1"/>
  <c r="G47" i="4" a="1"/>
  <c r="G47" i="4" s="1"/>
  <c r="G46" i="4" a="1"/>
  <c r="G46" i="4" s="1"/>
  <c r="G38" i="4" a="1"/>
  <c r="G38" i="4" s="1"/>
  <c r="G44" i="4" a="1"/>
  <c r="G44" i="4" s="1"/>
  <c r="G36" i="4" a="1"/>
  <c r="G36" i="4" s="1"/>
  <c r="G40" i="4" a="1"/>
  <c r="G40" i="4" s="1"/>
  <c r="G42" i="4" a="1"/>
  <c r="G42" i="4" s="1"/>
  <c r="G43" i="4" a="1"/>
  <c r="G43" i="4" s="1"/>
  <c r="G50" i="4" a="1"/>
  <c r="G50" i="4" s="1"/>
  <c r="G57" i="4" a="1"/>
  <c r="G57" i="4" s="1"/>
  <c r="G62" i="4" a="1"/>
  <c r="G62" i="4" s="1"/>
  <c r="G74" i="4" a="1"/>
  <c r="G74" i="4" s="1"/>
  <c r="G75" i="4" a="1"/>
  <c r="G75" i="4" s="1"/>
  <c r="G70" i="4" a="1"/>
  <c r="G70" i="4" s="1"/>
  <c r="G73" i="4" a="1"/>
  <c r="G73" i="4" s="1"/>
  <c r="G35" i="4" a="1"/>
  <c r="G35" i="4" s="1"/>
  <c r="G55" i="4" a="1"/>
  <c r="G55" i="4" s="1"/>
  <c r="G61" i="4" a="1"/>
  <c r="G61" i="4" s="1"/>
  <c r="G54" i="4" a="1"/>
  <c r="G54" i="4" s="1"/>
  <c r="G69" i="4" a="1"/>
  <c r="G69" i="4" s="1"/>
  <c r="G59" i="4" a="1"/>
  <c r="G59" i="4" s="1"/>
  <c r="G60" i="4" a="1"/>
  <c r="G60" i="4" s="1"/>
  <c r="G68" i="4" a="1"/>
  <c r="G68" i="4" s="1"/>
  <c r="G51" i="4" a="1"/>
  <c r="G51" i="4" s="1"/>
  <c r="G67" i="4" a="1"/>
  <c r="G67" i="4" s="1"/>
  <c r="G56" i="4" a="1"/>
  <c r="G56" i="4" s="1"/>
  <c r="G65" i="4" a="1"/>
  <c r="G65" i="4" s="1"/>
  <c r="G66" i="4" a="1"/>
  <c r="G66" i="4" s="1"/>
  <c r="G45" i="4" a="1"/>
  <c r="G45" i="4" s="1"/>
  <c r="G41" i="4" a="1"/>
  <c r="G41" i="4" s="1"/>
  <c r="G58" i="4" a="1"/>
  <c r="G58" i="4" s="1"/>
  <c r="G52" i="4" a="1"/>
  <c r="G52" i="4" s="1"/>
  <c r="S19" i="4" a="1"/>
  <c r="S19" i="4" s="1"/>
  <c r="S21" i="4" a="1"/>
  <c r="S21" i="4" s="1"/>
  <c r="S22" i="4" a="1"/>
  <c r="S22" i="4" s="1"/>
  <c r="S17" i="4" a="1"/>
  <c r="S17" i="4" s="1"/>
  <c r="S20" i="4" a="1"/>
  <c r="S20" i="4" s="1"/>
  <c r="S16" i="4" a="1"/>
  <c r="S16" i="4" s="1"/>
  <c r="S15" i="4" a="1"/>
  <c r="S15" i="4" s="1"/>
  <c r="S27" i="4" a="1"/>
  <c r="S27" i="4" s="1"/>
  <c r="S18" i="4" a="1"/>
  <c r="S18" i="4" s="1"/>
  <c r="S31" i="4" a="1"/>
  <c r="S31" i="4" s="1"/>
  <c r="S36" i="4" a="1"/>
  <c r="S36" i="4" s="1"/>
  <c r="S51" i="4" a="1"/>
  <c r="S51" i="4" s="1"/>
  <c r="S50" i="4" a="1"/>
  <c r="S50" i="4" s="1"/>
  <c r="S33" i="4" a="1"/>
  <c r="S33" i="4" s="1"/>
  <c r="S40" i="4" a="1"/>
  <c r="S40" i="4" s="1"/>
  <c r="S44" i="4" a="1"/>
  <c r="S44" i="4" s="1"/>
  <c r="S43" i="4" a="1"/>
  <c r="S43" i="4" s="1"/>
  <c r="S24" i="4" a="1"/>
  <c r="S24" i="4" s="1"/>
  <c r="S39" i="4" a="1"/>
  <c r="S39" i="4" s="1"/>
  <c r="S41" i="4" a="1"/>
  <c r="S41" i="4" s="1"/>
  <c r="S42" i="4" a="1"/>
  <c r="S42" i="4" s="1"/>
  <c r="S49" i="4" a="1"/>
  <c r="S49" i="4" s="1"/>
  <c r="S23" i="4" a="1"/>
  <c r="S23" i="4" s="1"/>
  <c r="S25" i="4" a="1"/>
  <c r="S25" i="4" s="1"/>
  <c r="S28" i="4" a="1"/>
  <c r="S28" i="4" s="1"/>
  <c r="S30" i="4" a="1"/>
  <c r="S30" i="4" s="1"/>
  <c r="S32" i="4" a="1"/>
  <c r="S32" i="4" s="1"/>
  <c r="S37" i="4" a="1"/>
  <c r="S37" i="4" s="1"/>
  <c r="S48" i="4" a="1"/>
  <c r="S48" i="4" s="1"/>
  <c r="S53" i="4" a="1"/>
  <c r="S53" i="4" s="1"/>
  <c r="S54" i="4" a="1"/>
  <c r="S54" i="4" s="1"/>
  <c r="S26" i="4" a="1"/>
  <c r="S26" i="4" s="1"/>
  <c r="S29" i="4" a="1"/>
  <c r="S29" i="4" s="1"/>
  <c r="S35" i="4" a="1"/>
  <c r="S35" i="4" s="1"/>
  <c r="S46" i="4" a="1"/>
  <c r="S46" i="4" s="1"/>
  <c r="S52" i="4" a="1"/>
  <c r="S52" i="4" s="1"/>
  <c r="S45" i="4" a="1"/>
  <c r="S45" i="4" s="1"/>
  <c r="S34" i="4" a="1"/>
  <c r="S34" i="4" s="1"/>
  <c r="S65" i="4" a="1"/>
  <c r="S65" i="4" s="1"/>
  <c r="S64" i="4" a="1"/>
  <c r="S64" i="4" s="1"/>
  <c r="S55" i="4" a="1"/>
  <c r="S55" i="4" s="1"/>
  <c r="S79" i="4" a="1"/>
  <c r="S79" i="4" s="1"/>
  <c r="S57" i="4" a="1"/>
  <c r="S57" i="4" s="1"/>
  <c r="S71" i="4" a="1"/>
  <c r="S71" i="4" s="1"/>
  <c r="S77" i="4" a="1"/>
  <c r="S77" i="4" s="1"/>
  <c r="S63" i="4" a="1"/>
  <c r="S63" i="4" s="1"/>
  <c r="S73" i="4" a="1"/>
  <c r="S73" i="4" s="1"/>
  <c r="S75" i="4" a="1"/>
  <c r="S75" i="4" s="1"/>
  <c r="S76" i="4" a="1"/>
  <c r="S76" i="4" s="1"/>
  <c r="S61" i="4" a="1"/>
  <c r="S61" i="4" s="1"/>
  <c r="S62" i="4" a="1"/>
  <c r="S62" i="4" s="1"/>
  <c r="S69" i="4" a="1"/>
  <c r="S69" i="4" s="1"/>
  <c r="S70" i="4" a="1"/>
  <c r="S70" i="4" s="1"/>
  <c r="S72" i="4" a="1"/>
  <c r="S72" i="4" s="1"/>
  <c r="S74" i="4" a="1"/>
  <c r="S74" i="4" s="1"/>
  <c r="S38" i="4" a="1"/>
  <c r="S38" i="4" s="1"/>
  <c r="S56" i="4" a="1"/>
  <c r="S56" i="4" s="1"/>
  <c r="S59" i="4" a="1"/>
  <c r="S59" i="4" s="1"/>
  <c r="S60" i="4" a="1"/>
  <c r="S60" i="4" s="1"/>
  <c r="S68" i="4" a="1"/>
  <c r="S68" i="4" s="1"/>
  <c r="S47" i="4" a="1"/>
  <c r="S47" i="4" s="1"/>
  <c r="S58" i="4" a="1"/>
  <c r="S58" i="4" s="1"/>
  <c r="C87" i="4" a="1"/>
  <c r="C87" i="4" s="1"/>
  <c r="C77" i="4" a="1"/>
  <c r="C77" i="4" s="1"/>
  <c r="C67" i="4" a="1"/>
  <c r="C67" i="4" s="1"/>
  <c r="C46" i="4" a="1"/>
  <c r="C46" i="4" s="1"/>
  <c r="C36" i="4" a="1"/>
  <c r="C36" i="4" s="1"/>
  <c r="C26" i="4" a="1"/>
  <c r="C26" i="4" s="1"/>
  <c r="S98" i="4" a="1"/>
  <c r="S98" i="4" s="1"/>
  <c r="G98" i="4" a="1"/>
  <c r="G98" i="4" s="1"/>
  <c r="U97" i="4" a="1"/>
  <c r="U97" i="4" s="1"/>
  <c r="I97" i="4" a="1"/>
  <c r="I97" i="4" s="1"/>
  <c r="W96" i="4" a="1"/>
  <c r="W96" i="4" s="1"/>
  <c r="K96" i="4" a="1"/>
  <c r="K96" i="4" s="1"/>
  <c r="Y95" i="4" a="1"/>
  <c r="Y95" i="4" s="1"/>
  <c r="M95" i="4" a="1"/>
  <c r="M95" i="4" s="1"/>
  <c r="AA94" i="4" a="1"/>
  <c r="AA94" i="4" s="1"/>
  <c r="O94" i="4" a="1"/>
  <c r="O94" i="4" s="1"/>
  <c r="AC93" i="4" a="1"/>
  <c r="AC93" i="4" s="1"/>
  <c r="Q93" i="4" a="1"/>
  <c r="Q93" i="4" s="1"/>
  <c r="E93" i="4" a="1"/>
  <c r="E93" i="4" s="1"/>
  <c r="S92" i="4" a="1"/>
  <c r="S92" i="4" s="1"/>
  <c r="G92" i="4" a="1"/>
  <c r="G92" i="4" s="1"/>
  <c r="V91" i="4" a="1"/>
  <c r="V91" i="4" s="1"/>
  <c r="L91" i="4" a="1"/>
  <c r="L91" i="4" s="1"/>
  <c r="S90" i="4" a="1"/>
  <c r="S90" i="4" s="1"/>
  <c r="AA89" i="4" a="1"/>
  <c r="AA89" i="4" s="1"/>
  <c r="AA88" i="4" a="1"/>
  <c r="AA88" i="4" s="1"/>
  <c r="S88" i="4" a="1"/>
  <c r="S88" i="4" s="1"/>
  <c r="AA87" i="4" a="1"/>
  <c r="AA87" i="4" s="1"/>
  <c r="AB86" i="4" a="1"/>
  <c r="AB86" i="4" s="1"/>
  <c r="J86" i="4" a="1"/>
  <c r="J86" i="4" s="1"/>
  <c r="AA85" i="4" a="1"/>
  <c r="AA85" i="4" s="1"/>
  <c r="R85" i="4" a="1"/>
  <c r="R85" i="4" s="1"/>
  <c r="Z84" i="4" a="1"/>
  <c r="Z84" i="4" s="1"/>
  <c r="Q84" i="4" a="1"/>
  <c r="Q84" i="4" s="1"/>
  <c r="I84" i="4" a="1"/>
  <c r="I84" i="4" s="1"/>
  <c r="Y83" i="4" a="1"/>
  <c r="Y83" i="4" s="1"/>
  <c r="Q83" i="4" a="1"/>
  <c r="Q83" i="4" s="1"/>
  <c r="H83" i="4" a="1"/>
  <c r="H83" i="4" s="1"/>
  <c r="E82" i="4" a="1"/>
  <c r="E82" i="4" s="1"/>
  <c r="U81" i="4" a="1"/>
  <c r="U81" i="4" s="1"/>
  <c r="L81" i="4" a="1"/>
  <c r="L81" i="4" s="1"/>
  <c r="Y79" i="4" a="1"/>
  <c r="Y79" i="4" s="1"/>
  <c r="X78" i="4" a="1"/>
  <c r="X78" i="4" s="1"/>
  <c r="J78" i="4" a="1"/>
  <c r="J78" i="4" s="1"/>
  <c r="P77" i="4" a="1"/>
  <c r="P77" i="4" s="1"/>
  <c r="W74" i="4" a="1"/>
  <c r="W74" i="4" s="1"/>
  <c r="W70" i="4" a="1"/>
  <c r="W70" i="4" s="1"/>
  <c r="T68" i="4" a="1"/>
  <c r="T68" i="4" s="1"/>
  <c r="R66" i="4" a="1"/>
  <c r="R66" i="4" s="1"/>
  <c r="Q64" i="4" a="1"/>
  <c r="Q64" i="4" s="1"/>
  <c r="AC59" i="4" a="1"/>
  <c r="AC59" i="4" s="1"/>
  <c r="O55" i="4" a="1"/>
  <c r="O55" i="4" s="1"/>
  <c r="AB36" i="4" a="1"/>
  <c r="AB36" i="4" s="1"/>
  <c r="T97" i="4" a="1"/>
  <c r="T97" i="4" s="1"/>
  <c r="H97" i="4" a="1"/>
  <c r="H97" i="4" s="1"/>
  <c r="V96" i="4" a="1"/>
  <c r="V96" i="4" s="1"/>
  <c r="J96" i="4" a="1"/>
  <c r="J96" i="4" s="1"/>
  <c r="X95" i="4" a="1"/>
  <c r="X95" i="4" s="1"/>
  <c r="L95" i="4" a="1"/>
  <c r="L95" i="4" s="1"/>
  <c r="Z94" i="4" a="1"/>
  <c r="Z94" i="4" s="1"/>
  <c r="N94" i="4" a="1"/>
  <c r="N94" i="4" s="1"/>
  <c r="AB93" i="4" a="1"/>
  <c r="AB93" i="4" s="1"/>
  <c r="P93" i="4" a="1"/>
  <c r="P93" i="4" s="1"/>
  <c r="D93" i="4" a="1"/>
  <c r="D93" i="4" s="1"/>
  <c r="R92" i="4" a="1"/>
  <c r="R92" i="4" s="1"/>
  <c r="F92" i="4" a="1"/>
  <c r="F92" i="4" s="1"/>
  <c r="K91" i="4" a="1"/>
  <c r="K91" i="4" s="1"/>
  <c r="AA90" i="4" a="1"/>
  <c r="AA90" i="4" s="1"/>
  <c r="R90" i="4" a="1"/>
  <c r="R90" i="4" s="1"/>
  <c r="I90" i="4" a="1"/>
  <c r="I90" i="4" s="1"/>
  <c r="Z89" i="4" a="1"/>
  <c r="Z89" i="4" s="1"/>
  <c r="Q89" i="4" a="1"/>
  <c r="Q89" i="4" s="1"/>
  <c r="I89" i="4" a="1"/>
  <c r="I89" i="4" s="1"/>
  <c r="Z88" i="4" a="1"/>
  <c r="Z88" i="4" s="1"/>
  <c r="R88" i="4" a="1"/>
  <c r="R88" i="4" s="1"/>
  <c r="I88" i="4" a="1"/>
  <c r="I88" i="4" s="1"/>
  <c r="Z87" i="4" a="1"/>
  <c r="Z87" i="4" s="1"/>
  <c r="R87" i="4" a="1"/>
  <c r="R87" i="4" s="1"/>
  <c r="I87" i="4" a="1"/>
  <c r="I87" i="4" s="1"/>
  <c r="AA86" i="4" a="1"/>
  <c r="AA86" i="4" s="1"/>
  <c r="R86" i="4" a="1"/>
  <c r="R86" i="4" s="1"/>
  <c r="I86" i="4" a="1"/>
  <c r="I86" i="4" s="1"/>
  <c r="Q85" i="4" a="1"/>
  <c r="Q85" i="4" s="1"/>
  <c r="I85" i="4" a="1"/>
  <c r="I85" i="4" s="1"/>
  <c r="Y84" i="4" a="1"/>
  <c r="Y84" i="4" s="1"/>
  <c r="P84" i="4" a="1"/>
  <c r="P84" i="4" s="1"/>
  <c r="H84" i="4" a="1"/>
  <c r="H84" i="4" s="1"/>
  <c r="P83" i="4" a="1"/>
  <c r="P83" i="4" s="1"/>
  <c r="G83" i="4" a="1"/>
  <c r="G83" i="4" s="1"/>
  <c r="X82" i="4" a="1"/>
  <c r="X82" i="4" s="1"/>
  <c r="O82" i="4" a="1"/>
  <c r="O82" i="4" s="1"/>
  <c r="D82" i="4" a="1"/>
  <c r="D82" i="4" s="1"/>
  <c r="K81" i="4" a="1"/>
  <c r="K81" i="4" s="1"/>
  <c r="AB80" i="4" a="1"/>
  <c r="AB80" i="4" s="1"/>
  <c r="Q80" i="4" a="1"/>
  <c r="Q80" i="4" s="1"/>
  <c r="H80" i="4" a="1"/>
  <c r="H80" i="4" s="1"/>
  <c r="X79" i="4" a="1"/>
  <c r="X79" i="4" s="1"/>
  <c r="L79" i="4" a="1"/>
  <c r="L79" i="4" s="1"/>
  <c r="O77" i="4" a="1"/>
  <c r="O77" i="4" s="1"/>
  <c r="L76" i="4" a="1"/>
  <c r="L76" i="4" s="1"/>
  <c r="N74" i="4" a="1"/>
  <c r="N74" i="4" s="1"/>
  <c r="O70" i="4" a="1"/>
  <c r="O70" i="4" s="1"/>
  <c r="J66" i="4" a="1"/>
  <c r="J66" i="4" s="1"/>
  <c r="F62" i="4" a="1"/>
  <c r="F62" i="4" s="1"/>
  <c r="D55" i="4" a="1"/>
  <c r="D55" i="4" s="1"/>
  <c r="AB33" i="4" a="1"/>
  <c r="AB33" i="4" s="1"/>
  <c r="H21" i="4" a="1"/>
  <c r="H21" i="4" s="1"/>
  <c r="H22" i="4" a="1"/>
  <c r="H22" i="4" s="1"/>
  <c r="H15" i="4" a="1"/>
  <c r="H15" i="4" s="1"/>
  <c r="H19" i="4" a="1"/>
  <c r="H19" i="4" s="1"/>
  <c r="H38" i="4" a="1"/>
  <c r="H38" i="4" s="1"/>
  <c r="H39" i="4" a="1"/>
  <c r="H39" i="4" s="1"/>
  <c r="H18" i="4" a="1"/>
  <c r="H18" i="4" s="1"/>
  <c r="H28" i="4" a="1"/>
  <c r="H28" i="4" s="1"/>
  <c r="H25" i="4" a="1"/>
  <c r="H25" i="4" s="1"/>
  <c r="H31" i="4" a="1"/>
  <c r="H31" i="4" s="1"/>
  <c r="H17" i="4" a="1"/>
  <c r="H17" i="4" s="1"/>
  <c r="H27" i="4" a="1"/>
  <c r="H27" i="4" s="1"/>
  <c r="H32" i="4" a="1"/>
  <c r="H32" i="4" s="1"/>
  <c r="H35" i="4" a="1"/>
  <c r="H35" i="4" s="1"/>
  <c r="H20" i="4" a="1"/>
  <c r="H20" i="4" s="1"/>
  <c r="H16" i="4" a="1"/>
  <c r="H16" i="4" s="1"/>
  <c r="H36" i="4" a="1"/>
  <c r="H36" i="4" s="1"/>
  <c r="H42" i="4" a="1"/>
  <c r="H42" i="4" s="1"/>
  <c r="H43" i="4" a="1"/>
  <c r="H43" i="4" s="1"/>
  <c r="H40" i="4" a="1"/>
  <c r="H40" i="4" s="1"/>
  <c r="H23" i="4" a="1"/>
  <c r="H23" i="4" s="1"/>
  <c r="H26" i="4" a="1"/>
  <c r="H26" i="4" s="1"/>
  <c r="H29" i="4" a="1"/>
  <c r="H29" i="4" s="1"/>
  <c r="H34" i="4" a="1"/>
  <c r="H34" i="4" s="1"/>
  <c r="H49" i="4" a="1"/>
  <c r="H49" i="4" s="1"/>
  <c r="H48" i="4" a="1"/>
  <c r="H48" i="4" s="1"/>
  <c r="H54" i="4" a="1"/>
  <c r="H54" i="4" s="1"/>
  <c r="H53" i="4" a="1"/>
  <c r="H53" i="4" s="1"/>
  <c r="H33" i="4" a="1"/>
  <c r="H33" i="4" s="1"/>
  <c r="H37" i="4" a="1"/>
  <c r="H37" i="4" s="1"/>
  <c r="H47" i="4" a="1"/>
  <c r="H47" i="4" s="1"/>
  <c r="H52" i="4" a="1"/>
  <c r="H52" i="4" s="1"/>
  <c r="H46" i="4" a="1"/>
  <c r="H46" i="4" s="1"/>
  <c r="H30" i="4" a="1"/>
  <c r="H30" i="4" s="1"/>
  <c r="H24" i="4" a="1"/>
  <c r="H24" i="4" s="1"/>
  <c r="H51" i="4" a="1"/>
  <c r="H51" i="4" s="1"/>
  <c r="H41" i="4" a="1"/>
  <c r="H41" i="4" s="1"/>
  <c r="H44" i="4" a="1"/>
  <c r="H44" i="4" s="1"/>
  <c r="H50" i="4" a="1"/>
  <c r="H50" i="4" s="1"/>
  <c r="H63" i="4" a="1"/>
  <c r="H63" i="4" s="1"/>
  <c r="H71" i="4" a="1"/>
  <c r="H71" i="4" s="1"/>
  <c r="H72" i="4" a="1"/>
  <c r="H72" i="4" s="1"/>
  <c r="H62" i="4" a="1"/>
  <c r="H62" i="4" s="1"/>
  <c r="H75" i="4" a="1"/>
  <c r="H75" i="4" s="1"/>
  <c r="H76" i="4" a="1"/>
  <c r="H76" i="4" s="1"/>
  <c r="H57" i="4" a="1"/>
  <c r="H57" i="4" s="1"/>
  <c r="H70" i="4" a="1"/>
  <c r="H70" i="4" s="1"/>
  <c r="H73" i="4" a="1"/>
  <c r="H73" i="4" s="1"/>
  <c r="H74" i="4" a="1"/>
  <c r="H74" i="4" s="1"/>
  <c r="H55" i="4" a="1"/>
  <c r="H55" i="4" s="1"/>
  <c r="H61" i="4" a="1"/>
  <c r="H61" i="4" s="1"/>
  <c r="H69" i="4" a="1"/>
  <c r="H69" i="4" s="1"/>
  <c r="H68" i="4" a="1"/>
  <c r="H68" i="4" s="1"/>
  <c r="H59" i="4" a="1"/>
  <c r="H59" i="4" s="1"/>
  <c r="H60" i="4" a="1"/>
  <c r="H60" i="4" s="1"/>
  <c r="H56" i="4" a="1"/>
  <c r="H56" i="4" s="1"/>
  <c r="H67" i="4" a="1"/>
  <c r="H67" i="4" s="1"/>
  <c r="H45" i="4" a="1"/>
  <c r="H45" i="4" s="1"/>
  <c r="H65" i="4" a="1"/>
  <c r="H65" i="4" s="1"/>
  <c r="H66" i="4" a="1"/>
  <c r="H66" i="4" s="1"/>
  <c r="H58" i="4" a="1"/>
  <c r="H58" i="4" s="1"/>
  <c r="T17" i="4" a="1"/>
  <c r="T17" i="4" s="1"/>
  <c r="T20" i="4" a="1"/>
  <c r="T20" i="4" s="1"/>
  <c r="T21" i="4" a="1"/>
  <c r="T21" i="4" s="1"/>
  <c r="T18" i="4" a="1"/>
  <c r="T18" i="4" s="1"/>
  <c r="T22" i="4" a="1"/>
  <c r="T22" i="4" s="1"/>
  <c r="T31" i="4" a="1"/>
  <c r="T31" i="4" s="1"/>
  <c r="T32" i="4" a="1"/>
  <c r="T32" i="4" s="1"/>
  <c r="T33" i="4" a="1"/>
  <c r="T33" i="4" s="1"/>
  <c r="T24" i="4" a="1"/>
  <c r="T24" i="4" s="1"/>
  <c r="T23" i="4" a="1"/>
  <c r="T23" i="4" s="1"/>
  <c r="T16" i="4" a="1"/>
  <c r="T16" i="4" s="1"/>
  <c r="T19" i="4" a="1"/>
  <c r="T19" i="4" s="1"/>
  <c r="T15" i="4" a="1"/>
  <c r="T15" i="4" s="1"/>
  <c r="T45" i="4" a="1"/>
  <c r="T45" i="4" s="1"/>
  <c r="T27" i="4" a="1"/>
  <c r="T27" i="4" s="1"/>
  <c r="T36" i="4" a="1"/>
  <c r="T36" i="4" s="1"/>
  <c r="T51" i="4" a="1"/>
  <c r="T51" i="4" s="1"/>
  <c r="T44" i="4" a="1"/>
  <c r="T44" i="4" s="1"/>
  <c r="T50" i="4" a="1"/>
  <c r="T50" i="4" s="1"/>
  <c r="T56" i="4" a="1"/>
  <c r="T56" i="4" s="1"/>
  <c r="T40" i="4" a="1"/>
  <c r="T40" i="4" s="1"/>
  <c r="T43" i="4" a="1"/>
  <c r="T43" i="4" s="1"/>
  <c r="T41" i="4" a="1"/>
  <c r="T41" i="4" s="1"/>
  <c r="T42" i="4" a="1"/>
  <c r="T42" i="4" s="1"/>
  <c r="T49" i="4" a="1"/>
  <c r="T49" i="4" s="1"/>
  <c r="T25" i="4" a="1"/>
  <c r="T25" i="4" s="1"/>
  <c r="T28" i="4" a="1"/>
  <c r="T28" i="4" s="1"/>
  <c r="T30" i="4" a="1"/>
  <c r="T30" i="4" s="1"/>
  <c r="T37" i="4" a="1"/>
  <c r="T37" i="4" s="1"/>
  <c r="T39" i="4" a="1"/>
  <c r="T39" i="4" s="1"/>
  <c r="T48" i="4" a="1"/>
  <c r="T48" i="4" s="1"/>
  <c r="T26" i="4" a="1"/>
  <c r="T26" i="4" s="1"/>
  <c r="T47" i="4" a="1"/>
  <c r="T47" i="4" s="1"/>
  <c r="T34" i="4" a="1"/>
  <c r="T34" i="4" s="1"/>
  <c r="T38" i="4" a="1"/>
  <c r="T38" i="4" s="1"/>
  <c r="T58" i="4" a="1"/>
  <c r="T58" i="4" s="1"/>
  <c r="T54" i="4" a="1"/>
  <c r="T54" i="4" s="1"/>
  <c r="T65" i="4" a="1"/>
  <c r="T65" i="4" s="1"/>
  <c r="T66" i="4" a="1"/>
  <c r="T66" i="4" s="1"/>
  <c r="T64" i="4" a="1"/>
  <c r="T64" i="4" s="1"/>
  <c r="T35" i="4" a="1"/>
  <c r="T35" i="4" s="1"/>
  <c r="T46" i="4" a="1"/>
  <c r="T46" i="4" s="1"/>
  <c r="T52" i="4" a="1"/>
  <c r="T52" i="4" s="1"/>
  <c r="T55" i="4" a="1"/>
  <c r="T55" i="4" s="1"/>
  <c r="T57" i="4" a="1"/>
  <c r="T57" i="4" s="1"/>
  <c r="T78" i="4" a="1"/>
  <c r="T78" i="4" s="1"/>
  <c r="T53" i="4" a="1"/>
  <c r="T53" i="4" s="1"/>
  <c r="T63" i="4" a="1"/>
  <c r="T63" i="4" s="1"/>
  <c r="T71" i="4" a="1"/>
  <c r="T71" i="4" s="1"/>
  <c r="T73" i="4" a="1"/>
  <c r="T73" i="4" s="1"/>
  <c r="T75" i="4" a="1"/>
  <c r="T75" i="4" s="1"/>
  <c r="T62" i="4" a="1"/>
  <c r="T62" i="4" s="1"/>
  <c r="T72" i="4" a="1"/>
  <c r="T72" i="4" s="1"/>
  <c r="T74" i="4" a="1"/>
  <c r="T74" i="4" s="1"/>
  <c r="T61" i="4" a="1"/>
  <c r="T61" i="4" s="1"/>
  <c r="T69" i="4" a="1"/>
  <c r="T69" i="4" s="1"/>
  <c r="T70" i="4" a="1"/>
  <c r="T70" i="4" s="1"/>
  <c r="T59" i="4" a="1"/>
  <c r="T59" i="4" s="1"/>
  <c r="T60" i="4" a="1"/>
  <c r="T60" i="4" s="1"/>
  <c r="I17" i="4" a="1"/>
  <c r="I17" i="4" s="1"/>
  <c r="I18" i="4" a="1"/>
  <c r="I18" i="4" s="1"/>
  <c r="I20" i="4" a="1"/>
  <c r="I20" i="4" s="1"/>
  <c r="I23" i="4" a="1"/>
  <c r="I23" i="4" s="1"/>
  <c r="I15" i="4" a="1"/>
  <c r="I15" i="4" s="1"/>
  <c r="I19" i="4" a="1"/>
  <c r="I19" i="4" s="1"/>
  <c r="I22" i="4" a="1"/>
  <c r="I22" i="4" s="1"/>
  <c r="I21" i="4" a="1"/>
  <c r="I21" i="4" s="1"/>
  <c r="I25" i="4" a="1"/>
  <c r="I25" i="4" s="1"/>
  <c r="I28" i="4" a="1"/>
  <c r="I28" i="4" s="1"/>
  <c r="I24" i="4" a="1"/>
  <c r="I24" i="4" s="1"/>
  <c r="I16" i="4" a="1"/>
  <c r="I16" i="4" s="1"/>
  <c r="I35" i="4" a="1"/>
  <c r="I35" i="4" s="1"/>
  <c r="I45" i="4" a="1"/>
  <c r="I45" i="4" s="1"/>
  <c r="I56" i="4" a="1"/>
  <c r="I56" i="4" s="1"/>
  <c r="I36" i="4" a="1"/>
  <c r="I36" i="4" s="1"/>
  <c r="I41" i="4" a="1"/>
  <c r="I41" i="4" s="1"/>
  <c r="I43" i="4" a="1"/>
  <c r="I43" i="4" s="1"/>
  <c r="I44" i="4" a="1"/>
  <c r="I44" i="4" s="1"/>
  <c r="I50" i="4" a="1"/>
  <c r="I50" i="4" s="1"/>
  <c r="I31" i="4" a="1"/>
  <c r="I31" i="4" s="1"/>
  <c r="I40" i="4" a="1"/>
  <c r="I40" i="4" s="1"/>
  <c r="I42" i="4" a="1"/>
  <c r="I42" i="4" s="1"/>
  <c r="I26" i="4" a="1"/>
  <c r="I26" i="4" s="1"/>
  <c r="I29" i="4" a="1"/>
  <c r="I29" i="4" s="1"/>
  <c r="I34" i="4" a="1"/>
  <c r="I34" i="4" s="1"/>
  <c r="I49" i="4" a="1"/>
  <c r="I49" i="4" s="1"/>
  <c r="I55" i="4" a="1"/>
  <c r="I55" i="4" s="1"/>
  <c r="I54" i="4" a="1"/>
  <c r="I54" i="4" s="1"/>
  <c r="I39" i="4" a="1"/>
  <c r="I39" i="4" s="1"/>
  <c r="I48" i="4" a="1"/>
  <c r="I48" i="4" s="1"/>
  <c r="I27" i="4" a="1"/>
  <c r="I27" i="4" s="1"/>
  <c r="I37" i="4" a="1"/>
  <c r="I37" i="4" s="1"/>
  <c r="I33" i="4" a="1"/>
  <c r="I33" i="4" s="1"/>
  <c r="I47" i="4" a="1"/>
  <c r="I47" i="4" s="1"/>
  <c r="I52" i="4" a="1"/>
  <c r="I52" i="4" s="1"/>
  <c r="I38" i="4" a="1"/>
  <c r="I38" i="4" s="1"/>
  <c r="I51" i="4" a="1"/>
  <c r="I51" i="4" s="1"/>
  <c r="I64" i="4" a="1"/>
  <c r="I64" i="4" s="1"/>
  <c r="I79" i="4" a="1"/>
  <c r="I79" i="4" s="1"/>
  <c r="I46" i="4" a="1"/>
  <c r="I46" i="4" s="1"/>
  <c r="I71" i="4" a="1"/>
  <c r="I71" i="4" s="1"/>
  <c r="I72" i="4" a="1"/>
  <c r="I72" i="4" s="1"/>
  <c r="I62" i="4" a="1"/>
  <c r="I62" i="4" s="1"/>
  <c r="I63" i="4" a="1"/>
  <c r="I63" i="4" s="1"/>
  <c r="I75" i="4" a="1"/>
  <c r="I75" i="4" s="1"/>
  <c r="I76" i="4" a="1"/>
  <c r="I76" i="4" s="1"/>
  <c r="I77" i="4" a="1"/>
  <c r="I77" i="4" s="1"/>
  <c r="I32" i="4" a="1"/>
  <c r="I32" i="4" s="1"/>
  <c r="I57" i="4" a="1"/>
  <c r="I57" i="4" s="1"/>
  <c r="I70" i="4" a="1"/>
  <c r="I70" i="4" s="1"/>
  <c r="I73" i="4" a="1"/>
  <c r="I73" i="4" s="1"/>
  <c r="I74" i="4" a="1"/>
  <c r="I74" i="4" s="1"/>
  <c r="I61" i="4" a="1"/>
  <c r="I61" i="4" s="1"/>
  <c r="I69" i="4" a="1"/>
  <c r="I69" i="4" s="1"/>
  <c r="I59" i="4" a="1"/>
  <c r="I59" i="4" s="1"/>
  <c r="I60" i="4" a="1"/>
  <c r="I60" i="4" s="1"/>
  <c r="I68" i="4" a="1"/>
  <c r="I68" i="4" s="1"/>
  <c r="I67" i="4" a="1"/>
  <c r="I67" i="4" s="1"/>
  <c r="I53" i="4" a="1"/>
  <c r="I53" i="4" s="1"/>
  <c r="I30" i="4" a="1"/>
  <c r="I30" i="4" s="1"/>
  <c r="U28" i="4" a="1"/>
  <c r="U28" i="4" s="1"/>
  <c r="U30" i="4" a="1"/>
  <c r="U30" i="4" s="1"/>
  <c r="U18" i="4" a="1"/>
  <c r="U18" i="4" s="1"/>
  <c r="U22" i="4" a="1"/>
  <c r="U22" i="4" s="1"/>
  <c r="U27" i="4" a="1"/>
  <c r="U27" i="4" s="1"/>
  <c r="U32" i="4" a="1"/>
  <c r="U32" i="4" s="1"/>
  <c r="U33" i="4" a="1"/>
  <c r="U33" i="4" s="1"/>
  <c r="U17" i="4" a="1"/>
  <c r="U17" i="4" s="1"/>
  <c r="U21" i="4" a="1"/>
  <c r="U21" i="4" s="1"/>
  <c r="U23" i="4" a="1"/>
  <c r="U23" i="4" s="1"/>
  <c r="U20" i="4" a="1"/>
  <c r="U20" i="4" s="1"/>
  <c r="U16" i="4" a="1"/>
  <c r="U16" i="4" s="1"/>
  <c r="U19" i="4" a="1"/>
  <c r="U19" i="4" s="1"/>
  <c r="U26" i="4" a="1"/>
  <c r="U26" i="4" s="1"/>
  <c r="U15" i="4" a="1"/>
  <c r="U15" i="4" s="1"/>
  <c r="U34" i="4" a="1"/>
  <c r="U34" i="4" s="1"/>
  <c r="U31" i="4" a="1"/>
  <c r="U31" i="4" s="1"/>
  <c r="U38" i="4" a="1"/>
  <c r="U38" i="4" s="1"/>
  <c r="U36" i="4" a="1"/>
  <c r="U36" i="4" s="1"/>
  <c r="U45" i="4" a="1"/>
  <c r="U45" i="4" s="1"/>
  <c r="U51" i="4" a="1"/>
  <c r="U51" i="4" s="1"/>
  <c r="U50" i="4" a="1"/>
  <c r="U50" i="4" s="1"/>
  <c r="U24" i="4" a="1"/>
  <c r="U24" i="4" s="1"/>
  <c r="U40" i="4" a="1"/>
  <c r="U40" i="4" s="1"/>
  <c r="U43" i="4" a="1"/>
  <c r="U43" i="4" s="1"/>
  <c r="U44" i="4" a="1"/>
  <c r="U44" i="4" s="1"/>
  <c r="U41" i="4" a="1"/>
  <c r="U41" i="4" s="1"/>
  <c r="U42" i="4" a="1"/>
  <c r="U42" i="4" s="1"/>
  <c r="U49" i="4" a="1"/>
  <c r="U49" i="4" s="1"/>
  <c r="U25" i="4" a="1"/>
  <c r="U25" i="4" s="1"/>
  <c r="U37" i="4" a="1"/>
  <c r="U37" i="4" s="1"/>
  <c r="U53" i="4" a="1"/>
  <c r="U53" i="4" s="1"/>
  <c r="U29" i="4" a="1"/>
  <c r="U29" i="4" s="1"/>
  <c r="U35" i="4" a="1"/>
  <c r="U35" i="4" s="1"/>
  <c r="U46" i="4" a="1"/>
  <c r="U46" i="4" s="1"/>
  <c r="U52" i="4" a="1"/>
  <c r="U52" i="4" s="1"/>
  <c r="U67" i="4" a="1"/>
  <c r="U67" i="4" s="1"/>
  <c r="U58" i="4" a="1"/>
  <c r="U58" i="4" s="1"/>
  <c r="U54" i="4" a="1"/>
  <c r="U54" i="4" s="1"/>
  <c r="U48" i="4" a="1"/>
  <c r="U48" i="4" s="1"/>
  <c r="U64" i="4" a="1"/>
  <c r="U64" i="4" s="1"/>
  <c r="U65" i="4" a="1"/>
  <c r="U65" i="4" s="1"/>
  <c r="U66" i="4" a="1"/>
  <c r="U66" i="4" s="1"/>
  <c r="U79" i="4" a="1"/>
  <c r="U79" i="4" s="1"/>
  <c r="U80" i="4" a="1"/>
  <c r="U80" i="4" s="1"/>
  <c r="U55" i="4" a="1"/>
  <c r="U55" i="4" s="1"/>
  <c r="U57" i="4" a="1"/>
  <c r="U57" i="4" s="1"/>
  <c r="U63" i="4" a="1"/>
  <c r="U63" i="4" s="1"/>
  <c r="U71" i="4" a="1"/>
  <c r="U71" i="4" s="1"/>
  <c r="U62" i="4" a="1"/>
  <c r="U62" i="4" s="1"/>
  <c r="U72" i="4" a="1"/>
  <c r="U72" i="4" s="1"/>
  <c r="U73" i="4" a="1"/>
  <c r="U73" i="4" s="1"/>
  <c r="U75" i="4" a="1"/>
  <c r="U75" i="4" s="1"/>
  <c r="U76" i="4" a="1"/>
  <c r="U76" i="4" s="1"/>
  <c r="U77" i="4" a="1"/>
  <c r="U77" i="4" s="1"/>
  <c r="U56" i="4" a="1"/>
  <c r="U56" i="4" s="1"/>
  <c r="U61" i="4" a="1"/>
  <c r="U61" i="4" s="1"/>
  <c r="U69" i="4" a="1"/>
  <c r="U69" i="4" s="1"/>
  <c r="U70" i="4" a="1"/>
  <c r="U70" i="4" s="1"/>
  <c r="U74" i="4" a="1"/>
  <c r="U74" i="4" s="1"/>
  <c r="U39" i="4" a="1"/>
  <c r="U39" i="4" s="1"/>
  <c r="U59" i="4" a="1"/>
  <c r="U59" i="4" s="1"/>
  <c r="C34" i="4" a="1"/>
  <c r="C34" i="4" s="1"/>
  <c r="C24" i="4" a="1"/>
  <c r="C24" i="4" s="1"/>
  <c r="AC98" i="4" a="1"/>
  <c r="AC98" i="4" s="1"/>
  <c r="Q98" i="4" a="1"/>
  <c r="Q98" i="4" s="1"/>
  <c r="E98" i="4" a="1"/>
  <c r="E98" i="4" s="1"/>
  <c r="S97" i="4" a="1"/>
  <c r="S97" i="4" s="1"/>
  <c r="G97" i="4" a="1"/>
  <c r="G97" i="4" s="1"/>
  <c r="U96" i="4" a="1"/>
  <c r="U96" i="4" s="1"/>
  <c r="I96" i="4" a="1"/>
  <c r="I96" i="4" s="1"/>
  <c r="W95" i="4" a="1"/>
  <c r="W95" i="4" s="1"/>
  <c r="K95" i="4" a="1"/>
  <c r="K95" i="4" s="1"/>
  <c r="Y94" i="4" a="1"/>
  <c r="Y94" i="4" s="1"/>
  <c r="M94" i="4" a="1"/>
  <c r="M94" i="4" s="1"/>
  <c r="AA93" i="4" a="1"/>
  <c r="AA93" i="4" s="1"/>
  <c r="O93" i="4" a="1"/>
  <c r="O93" i="4" s="1"/>
  <c r="AC92" i="4" a="1"/>
  <c r="AC92" i="4" s="1"/>
  <c r="Q92" i="4" a="1"/>
  <c r="Q92" i="4" s="1"/>
  <c r="E92" i="4" a="1"/>
  <c r="E92" i="4" s="1"/>
  <c r="T91" i="4" a="1"/>
  <c r="T91" i="4" s="1"/>
  <c r="J91" i="4" a="1"/>
  <c r="J91" i="4" s="1"/>
  <c r="Z90" i="4" a="1"/>
  <c r="Z90" i="4" s="1"/>
  <c r="Q90" i="4" a="1"/>
  <c r="Q90" i="4" s="1"/>
  <c r="H90" i="4" a="1"/>
  <c r="H90" i="4" s="1"/>
  <c r="Y89" i="4" a="1"/>
  <c r="Y89" i="4" s="1"/>
  <c r="P89" i="4" a="1"/>
  <c r="P89" i="4" s="1"/>
  <c r="H89" i="4" a="1"/>
  <c r="H89" i="4" s="1"/>
  <c r="Q88" i="4" a="1"/>
  <c r="Q88" i="4" s="1"/>
  <c r="H88" i="4" a="1"/>
  <c r="H88" i="4" s="1"/>
  <c r="Y87" i="4" a="1"/>
  <c r="Y87" i="4" s="1"/>
  <c r="H86" i="4" a="1"/>
  <c r="H86" i="4" s="1"/>
  <c r="Z85" i="4" a="1"/>
  <c r="Z85" i="4" s="1"/>
  <c r="P85" i="4" a="1"/>
  <c r="P85" i="4" s="1"/>
  <c r="H85" i="4" a="1"/>
  <c r="H85" i="4" s="1"/>
  <c r="G84" i="4" a="1"/>
  <c r="G84" i="4" s="1"/>
  <c r="X83" i="4" a="1"/>
  <c r="X83" i="4" s="1"/>
  <c r="O83" i="4" a="1"/>
  <c r="O83" i="4" s="1"/>
  <c r="W82" i="4" a="1"/>
  <c r="W82" i="4" s="1"/>
  <c r="M82" i="4" a="1"/>
  <c r="M82" i="4" s="1"/>
  <c r="S81" i="4" a="1"/>
  <c r="S81" i="4" s="1"/>
  <c r="J81" i="4" a="1"/>
  <c r="J81" i="4" s="1"/>
  <c r="AA80" i="4" a="1"/>
  <c r="AA80" i="4" s="1"/>
  <c r="G80" i="4" a="1"/>
  <c r="G80" i="4" s="1"/>
  <c r="V78" i="4" a="1"/>
  <c r="V78" i="4" s="1"/>
  <c r="H78" i="4" a="1"/>
  <c r="H78" i="4" s="1"/>
  <c r="K77" i="4" a="1"/>
  <c r="K77" i="4" s="1"/>
  <c r="G76" i="4" a="1"/>
  <c r="G76" i="4" s="1"/>
  <c r="O72" i="4" a="1"/>
  <c r="O72" i="4" s="1"/>
  <c r="N70" i="4" a="1"/>
  <c r="N70" i="4" s="1"/>
  <c r="K68" i="4" a="1"/>
  <c r="K68" i="4" s="1"/>
  <c r="I66" i="4" a="1"/>
  <c r="I66" i="4" s="1"/>
  <c r="G64" i="4" a="1"/>
  <c r="G64" i="4" s="1"/>
  <c r="E62" i="4" a="1"/>
  <c r="E62" i="4" s="1"/>
  <c r="K59" i="4" a="1"/>
  <c r="K59" i="4" s="1"/>
  <c r="T29" i="4" a="1"/>
  <c r="T29" i="4" s="1"/>
  <c r="H29" i="2" a="1"/>
  <c r="H29" i="2" s="1"/>
  <c r="H28" i="2" a="1"/>
  <c r="H28" i="2" s="1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Y67" i="2" l="1" a="1"/>
  <c r="Y67" i="2" s="1"/>
  <c r="X97" i="2" a="1"/>
  <c r="X97" i="2" s="1"/>
  <c r="U73" i="2" a="1"/>
  <c r="U73" i="2" s="1"/>
  <c r="I73" i="2" a="1"/>
  <c r="I73" i="2" s="1"/>
  <c r="Q84" i="2" a="1"/>
  <c r="Q84" i="2" s="1"/>
  <c r="J96" i="2" a="1"/>
  <c r="J96" i="2" s="1"/>
  <c r="T72" i="2" a="1"/>
  <c r="T72" i="2" s="1"/>
  <c r="L83" i="2" a="1"/>
  <c r="L83" i="2" s="1"/>
  <c r="S64" i="2" a="1"/>
  <c r="S64" i="2" s="1"/>
  <c r="G72" i="2" a="1"/>
  <c r="G72" i="2" s="1"/>
  <c r="V87" i="2" a="1"/>
  <c r="V87" i="2" s="1"/>
  <c r="C20" i="2" a="1"/>
  <c r="C20" i="2" s="1"/>
  <c r="C15" i="2" a="1"/>
  <c r="C15" i="2" s="1"/>
  <c r="C94" i="2" a="1"/>
  <c r="C94" i="2" s="1"/>
  <c r="C71" i="2" a="1"/>
  <c r="C71" i="2" s="1"/>
  <c r="C45" i="2" a="1"/>
  <c r="C45" i="2" s="1"/>
  <c r="U98" i="2" a="1"/>
  <c r="U98" i="2" s="1"/>
  <c r="U46" i="2" a="1"/>
  <c r="U46" i="2" s="1"/>
  <c r="U62" i="2" a="1"/>
  <c r="U62" i="2" s="1"/>
  <c r="I98" i="2" a="1"/>
  <c r="I98" i="2" s="1"/>
  <c r="C62" i="2" a="1"/>
  <c r="C62" i="2" s="1"/>
  <c r="Y97" i="2" a="1"/>
  <c r="Y97" i="2" s="1"/>
  <c r="C54" i="2" a="1"/>
  <c r="C54" i="2" s="1"/>
  <c r="I97" i="2" a="1"/>
  <c r="I97" i="2" s="1"/>
  <c r="C63" i="2" a="1"/>
  <c r="C63" i="2" s="1"/>
  <c r="C98" i="2" a="1"/>
  <c r="C98" i="2" s="1"/>
  <c r="C53" i="2" a="1"/>
  <c r="C53" i="2" s="1"/>
  <c r="S96" i="2" a="1"/>
  <c r="S96" i="2" s="1"/>
  <c r="G94" i="2" a="1"/>
  <c r="G94" i="2" s="1"/>
  <c r="C90" i="2" a="1"/>
  <c r="C90" i="2" s="1"/>
  <c r="C44" i="2" a="1"/>
  <c r="C44" i="2" s="1"/>
  <c r="L89" i="2" a="1"/>
  <c r="L89" i="2" s="1"/>
  <c r="C89" i="2" a="1"/>
  <c r="C89" i="2" s="1"/>
  <c r="C36" i="2" a="1"/>
  <c r="C36" i="2" s="1"/>
  <c r="C88" i="2" a="1"/>
  <c r="C88" i="2" s="1"/>
  <c r="C27" i="2" a="1"/>
  <c r="C27" i="2" s="1"/>
  <c r="V79" i="2" a="1"/>
  <c r="V79" i="2" s="1"/>
  <c r="C80" i="2" a="1"/>
  <c r="C80" i="2" s="1"/>
  <c r="C26" i="2" a="1"/>
  <c r="C26" i="2" s="1"/>
  <c r="C73" i="2" a="1"/>
  <c r="C73" i="2" s="1"/>
  <c r="C17" i="2" a="1"/>
  <c r="C17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33" i="2" a="1"/>
  <c r="AA33" i="2" s="1"/>
  <c r="AA36" i="2" a="1"/>
  <c r="AA36" i="2" s="1"/>
  <c r="AA22" i="2" a="1"/>
  <c r="AA22" i="2" s="1"/>
  <c r="AA23" i="2" a="1"/>
  <c r="AA23" i="2" s="1"/>
  <c r="AA30" i="2" a="1"/>
  <c r="AA30" i="2" s="1"/>
  <c r="AA34" i="2" a="1"/>
  <c r="AA34" i="2" s="1"/>
  <c r="AA37" i="2" a="1"/>
  <c r="AA37" i="2" s="1"/>
  <c r="AA21" i="2" a="1"/>
  <c r="AA21" i="2" s="1"/>
  <c r="AA24" i="2" a="1"/>
  <c r="AA24" i="2" s="1"/>
  <c r="AA26" i="2" a="1"/>
  <c r="AA26" i="2" s="1"/>
  <c r="AA28" i="2" a="1"/>
  <c r="AA28" i="2" s="1"/>
  <c r="AA35" i="2" a="1"/>
  <c r="AA35" i="2" s="1"/>
  <c r="AA38" i="2" a="1"/>
  <c r="AA38" i="2" s="1"/>
  <c r="AA20" i="2" a="1"/>
  <c r="AA20" i="2" s="1"/>
  <c r="AA32" i="2" a="1"/>
  <c r="AA32" i="2" s="1"/>
  <c r="AA25" i="2" a="1"/>
  <c r="AA25" i="2" s="1"/>
  <c r="AA27" i="2" a="1"/>
  <c r="AA27" i="2" s="1"/>
  <c r="AA29" i="2" a="1"/>
  <c r="AA29" i="2" s="1"/>
  <c r="AA40" i="2" a="1"/>
  <c r="AA40" i="2" s="1"/>
  <c r="AA45" i="2" a="1"/>
  <c r="AA45" i="2" s="1"/>
  <c r="AA49" i="2" a="1"/>
  <c r="AA49" i="2" s="1"/>
  <c r="AA53" i="2" a="1"/>
  <c r="AA53" i="2" s="1"/>
  <c r="AA57" i="2" a="1"/>
  <c r="AA57" i="2" s="1"/>
  <c r="AA61" i="2" a="1"/>
  <c r="AA61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39" i="2" a="1"/>
  <c r="AA39" i="2" s="1"/>
  <c r="AA46" i="2" a="1"/>
  <c r="AA46" i="2" s="1"/>
  <c r="AA50" i="2" a="1"/>
  <c r="AA50" i="2" s="1"/>
  <c r="AA54" i="2" a="1"/>
  <c r="AA54" i="2" s="1"/>
  <c r="AA58" i="2" a="1"/>
  <c r="AA58" i="2" s="1"/>
  <c r="AA62" i="2" a="1"/>
  <c r="AA62" i="2" s="1"/>
  <c r="AA73" i="2" a="1"/>
  <c r="AA73" i="2" s="1"/>
  <c r="AA31" i="2" a="1"/>
  <c r="AA31" i="2" s="1"/>
  <c r="AA42" i="2" a="1"/>
  <c r="AA42" i="2" s="1"/>
  <c r="AA43" i="2" a="1"/>
  <c r="AA43" i="2" s="1"/>
  <c r="AA47" i="2" a="1"/>
  <c r="AA47" i="2" s="1"/>
  <c r="AA51" i="2" a="1"/>
  <c r="AA51" i="2" s="1"/>
  <c r="AA55" i="2" a="1"/>
  <c r="AA55" i="2" s="1"/>
  <c r="AA59" i="2" a="1"/>
  <c r="AA59" i="2" s="1"/>
  <c r="AA63" i="2" a="1"/>
  <c r="AA63" i="2" s="1"/>
  <c r="AA41" i="2" a="1"/>
  <c r="AA41" i="2" s="1"/>
  <c r="AA65" i="2" a="1"/>
  <c r="AA65" i="2" s="1"/>
  <c r="AA74" i="2" a="1"/>
  <c r="AA74" i="2" s="1"/>
  <c r="AA76" i="2" a="1"/>
  <c r="AA76" i="2" s="1"/>
  <c r="AA78" i="2" a="1"/>
  <c r="AA78" i="2" s="1"/>
  <c r="AA80" i="2" a="1"/>
  <c r="AA80" i="2" s="1"/>
  <c r="AA82" i="2" a="1"/>
  <c r="AA82" i="2" s="1"/>
  <c r="AA84" i="2" a="1"/>
  <c r="AA84" i="2" s="1"/>
  <c r="AA86" i="2" a="1"/>
  <c r="AA86" i="2" s="1"/>
  <c r="AA88" i="2" a="1"/>
  <c r="AA88" i="2" s="1"/>
  <c r="AA90" i="2" a="1"/>
  <c r="AA90" i="2" s="1"/>
  <c r="AA92" i="2" a="1"/>
  <c r="AA92" i="2" s="1"/>
  <c r="AA94" i="2" a="1"/>
  <c r="AA94" i="2" s="1"/>
  <c r="AA96" i="2" a="1"/>
  <c r="AA96" i="2" s="1"/>
  <c r="AA52" i="2" a="1"/>
  <c r="AA52" i="2" s="1"/>
  <c r="AA64" i="2" a="1"/>
  <c r="AA64" i="2" s="1"/>
  <c r="AA48" i="2" a="1"/>
  <c r="AA48" i="2" s="1"/>
  <c r="AA72" i="2" a="1"/>
  <c r="AA72" i="2" s="1"/>
  <c r="AA75" i="2" a="1"/>
  <c r="AA75" i="2" s="1"/>
  <c r="AA77" i="2" a="1"/>
  <c r="AA77" i="2" s="1"/>
  <c r="AA79" i="2" a="1"/>
  <c r="AA79" i="2" s="1"/>
  <c r="AA81" i="2" a="1"/>
  <c r="AA81" i="2" s="1"/>
  <c r="AA83" i="2" a="1"/>
  <c r="AA83" i="2" s="1"/>
  <c r="AA85" i="2" a="1"/>
  <c r="AA85" i="2" s="1"/>
  <c r="AA87" i="2" a="1"/>
  <c r="AA87" i="2" s="1"/>
  <c r="AA89" i="2" a="1"/>
  <c r="AA89" i="2" s="1"/>
  <c r="AA91" i="2" a="1"/>
  <c r="AA91" i="2" s="1"/>
  <c r="AA93" i="2" a="1"/>
  <c r="AA93" i="2" s="1"/>
  <c r="AA95" i="2" a="1"/>
  <c r="AA95" i="2" s="1"/>
  <c r="AA97" i="2" a="1"/>
  <c r="AA97" i="2" s="1"/>
  <c r="AA44" i="2" a="1"/>
  <c r="AA44" i="2" s="1"/>
  <c r="AA60" i="2" a="1"/>
  <c r="AA60" i="2" s="1"/>
  <c r="AA71" i="2" a="1"/>
  <c r="AA71" i="2" s="1"/>
  <c r="AA56" i="2" a="1"/>
  <c r="AA56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1" i="2" a="1"/>
  <c r="O21" i="2" s="1"/>
  <c r="O24" i="2" a="1"/>
  <c r="O24" i="2" s="1"/>
  <c r="O30" i="2" a="1"/>
  <c r="O30" i="2" s="1"/>
  <c r="O34" i="2" a="1"/>
  <c r="O34" i="2" s="1"/>
  <c r="O37" i="2" a="1"/>
  <c r="O37" i="2" s="1"/>
  <c r="O22" i="2" a="1"/>
  <c r="O22" i="2" s="1"/>
  <c r="O23" i="2" a="1"/>
  <c r="O23" i="2" s="1"/>
  <c r="O26" i="2" a="1"/>
  <c r="O26" i="2" s="1"/>
  <c r="O28" i="2" a="1"/>
  <c r="O28" i="2" s="1"/>
  <c r="O20" i="2" a="1"/>
  <c r="O20" i="2" s="1"/>
  <c r="O41" i="2" a="1"/>
  <c r="O41" i="2" s="1"/>
  <c r="O31" i="2" a="1"/>
  <c r="O31" i="2" s="1"/>
  <c r="O35" i="2" a="1"/>
  <c r="O35" i="2" s="1"/>
  <c r="O32" i="2" a="1"/>
  <c r="O32" i="2" s="1"/>
  <c r="O25" i="2" a="1"/>
  <c r="O25" i="2" s="1"/>
  <c r="O27" i="2" a="1"/>
  <c r="O27" i="2" s="1"/>
  <c r="O29" i="2" a="1"/>
  <c r="O29" i="2" s="1"/>
  <c r="O36" i="2" a="1"/>
  <c r="O36" i="2" s="1"/>
  <c r="O39" i="2" a="1"/>
  <c r="O39" i="2" s="1"/>
  <c r="O43" i="2" a="1"/>
  <c r="O43" i="2" s="1"/>
  <c r="O33" i="2" a="1"/>
  <c r="O33" i="2" s="1"/>
  <c r="O45" i="2" a="1"/>
  <c r="O45" i="2" s="1"/>
  <c r="O49" i="2" a="1"/>
  <c r="O49" i="2" s="1"/>
  <c r="O53" i="2" a="1"/>
  <c r="O53" i="2" s="1"/>
  <c r="O57" i="2" a="1"/>
  <c r="O57" i="2" s="1"/>
  <c r="O61" i="2" a="1"/>
  <c r="O61" i="2" s="1"/>
  <c r="O40" i="2" a="1"/>
  <c r="O40" i="2" s="1"/>
  <c r="O38" i="2" a="1"/>
  <c r="O38" i="2" s="1"/>
  <c r="O46" i="2" a="1"/>
  <c r="O46" i="2" s="1"/>
  <c r="O50" i="2" a="1"/>
  <c r="O50" i="2" s="1"/>
  <c r="O54" i="2" a="1"/>
  <c r="O54" i="2" s="1"/>
  <c r="O58" i="2" a="1"/>
  <c r="O58" i="2" s="1"/>
  <c r="O62" i="2" a="1"/>
  <c r="O62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47" i="2" a="1"/>
  <c r="O47" i="2" s="1"/>
  <c r="O51" i="2" a="1"/>
  <c r="O51" i="2" s="1"/>
  <c r="O55" i="2" a="1"/>
  <c r="O55" i="2" s="1"/>
  <c r="O59" i="2" a="1"/>
  <c r="O59" i="2" s="1"/>
  <c r="O63" i="2" a="1"/>
  <c r="O63" i="2" s="1"/>
  <c r="O42" i="2" a="1"/>
  <c r="O42" i="2" s="1"/>
  <c r="O44" i="2" a="1"/>
  <c r="O44" i="2" s="1"/>
  <c r="O48" i="2" a="1"/>
  <c r="O48" i="2" s="1"/>
  <c r="O52" i="2" a="1"/>
  <c r="O52" i="2" s="1"/>
  <c r="O56" i="2" a="1"/>
  <c r="O56" i="2" s="1"/>
  <c r="O60" i="2" a="1"/>
  <c r="O60" i="2" s="1"/>
  <c r="O64" i="2" a="1"/>
  <c r="O64" i="2" s="1"/>
  <c r="O65" i="2" a="1"/>
  <c r="O65" i="2" s="1"/>
  <c r="O75" i="2" a="1"/>
  <c r="O75" i="2" s="1"/>
  <c r="O77" i="2" a="1"/>
  <c r="O77" i="2" s="1"/>
  <c r="O79" i="2" a="1"/>
  <c r="O79" i="2" s="1"/>
  <c r="O81" i="2" a="1"/>
  <c r="O81" i="2" s="1"/>
  <c r="O83" i="2" a="1"/>
  <c r="O83" i="2" s="1"/>
  <c r="O85" i="2" a="1"/>
  <c r="O85" i="2" s="1"/>
  <c r="O87" i="2" a="1"/>
  <c r="O87" i="2" s="1"/>
  <c r="O89" i="2" a="1"/>
  <c r="O89" i="2" s="1"/>
  <c r="O91" i="2" a="1"/>
  <c r="O91" i="2" s="1"/>
  <c r="O93" i="2" a="1"/>
  <c r="O93" i="2" s="1"/>
  <c r="O95" i="2" a="1"/>
  <c r="O95" i="2" s="1"/>
  <c r="O97" i="2" a="1"/>
  <c r="O97" i="2" s="1"/>
  <c r="O73" i="2" a="1"/>
  <c r="O73" i="2" s="1"/>
  <c r="O72" i="2" a="1"/>
  <c r="O72" i="2" s="1"/>
  <c r="O74" i="2" a="1"/>
  <c r="O74" i="2" s="1"/>
  <c r="O76" i="2" a="1"/>
  <c r="O76" i="2" s="1"/>
  <c r="O78" i="2" a="1"/>
  <c r="O78" i="2" s="1"/>
  <c r="O80" i="2" a="1"/>
  <c r="O80" i="2" s="1"/>
  <c r="O82" i="2" a="1"/>
  <c r="O82" i="2" s="1"/>
  <c r="O84" i="2" a="1"/>
  <c r="O84" i="2" s="1"/>
  <c r="O86" i="2" a="1"/>
  <c r="O86" i="2" s="1"/>
  <c r="O88" i="2" a="1"/>
  <c r="O88" i="2" s="1"/>
  <c r="O90" i="2" a="1"/>
  <c r="O90" i="2" s="1"/>
  <c r="O92" i="2" a="1"/>
  <c r="O92" i="2" s="1"/>
  <c r="O94" i="2" a="1"/>
  <c r="O94" i="2" s="1"/>
  <c r="O96" i="2" a="1"/>
  <c r="O96" i="2" s="1"/>
  <c r="O98" i="2" a="1"/>
  <c r="O98" i="2" s="1"/>
  <c r="AC20" i="2" a="1"/>
  <c r="AC20" i="2" s="1"/>
  <c r="AC26" i="2" a="1"/>
  <c r="AC26" i="2" s="1"/>
  <c r="AC32" i="2" a="1"/>
  <c r="AC32" i="2" s="1"/>
  <c r="AC38" i="2" a="1"/>
  <c r="AC38" i="2" s="1"/>
  <c r="AC44" i="2" a="1"/>
  <c r="AC44" i="2" s="1"/>
  <c r="AC50" i="2" a="1"/>
  <c r="AC50" i="2" s="1"/>
  <c r="AC56" i="2" a="1"/>
  <c r="AC56" i="2" s="1"/>
  <c r="AC62" i="2" a="1"/>
  <c r="AC62" i="2" s="1"/>
  <c r="AC68" i="2" a="1"/>
  <c r="AC68" i="2" s="1"/>
  <c r="AC74" i="2" a="1"/>
  <c r="AC74" i="2" s="1"/>
  <c r="AC80" i="2" a="1"/>
  <c r="AC80" i="2" s="1"/>
  <c r="AC86" i="2" a="1"/>
  <c r="AC86" i="2" s="1"/>
  <c r="AC92" i="2" a="1"/>
  <c r="AC92" i="2" s="1"/>
  <c r="AC98" i="2" a="1"/>
  <c r="AC98" i="2" s="1"/>
  <c r="AC15" i="2" a="1"/>
  <c r="AC15" i="2" s="1"/>
  <c r="AC21" i="2" a="1"/>
  <c r="AC21" i="2" s="1"/>
  <c r="AC27" i="2" a="1"/>
  <c r="AC27" i="2" s="1"/>
  <c r="AC33" i="2" a="1"/>
  <c r="AC33" i="2" s="1"/>
  <c r="AC39" i="2" a="1"/>
  <c r="AC39" i="2" s="1"/>
  <c r="AC45" i="2" a="1"/>
  <c r="AC45" i="2" s="1"/>
  <c r="AC51" i="2" a="1"/>
  <c r="AC51" i="2" s="1"/>
  <c r="AC57" i="2" a="1"/>
  <c r="AC57" i="2" s="1"/>
  <c r="AC63" i="2" a="1"/>
  <c r="AC63" i="2" s="1"/>
  <c r="AC69" i="2" a="1"/>
  <c r="AC69" i="2" s="1"/>
  <c r="AC75" i="2" a="1"/>
  <c r="AC75" i="2" s="1"/>
  <c r="AC81" i="2" a="1"/>
  <c r="AC81" i="2" s="1"/>
  <c r="AC87" i="2" a="1"/>
  <c r="AC87" i="2" s="1"/>
  <c r="AC93" i="2" a="1"/>
  <c r="AC93" i="2" s="1"/>
  <c r="AC16" i="2" a="1"/>
  <c r="AC16" i="2" s="1"/>
  <c r="AC22" i="2" a="1"/>
  <c r="AC22" i="2" s="1"/>
  <c r="AC28" i="2" a="1"/>
  <c r="AC28" i="2" s="1"/>
  <c r="AC34" i="2" a="1"/>
  <c r="AC34" i="2" s="1"/>
  <c r="AC40" i="2" a="1"/>
  <c r="AC40" i="2" s="1"/>
  <c r="AC46" i="2" a="1"/>
  <c r="AC46" i="2" s="1"/>
  <c r="AC52" i="2" a="1"/>
  <c r="AC52" i="2" s="1"/>
  <c r="AC58" i="2" a="1"/>
  <c r="AC58" i="2" s="1"/>
  <c r="AC64" i="2" a="1"/>
  <c r="AC64" i="2" s="1"/>
  <c r="AC70" i="2" a="1"/>
  <c r="AC70" i="2" s="1"/>
  <c r="AC76" i="2" a="1"/>
  <c r="AC76" i="2" s="1"/>
  <c r="AC82" i="2" a="1"/>
  <c r="AC82" i="2" s="1"/>
  <c r="AC88" i="2" a="1"/>
  <c r="AC88" i="2" s="1"/>
  <c r="AC94" i="2" a="1"/>
  <c r="AC94" i="2" s="1"/>
  <c r="AC17" i="2" a="1"/>
  <c r="AC17" i="2" s="1"/>
  <c r="AC18" i="2" a="1"/>
  <c r="AC18" i="2" s="1"/>
  <c r="AC24" i="2" a="1"/>
  <c r="AC24" i="2" s="1"/>
  <c r="AC30" i="2" a="1"/>
  <c r="AC30" i="2" s="1"/>
  <c r="AC36" i="2" a="1"/>
  <c r="AC36" i="2" s="1"/>
  <c r="AC42" i="2" a="1"/>
  <c r="AC42" i="2" s="1"/>
  <c r="AC48" i="2" a="1"/>
  <c r="AC48" i="2" s="1"/>
  <c r="AC54" i="2" a="1"/>
  <c r="AC54" i="2" s="1"/>
  <c r="AC60" i="2" a="1"/>
  <c r="AC60" i="2" s="1"/>
  <c r="AC66" i="2" a="1"/>
  <c r="AC66" i="2" s="1"/>
  <c r="AC72" i="2" a="1"/>
  <c r="AC72" i="2" s="1"/>
  <c r="AC78" i="2" a="1"/>
  <c r="AC78" i="2" s="1"/>
  <c r="AC84" i="2" a="1"/>
  <c r="AC84" i="2" s="1"/>
  <c r="AC90" i="2" a="1"/>
  <c r="AC90" i="2" s="1"/>
  <c r="AC96" i="2" a="1"/>
  <c r="AC96" i="2" s="1"/>
  <c r="AC19" i="2" a="1"/>
  <c r="AC19" i="2" s="1"/>
  <c r="AC25" i="2" a="1"/>
  <c r="AC25" i="2" s="1"/>
  <c r="AC31" i="2" a="1"/>
  <c r="AC31" i="2" s="1"/>
  <c r="AC37" i="2" a="1"/>
  <c r="AC37" i="2" s="1"/>
  <c r="AC43" i="2" a="1"/>
  <c r="AC43" i="2" s="1"/>
  <c r="AC49" i="2" a="1"/>
  <c r="AC49" i="2" s="1"/>
  <c r="AC55" i="2" a="1"/>
  <c r="AC55" i="2" s="1"/>
  <c r="AC61" i="2" a="1"/>
  <c r="AC61" i="2" s="1"/>
  <c r="AC67" i="2" a="1"/>
  <c r="AC67" i="2" s="1"/>
  <c r="AC73" i="2" a="1"/>
  <c r="AC73" i="2" s="1"/>
  <c r="AC79" i="2" a="1"/>
  <c r="AC79" i="2" s="1"/>
  <c r="AC85" i="2" a="1"/>
  <c r="AC85" i="2" s="1"/>
  <c r="AC91" i="2" a="1"/>
  <c r="AC91" i="2" s="1"/>
  <c r="AC97" i="2" a="1"/>
  <c r="AC97" i="2" s="1"/>
  <c r="AC23" i="2" a="1"/>
  <c r="AC23" i="2" s="1"/>
  <c r="AC95" i="2" a="1"/>
  <c r="AC95" i="2" s="1"/>
  <c r="AC29" i="2" a="1"/>
  <c r="AC29" i="2" s="1"/>
  <c r="AC35" i="2" a="1"/>
  <c r="AC35" i="2" s="1"/>
  <c r="AC41" i="2" a="1"/>
  <c r="AC41" i="2" s="1"/>
  <c r="AC47" i="2" a="1"/>
  <c r="AC47" i="2" s="1"/>
  <c r="AC53" i="2" a="1"/>
  <c r="AC53" i="2" s="1"/>
  <c r="AC59" i="2" a="1"/>
  <c r="AC59" i="2" s="1"/>
  <c r="AC65" i="2" a="1"/>
  <c r="AC65" i="2" s="1"/>
  <c r="AC71" i="2" a="1"/>
  <c r="AC71" i="2" s="1"/>
  <c r="AC77" i="2" a="1"/>
  <c r="AC77" i="2" s="1"/>
  <c r="AC83" i="2" a="1"/>
  <c r="AC83" i="2" s="1"/>
  <c r="AC89" i="2" a="1"/>
  <c r="AC89" i="2" s="1"/>
  <c r="Q36" i="2" a="1"/>
  <c r="Q36" i="2" s="1"/>
  <c r="Q33" i="2" a="1"/>
  <c r="Q33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1" i="2" a="1"/>
  <c r="Q21" i="2" s="1"/>
  <c r="Q30" i="2" a="1"/>
  <c r="Q30" i="2" s="1"/>
  <c r="Q34" i="2" a="1"/>
  <c r="Q34" i="2" s="1"/>
  <c r="Q37" i="2" a="1"/>
  <c r="Q37" i="2" s="1"/>
  <c r="Q24" i="2" a="1"/>
  <c r="Q24" i="2" s="1"/>
  <c r="Q26" i="2" a="1"/>
  <c r="Q26" i="2" s="1"/>
  <c r="Q28" i="2" a="1"/>
  <c r="Q28" i="2" s="1"/>
  <c r="Q20" i="2" a="1"/>
  <c r="Q20" i="2" s="1"/>
  <c r="Q22" i="2" a="1"/>
  <c r="Q22" i="2" s="1"/>
  <c r="Q23" i="2" a="1"/>
  <c r="Q23" i="2" s="1"/>
  <c r="Q31" i="2" a="1"/>
  <c r="Q31" i="2" s="1"/>
  <c r="Q35" i="2" a="1"/>
  <c r="Q35" i="2" s="1"/>
  <c r="Q38" i="2" a="1"/>
  <c r="Q38" i="2" s="1"/>
  <c r="Q32" i="2" a="1"/>
  <c r="Q32" i="2" s="1"/>
  <c r="Q25" i="2" a="1"/>
  <c r="Q25" i="2" s="1"/>
  <c r="Q27" i="2" a="1"/>
  <c r="Q27" i="2" s="1"/>
  <c r="Q29" i="2" a="1"/>
  <c r="Q29" i="2" s="1"/>
  <c r="Q44" i="2" a="1"/>
  <c r="Q44" i="2" s="1"/>
  <c r="Q48" i="2" a="1"/>
  <c r="Q48" i="2" s="1"/>
  <c r="Q52" i="2" a="1"/>
  <c r="Q52" i="2" s="1"/>
  <c r="Q56" i="2" a="1"/>
  <c r="Q56" i="2" s="1"/>
  <c r="Q60" i="2" a="1"/>
  <c r="Q60" i="2" s="1"/>
  <c r="Q41" i="2" a="1"/>
  <c r="Q41" i="2" s="1"/>
  <c r="Q45" i="2" a="1"/>
  <c r="Q45" i="2" s="1"/>
  <c r="Q49" i="2" a="1"/>
  <c r="Q49" i="2" s="1"/>
  <c r="Q53" i="2" a="1"/>
  <c r="Q53" i="2" s="1"/>
  <c r="Q57" i="2" a="1"/>
  <c r="Q57" i="2" s="1"/>
  <c r="Q61" i="2" a="1"/>
  <c r="Q61" i="2" s="1"/>
  <c r="Q40" i="2" a="1"/>
  <c r="Q40" i="2" s="1"/>
  <c r="Q46" i="2" a="1"/>
  <c r="Q46" i="2" s="1"/>
  <c r="Q50" i="2" a="1"/>
  <c r="Q50" i="2" s="1"/>
  <c r="Q54" i="2" a="1"/>
  <c r="Q54" i="2" s="1"/>
  <c r="Q58" i="2" a="1"/>
  <c r="Q58" i="2" s="1"/>
  <c r="Q62" i="2" a="1"/>
  <c r="Q62" i="2" s="1"/>
  <c r="Q47" i="2" a="1"/>
  <c r="Q47" i="2" s="1"/>
  <c r="Q51" i="2" a="1"/>
  <c r="Q51" i="2" s="1"/>
  <c r="Q55" i="2" a="1"/>
  <c r="Q55" i="2" s="1"/>
  <c r="Q59" i="2" a="1"/>
  <c r="Q59" i="2" s="1"/>
  <c r="Q63" i="2" a="1"/>
  <c r="Q63" i="2" s="1"/>
  <c r="Q39" i="2" a="1"/>
  <c r="Q39" i="2" s="1"/>
  <c r="Q43" i="2" a="1"/>
  <c r="Q43" i="2" s="1"/>
  <c r="Q71" i="2" a="1"/>
  <c r="Q71" i="2" s="1"/>
  <c r="Q42" i="2" a="1"/>
  <c r="Q42" i="2" s="1"/>
  <c r="Q66" i="2" a="1"/>
  <c r="Q66" i="2" s="1"/>
  <c r="Q69" i="2" a="1"/>
  <c r="Q69" i="2" s="1"/>
  <c r="Q65" i="2" a="1"/>
  <c r="Q65" i="2" s="1"/>
  <c r="Q75" i="2" a="1"/>
  <c r="Q75" i="2" s="1"/>
  <c r="Q77" i="2" a="1"/>
  <c r="Q77" i="2" s="1"/>
  <c r="Q79" i="2" a="1"/>
  <c r="Q79" i="2" s="1"/>
  <c r="Q81" i="2" a="1"/>
  <c r="Q81" i="2" s="1"/>
  <c r="Q83" i="2" a="1"/>
  <c r="Q83" i="2" s="1"/>
  <c r="Q85" i="2" a="1"/>
  <c r="Q85" i="2" s="1"/>
  <c r="Q87" i="2" a="1"/>
  <c r="Q87" i="2" s="1"/>
  <c r="Q89" i="2" a="1"/>
  <c r="Q89" i="2" s="1"/>
  <c r="Q91" i="2" a="1"/>
  <c r="Q91" i="2" s="1"/>
  <c r="Q93" i="2" a="1"/>
  <c r="Q93" i="2" s="1"/>
  <c r="Q95" i="2" a="1"/>
  <c r="Q95" i="2" s="1"/>
  <c r="Q67" i="2" a="1"/>
  <c r="Q67" i="2" s="1"/>
  <c r="Q70" i="2" a="1"/>
  <c r="Q70" i="2" s="1"/>
  <c r="Q73" i="2" a="1"/>
  <c r="Q73" i="2" s="1"/>
  <c r="Q72" i="2" a="1"/>
  <c r="Q72" i="2" s="1"/>
  <c r="Q64" i="2" a="1"/>
  <c r="Q64" i="2" s="1"/>
  <c r="Q68" i="2" a="1"/>
  <c r="Q68" i="2" s="1"/>
  <c r="E33" i="2" a="1"/>
  <c r="E33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6" i="2" a="1"/>
  <c r="E26" i="2" s="1"/>
  <c r="E28" i="2" a="1"/>
  <c r="E28" i="2" s="1"/>
  <c r="E30" i="2" a="1"/>
  <c r="E30" i="2" s="1"/>
  <c r="E40" i="2" a="1"/>
  <c r="E40" i="2" s="1"/>
  <c r="E34" i="2" a="1"/>
  <c r="E34" i="2" s="1"/>
  <c r="E22" i="2" a="1"/>
  <c r="E22" i="2" s="1"/>
  <c r="E23" i="2" a="1"/>
  <c r="E23" i="2" s="1"/>
  <c r="E24" i="2" a="1"/>
  <c r="E24" i="2" s="1"/>
  <c r="E25" i="2" a="1"/>
  <c r="E25" i="2" s="1"/>
  <c r="E27" i="2" a="1"/>
  <c r="E27" i="2" s="1"/>
  <c r="E29" i="2" a="1"/>
  <c r="E29" i="2" s="1"/>
  <c r="E32" i="2" a="1"/>
  <c r="E32" i="2" s="1"/>
  <c r="E36" i="2" a="1"/>
  <c r="E36" i="2" s="1"/>
  <c r="E21" i="2" a="1"/>
  <c r="E21" i="2" s="1"/>
  <c r="E42" i="2" a="1"/>
  <c r="E42" i="2" s="1"/>
  <c r="E66" i="2" a="1"/>
  <c r="E66" i="2" s="1"/>
  <c r="E39" i="2" a="1"/>
  <c r="E39" i="2" s="1"/>
  <c r="E45" i="2" a="1"/>
  <c r="E45" i="2" s="1"/>
  <c r="E49" i="2" a="1"/>
  <c r="E49" i="2" s="1"/>
  <c r="E53" i="2" a="1"/>
  <c r="E53" i="2" s="1"/>
  <c r="E57" i="2" a="1"/>
  <c r="E57" i="2" s="1"/>
  <c r="E61" i="2" a="1"/>
  <c r="E61" i="2" s="1"/>
  <c r="E35" i="2" a="1"/>
  <c r="E35" i="2" s="1"/>
  <c r="E41" i="2" a="1"/>
  <c r="E41" i="2" s="1"/>
  <c r="E37" i="2" a="1"/>
  <c r="E37" i="2" s="1"/>
  <c r="E46" i="2" a="1"/>
  <c r="E46" i="2" s="1"/>
  <c r="E50" i="2" a="1"/>
  <c r="E50" i="2" s="1"/>
  <c r="E54" i="2" a="1"/>
  <c r="E54" i="2" s="1"/>
  <c r="E58" i="2" a="1"/>
  <c r="E58" i="2" s="1"/>
  <c r="E62" i="2" a="1"/>
  <c r="E62" i="2" s="1"/>
  <c r="E31" i="2" a="1"/>
  <c r="E31" i="2" s="1"/>
  <c r="E47" i="2" a="1"/>
  <c r="E47" i="2" s="1"/>
  <c r="E51" i="2" a="1"/>
  <c r="E51" i="2" s="1"/>
  <c r="E55" i="2" a="1"/>
  <c r="E55" i="2" s="1"/>
  <c r="E59" i="2" a="1"/>
  <c r="E59" i="2" s="1"/>
  <c r="E63" i="2" a="1"/>
  <c r="E63" i="2" s="1"/>
  <c r="E38" i="2" a="1"/>
  <c r="E38" i="2" s="1"/>
  <c r="E43" i="2" a="1"/>
  <c r="E43" i="2" s="1"/>
  <c r="E48" i="2" a="1"/>
  <c r="E48" i="2" s="1"/>
  <c r="E68" i="2" a="1"/>
  <c r="E68" i="2" s="1"/>
  <c r="E75" i="2" a="1"/>
  <c r="E75" i="2" s="1"/>
  <c r="E77" i="2" a="1"/>
  <c r="E77" i="2" s="1"/>
  <c r="E79" i="2" a="1"/>
  <c r="E79" i="2" s="1"/>
  <c r="E81" i="2" a="1"/>
  <c r="E81" i="2" s="1"/>
  <c r="E83" i="2" a="1"/>
  <c r="E83" i="2" s="1"/>
  <c r="E85" i="2" a="1"/>
  <c r="E85" i="2" s="1"/>
  <c r="E87" i="2" a="1"/>
  <c r="E87" i="2" s="1"/>
  <c r="E89" i="2" a="1"/>
  <c r="E89" i="2" s="1"/>
  <c r="E91" i="2" a="1"/>
  <c r="E91" i="2" s="1"/>
  <c r="E93" i="2" a="1"/>
  <c r="E93" i="2" s="1"/>
  <c r="E71" i="2" a="1"/>
  <c r="E71" i="2" s="1"/>
  <c r="E44" i="2" a="1"/>
  <c r="E44" i="2" s="1"/>
  <c r="E60" i="2" a="1"/>
  <c r="E60" i="2" s="1"/>
  <c r="E64" i="2" a="1"/>
  <c r="E64" i="2" s="1"/>
  <c r="E65" i="2" a="1"/>
  <c r="E65" i="2" s="1"/>
  <c r="E69" i="2" a="1"/>
  <c r="E69" i="2" s="1"/>
  <c r="E56" i="2" a="1"/>
  <c r="E56" i="2" s="1"/>
  <c r="E73" i="2" a="1"/>
  <c r="E73" i="2" s="1"/>
  <c r="E74" i="2" a="1"/>
  <c r="E74" i="2" s="1"/>
  <c r="E76" i="2" a="1"/>
  <c r="E76" i="2" s="1"/>
  <c r="E78" i="2" a="1"/>
  <c r="E78" i="2" s="1"/>
  <c r="E80" i="2" a="1"/>
  <c r="E80" i="2" s="1"/>
  <c r="E82" i="2" a="1"/>
  <c r="E82" i="2" s="1"/>
  <c r="E84" i="2" a="1"/>
  <c r="E84" i="2" s="1"/>
  <c r="E86" i="2" a="1"/>
  <c r="E86" i="2" s="1"/>
  <c r="E88" i="2" a="1"/>
  <c r="E88" i="2" s="1"/>
  <c r="E90" i="2" a="1"/>
  <c r="E90" i="2" s="1"/>
  <c r="E92" i="2" a="1"/>
  <c r="E92" i="2" s="1"/>
  <c r="E94" i="2" a="1"/>
  <c r="E94" i="2" s="1"/>
  <c r="E96" i="2" a="1"/>
  <c r="E96" i="2" s="1"/>
  <c r="E67" i="2" a="1"/>
  <c r="E67" i="2" s="1"/>
  <c r="E70" i="2" a="1"/>
  <c r="E70" i="2" s="1"/>
  <c r="E72" i="2" a="1"/>
  <c r="E72" i="2" s="1"/>
  <c r="C47" i="2" a="1"/>
  <c r="C47" i="2" s="1"/>
  <c r="C28" i="2" a="1"/>
  <c r="C28" i="2" s="1"/>
  <c r="T98" i="2" a="1"/>
  <c r="T98" i="2" s="1"/>
  <c r="AB15" i="2" a="1"/>
  <c r="AB15" i="2" s="1"/>
  <c r="AB21" i="2" a="1"/>
  <c r="AB21" i="2" s="1"/>
  <c r="AB27" i="2" a="1"/>
  <c r="AB27" i="2" s="1"/>
  <c r="AB33" i="2" a="1"/>
  <c r="AB33" i="2" s="1"/>
  <c r="AB39" i="2" a="1"/>
  <c r="AB39" i="2" s="1"/>
  <c r="AB45" i="2" a="1"/>
  <c r="AB45" i="2" s="1"/>
  <c r="AB51" i="2" a="1"/>
  <c r="AB51" i="2" s="1"/>
  <c r="AB57" i="2" a="1"/>
  <c r="AB57" i="2" s="1"/>
  <c r="AB63" i="2" a="1"/>
  <c r="AB63" i="2" s="1"/>
  <c r="AB69" i="2" a="1"/>
  <c r="AB69" i="2" s="1"/>
  <c r="AB75" i="2" a="1"/>
  <c r="AB75" i="2" s="1"/>
  <c r="AB81" i="2" a="1"/>
  <c r="AB81" i="2" s="1"/>
  <c r="AB87" i="2" a="1"/>
  <c r="AB87" i="2" s="1"/>
  <c r="AB93" i="2" a="1"/>
  <c r="AB93" i="2" s="1"/>
  <c r="AB16" i="2" a="1"/>
  <c r="AB16" i="2" s="1"/>
  <c r="AB22" i="2" a="1"/>
  <c r="AB22" i="2" s="1"/>
  <c r="AB28" i="2" a="1"/>
  <c r="AB28" i="2" s="1"/>
  <c r="AB34" i="2" a="1"/>
  <c r="AB34" i="2" s="1"/>
  <c r="AB40" i="2" a="1"/>
  <c r="AB40" i="2" s="1"/>
  <c r="AB46" i="2" a="1"/>
  <c r="AB46" i="2" s="1"/>
  <c r="AB52" i="2" a="1"/>
  <c r="AB52" i="2" s="1"/>
  <c r="AB58" i="2" a="1"/>
  <c r="AB58" i="2" s="1"/>
  <c r="AB64" i="2" a="1"/>
  <c r="AB64" i="2" s="1"/>
  <c r="AB70" i="2" a="1"/>
  <c r="AB70" i="2" s="1"/>
  <c r="AB76" i="2" a="1"/>
  <c r="AB76" i="2" s="1"/>
  <c r="AB82" i="2" a="1"/>
  <c r="AB82" i="2" s="1"/>
  <c r="AB88" i="2" a="1"/>
  <c r="AB88" i="2" s="1"/>
  <c r="AB94" i="2" a="1"/>
  <c r="AB94" i="2" s="1"/>
  <c r="AB17" i="2" a="1"/>
  <c r="AB17" i="2" s="1"/>
  <c r="AB23" i="2" a="1"/>
  <c r="AB23" i="2" s="1"/>
  <c r="AB29" i="2" a="1"/>
  <c r="AB29" i="2" s="1"/>
  <c r="AB35" i="2" a="1"/>
  <c r="AB35" i="2" s="1"/>
  <c r="AB41" i="2" a="1"/>
  <c r="AB41" i="2" s="1"/>
  <c r="AB47" i="2" a="1"/>
  <c r="AB47" i="2" s="1"/>
  <c r="AB53" i="2" a="1"/>
  <c r="AB53" i="2" s="1"/>
  <c r="AB59" i="2" a="1"/>
  <c r="AB59" i="2" s="1"/>
  <c r="AB65" i="2" a="1"/>
  <c r="AB65" i="2" s="1"/>
  <c r="AB71" i="2" a="1"/>
  <c r="AB71" i="2" s="1"/>
  <c r="AB77" i="2" a="1"/>
  <c r="AB77" i="2" s="1"/>
  <c r="AB83" i="2" a="1"/>
  <c r="AB83" i="2" s="1"/>
  <c r="AB89" i="2" a="1"/>
  <c r="AB89" i="2" s="1"/>
  <c r="AB95" i="2" a="1"/>
  <c r="AB95" i="2" s="1"/>
  <c r="AB18" i="2" a="1"/>
  <c r="AB18" i="2" s="1"/>
  <c r="AB24" i="2" a="1"/>
  <c r="AB24" i="2" s="1"/>
  <c r="AB30" i="2" a="1"/>
  <c r="AB30" i="2" s="1"/>
  <c r="AB36" i="2" a="1"/>
  <c r="AB36" i="2" s="1"/>
  <c r="AB42" i="2" a="1"/>
  <c r="AB42" i="2" s="1"/>
  <c r="AB48" i="2" a="1"/>
  <c r="AB48" i="2" s="1"/>
  <c r="AB54" i="2" a="1"/>
  <c r="AB54" i="2" s="1"/>
  <c r="AB60" i="2" a="1"/>
  <c r="AB60" i="2" s="1"/>
  <c r="AB66" i="2" a="1"/>
  <c r="AB66" i="2" s="1"/>
  <c r="AB72" i="2" a="1"/>
  <c r="AB72" i="2" s="1"/>
  <c r="AB78" i="2" a="1"/>
  <c r="AB78" i="2" s="1"/>
  <c r="AB84" i="2" a="1"/>
  <c r="AB84" i="2" s="1"/>
  <c r="AB90" i="2" a="1"/>
  <c r="AB90" i="2" s="1"/>
  <c r="AB96" i="2" a="1"/>
  <c r="AB96" i="2" s="1"/>
  <c r="AB19" i="2" a="1"/>
  <c r="AB19" i="2" s="1"/>
  <c r="AB25" i="2" a="1"/>
  <c r="AB25" i="2" s="1"/>
  <c r="AB31" i="2" a="1"/>
  <c r="AB31" i="2" s="1"/>
  <c r="AB37" i="2" a="1"/>
  <c r="AB37" i="2" s="1"/>
  <c r="AB43" i="2" a="1"/>
  <c r="AB43" i="2" s="1"/>
  <c r="AB49" i="2" a="1"/>
  <c r="AB49" i="2" s="1"/>
  <c r="AB55" i="2" a="1"/>
  <c r="AB55" i="2" s="1"/>
  <c r="AB61" i="2" a="1"/>
  <c r="AB61" i="2" s="1"/>
  <c r="AB67" i="2" a="1"/>
  <c r="AB67" i="2" s="1"/>
  <c r="AB73" i="2" a="1"/>
  <c r="AB73" i="2" s="1"/>
  <c r="AB79" i="2" a="1"/>
  <c r="AB79" i="2" s="1"/>
  <c r="AB85" i="2" a="1"/>
  <c r="AB85" i="2" s="1"/>
  <c r="AB91" i="2" a="1"/>
  <c r="AB91" i="2" s="1"/>
  <c r="AB97" i="2" a="1"/>
  <c r="AB97" i="2" s="1"/>
  <c r="AB20" i="2" a="1"/>
  <c r="AB20" i="2" s="1"/>
  <c r="AB26" i="2" a="1"/>
  <c r="AB26" i="2" s="1"/>
  <c r="AB32" i="2" a="1"/>
  <c r="AB32" i="2" s="1"/>
  <c r="AB38" i="2" a="1"/>
  <c r="AB38" i="2" s="1"/>
  <c r="AB44" i="2" a="1"/>
  <c r="AB44" i="2" s="1"/>
  <c r="AB50" i="2" a="1"/>
  <c r="AB50" i="2" s="1"/>
  <c r="AB56" i="2" a="1"/>
  <c r="AB56" i="2" s="1"/>
  <c r="AB62" i="2" a="1"/>
  <c r="AB62" i="2" s="1"/>
  <c r="AB68" i="2" a="1"/>
  <c r="AB68" i="2" s="1"/>
  <c r="AB74" i="2" a="1"/>
  <c r="AB74" i="2" s="1"/>
  <c r="AB80" i="2" a="1"/>
  <c r="AB80" i="2" s="1"/>
  <c r="AB86" i="2" a="1"/>
  <c r="AB86" i="2" s="1"/>
  <c r="AB92" i="2" a="1"/>
  <c r="AB92" i="2" s="1"/>
  <c r="AB98" i="2" a="1"/>
  <c r="AB98" i="2" s="1"/>
  <c r="P33" i="2" a="1"/>
  <c r="P33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1" i="2" a="1"/>
  <c r="P21" i="2" s="1"/>
  <c r="P24" i="2" a="1"/>
  <c r="P24" i="2" s="1"/>
  <c r="P30" i="2" a="1"/>
  <c r="P30" i="2" s="1"/>
  <c r="P34" i="2" a="1"/>
  <c r="P34" i="2" s="1"/>
  <c r="P26" i="2" a="1"/>
  <c r="P26" i="2" s="1"/>
  <c r="P28" i="2" a="1"/>
  <c r="P28" i="2" s="1"/>
  <c r="P22" i="2" a="1"/>
  <c r="P22" i="2" s="1"/>
  <c r="P23" i="2" a="1"/>
  <c r="P23" i="2" s="1"/>
  <c r="P32" i="2" a="1"/>
  <c r="P32" i="2" s="1"/>
  <c r="P25" i="2" a="1"/>
  <c r="P25" i="2" s="1"/>
  <c r="P27" i="2" a="1"/>
  <c r="P27" i="2" s="1"/>
  <c r="P29" i="2" a="1"/>
  <c r="P29" i="2" s="1"/>
  <c r="P20" i="2" a="1"/>
  <c r="P20" i="2" s="1"/>
  <c r="P37" i="2" a="1"/>
  <c r="P37" i="2" s="1"/>
  <c r="P41" i="2" a="1"/>
  <c r="P41" i="2" s="1"/>
  <c r="P45" i="2" a="1"/>
  <c r="P45" i="2" s="1"/>
  <c r="P49" i="2" a="1"/>
  <c r="P49" i="2" s="1"/>
  <c r="P53" i="2" a="1"/>
  <c r="P53" i="2" s="1"/>
  <c r="P57" i="2" a="1"/>
  <c r="P57" i="2" s="1"/>
  <c r="P61" i="2" a="1"/>
  <c r="P61" i="2" s="1"/>
  <c r="P35" i="2" a="1"/>
  <c r="P35" i="2" s="1"/>
  <c r="P40" i="2" a="1"/>
  <c r="P40" i="2" s="1"/>
  <c r="P38" i="2" a="1"/>
  <c r="P38" i="2" s="1"/>
  <c r="P46" i="2" a="1"/>
  <c r="P46" i="2" s="1"/>
  <c r="P50" i="2" a="1"/>
  <c r="P50" i="2" s="1"/>
  <c r="P54" i="2" a="1"/>
  <c r="P54" i="2" s="1"/>
  <c r="P58" i="2" a="1"/>
  <c r="P58" i="2" s="1"/>
  <c r="P62" i="2" a="1"/>
  <c r="P62" i="2" s="1"/>
  <c r="P31" i="2" a="1"/>
  <c r="P31" i="2" s="1"/>
  <c r="P47" i="2" a="1"/>
  <c r="P47" i="2" s="1"/>
  <c r="P51" i="2" a="1"/>
  <c r="P51" i="2" s="1"/>
  <c r="P55" i="2" a="1"/>
  <c r="P55" i="2" s="1"/>
  <c r="P59" i="2" a="1"/>
  <c r="P59" i="2" s="1"/>
  <c r="P63" i="2" a="1"/>
  <c r="P63" i="2" s="1"/>
  <c r="P36" i="2" a="1"/>
  <c r="P36" i="2" s="1"/>
  <c r="P39" i="2" a="1"/>
  <c r="P39" i="2" s="1"/>
  <c r="P43" i="2" a="1"/>
  <c r="P43" i="2" s="1"/>
  <c r="P42" i="2" a="1"/>
  <c r="P42" i="2" s="1"/>
  <c r="P52" i="2" a="1"/>
  <c r="P52" i="2" s="1"/>
  <c r="P66" i="2" a="1"/>
  <c r="P66" i="2" s="1"/>
  <c r="P69" i="2" a="1"/>
  <c r="P69" i="2" s="1"/>
  <c r="P48" i="2" a="1"/>
  <c r="P48" i="2" s="1"/>
  <c r="P65" i="2" a="1"/>
  <c r="P65" i="2" s="1"/>
  <c r="P75" i="2" a="1"/>
  <c r="P75" i="2" s="1"/>
  <c r="P77" i="2" a="1"/>
  <c r="P77" i="2" s="1"/>
  <c r="P79" i="2" a="1"/>
  <c r="P79" i="2" s="1"/>
  <c r="P81" i="2" a="1"/>
  <c r="P81" i="2" s="1"/>
  <c r="P83" i="2" a="1"/>
  <c r="P83" i="2" s="1"/>
  <c r="P85" i="2" a="1"/>
  <c r="P85" i="2" s="1"/>
  <c r="P87" i="2" a="1"/>
  <c r="P87" i="2" s="1"/>
  <c r="P89" i="2" a="1"/>
  <c r="P89" i="2" s="1"/>
  <c r="P91" i="2" a="1"/>
  <c r="P91" i="2" s="1"/>
  <c r="P93" i="2" a="1"/>
  <c r="P93" i="2" s="1"/>
  <c r="P95" i="2" a="1"/>
  <c r="P95" i="2" s="1"/>
  <c r="P97" i="2" a="1"/>
  <c r="P97" i="2" s="1"/>
  <c r="P67" i="2" a="1"/>
  <c r="P67" i="2" s="1"/>
  <c r="P70" i="2" a="1"/>
  <c r="P70" i="2" s="1"/>
  <c r="P44" i="2" a="1"/>
  <c r="P44" i="2" s="1"/>
  <c r="P60" i="2" a="1"/>
  <c r="P60" i="2" s="1"/>
  <c r="P73" i="2" a="1"/>
  <c r="P73" i="2" s="1"/>
  <c r="P72" i="2" a="1"/>
  <c r="P72" i="2" s="1"/>
  <c r="P56" i="2" a="1"/>
  <c r="P56" i="2" s="1"/>
  <c r="P64" i="2" a="1"/>
  <c r="P64" i="2" s="1"/>
  <c r="P68" i="2" a="1"/>
  <c r="P68" i="2" s="1"/>
  <c r="P74" i="2" a="1"/>
  <c r="P74" i="2" s="1"/>
  <c r="P76" i="2" a="1"/>
  <c r="P76" i="2" s="1"/>
  <c r="P78" i="2" a="1"/>
  <c r="P78" i="2" s="1"/>
  <c r="P80" i="2" a="1"/>
  <c r="P80" i="2" s="1"/>
  <c r="P82" i="2" a="1"/>
  <c r="P82" i="2" s="1"/>
  <c r="P84" i="2" a="1"/>
  <c r="P84" i="2" s="1"/>
  <c r="P86" i="2" a="1"/>
  <c r="P86" i="2" s="1"/>
  <c r="P88" i="2" a="1"/>
  <c r="P88" i="2" s="1"/>
  <c r="P90" i="2" a="1"/>
  <c r="P90" i="2" s="1"/>
  <c r="P92" i="2" a="1"/>
  <c r="P92" i="2" s="1"/>
  <c r="P94" i="2" a="1"/>
  <c r="P94" i="2" s="1"/>
  <c r="P96" i="2" a="1"/>
  <c r="P96" i="2" s="1"/>
  <c r="P98" i="2" a="1"/>
  <c r="P98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6" i="2" a="1"/>
  <c r="D26" i="2" s="1"/>
  <c r="D28" i="2" a="1"/>
  <c r="D28" i="2" s="1"/>
  <c r="D30" i="2" a="1"/>
  <c r="D30" i="2" s="1"/>
  <c r="D34" i="2" a="1"/>
  <c r="D34" i="2" s="1"/>
  <c r="D37" i="2" a="1"/>
  <c r="D37" i="2" s="1"/>
  <c r="D23" i="2" a="1"/>
  <c r="D23" i="2" s="1"/>
  <c r="D24" i="2" a="1"/>
  <c r="D24" i="2" s="1"/>
  <c r="D31" i="2" a="1"/>
  <c r="D31" i="2" s="1"/>
  <c r="D35" i="2" a="1"/>
  <c r="D35" i="2" s="1"/>
  <c r="D25" i="2" a="1"/>
  <c r="D25" i="2" s="1"/>
  <c r="D27" i="2" a="1"/>
  <c r="D27" i="2" s="1"/>
  <c r="D29" i="2" a="1"/>
  <c r="D29" i="2" s="1"/>
  <c r="D32" i="2" a="1"/>
  <c r="D32" i="2" s="1"/>
  <c r="D36" i="2" a="1"/>
  <c r="D36" i="2" s="1"/>
  <c r="D21" i="2" a="1"/>
  <c r="D21" i="2" s="1"/>
  <c r="D33" i="2" a="1"/>
  <c r="D33" i="2" s="1"/>
  <c r="D45" i="2" a="1"/>
  <c r="D45" i="2" s="1"/>
  <c r="D49" i="2" a="1"/>
  <c r="D49" i="2" s="1"/>
  <c r="D53" i="2" a="1"/>
  <c r="D53" i="2" s="1"/>
  <c r="D57" i="2" a="1"/>
  <c r="D57" i="2" s="1"/>
  <c r="D61" i="2" a="1"/>
  <c r="D61" i="2" s="1"/>
  <c r="D39" i="2" a="1"/>
  <c r="D39" i="2" s="1"/>
  <c r="D41" i="2" a="1"/>
  <c r="D41" i="2" s="1"/>
  <c r="D46" i="2" a="1"/>
  <c r="D46" i="2" s="1"/>
  <c r="D50" i="2" a="1"/>
  <c r="D50" i="2" s="1"/>
  <c r="D54" i="2" a="1"/>
  <c r="D54" i="2" s="1"/>
  <c r="D58" i="2" a="1"/>
  <c r="D58" i="2" s="1"/>
  <c r="D62" i="2" a="1"/>
  <c r="D62" i="2" s="1"/>
  <c r="D22" i="2" a="1"/>
  <c r="D22" i="2" s="1"/>
  <c r="D40" i="2" a="1"/>
  <c r="D40" i="2" s="1"/>
  <c r="D47" i="2" a="1"/>
  <c r="D47" i="2" s="1"/>
  <c r="D51" i="2" a="1"/>
  <c r="D51" i="2" s="1"/>
  <c r="D55" i="2" a="1"/>
  <c r="D55" i="2" s="1"/>
  <c r="D59" i="2" a="1"/>
  <c r="D59" i="2" s="1"/>
  <c r="D63" i="2" a="1"/>
  <c r="D63" i="2" s="1"/>
  <c r="D38" i="2" a="1"/>
  <c r="D38" i="2" s="1"/>
  <c r="D43" i="2" a="1"/>
  <c r="D43" i="2" s="1"/>
  <c r="D44" i="2" a="1"/>
  <c r="D44" i="2" s="1"/>
  <c r="D48" i="2" a="1"/>
  <c r="D48" i="2" s="1"/>
  <c r="D52" i="2" a="1"/>
  <c r="D52" i="2" s="1"/>
  <c r="D56" i="2" a="1"/>
  <c r="D56" i="2" s="1"/>
  <c r="D60" i="2" a="1"/>
  <c r="D60" i="2" s="1"/>
  <c r="D64" i="2" a="1"/>
  <c r="D64" i="2" s="1"/>
  <c r="D42" i="2" a="1"/>
  <c r="D42" i="2" s="1"/>
  <c r="D66" i="2" a="1"/>
  <c r="D66" i="2" s="1"/>
  <c r="D68" i="2" a="1"/>
  <c r="D68" i="2" s="1"/>
  <c r="D75" i="2" a="1"/>
  <c r="D75" i="2" s="1"/>
  <c r="D77" i="2" a="1"/>
  <c r="D77" i="2" s="1"/>
  <c r="D79" i="2" a="1"/>
  <c r="D79" i="2" s="1"/>
  <c r="D81" i="2" a="1"/>
  <c r="D81" i="2" s="1"/>
  <c r="D83" i="2" a="1"/>
  <c r="D83" i="2" s="1"/>
  <c r="D85" i="2" a="1"/>
  <c r="D85" i="2" s="1"/>
  <c r="D87" i="2" a="1"/>
  <c r="D87" i="2" s="1"/>
  <c r="D89" i="2" a="1"/>
  <c r="D89" i="2" s="1"/>
  <c r="D91" i="2" a="1"/>
  <c r="D91" i="2" s="1"/>
  <c r="D93" i="2" a="1"/>
  <c r="D93" i="2" s="1"/>
  <c r="D95" i="2" a="1"/>
  <c r="D95" i="2" s="1"/>
  <c r="D97" i="2" a="1"/>
  <c r="D97" i="2" s="1"/>
  <c r="D71" i="2" a="1"/>
  <c r="D71" i="2" s="1"/>
  <c r="D65" i="2" a="1"/>
  <c r="D65" i="2" s="1"/>
  <c r="D69" i="2" a="1"/>
  <c r="D69" i="2" s="1"/>
  <c r="D73" i="2" a="1"/>
  <c r="D73" i="2" s="1"/>
  <c r="D74" i="2" a="1"/>
  <c r="D74" i="2" s="1"/>
  <c r="D76" i="2" a="1"/>
  <c r="D76" i="2" s="1"/>
  <c r="D78" i="2" a="1"/>
  <c r="D78" i="2" s="1"/>
  <c r="D80" i="2" a="1"/>
  <c r="D80" i="2" s="1"/>
  <c r="D82" i="2" a="1"/>
  <c r="D82" i="2" s="1"/>
  <c r="D84" i="2" a="1"/>
  <c r="D84" i="2" s="1"/>
  <c r="D86" i="2" a="1"/>
  <c r="D86" i="2" s="1"/>
  <c r="D88" i="2" a="1"/>
  <c r="D88" i="2" s="1"/>
  <c r="D90" i="2" a="1"/>
  <c r="D90" i="2" s="1"/>
  <c r="D92" i="2" a="1"/>
  <c r="D92" i="2" s="1"/>
  <c r="D94" i="2" a="1"/>
  <c r="D94" i="2" s="1"/>
  <c r="D96" i="2" a="1"/>
  <c r="D96" i="2" s="1"/>
  <c r="D67" i="2" a="1"/>
  <c r="D67" i="2" s="1"/>
  <c r="D70" i="2" a="1"/>
  <c r="D70" i="2" s="1"/>
  <c r="D72" i="2" a="1"/>
  <c r="D72" i="2" s="1"/>
  <c r="C81" i="2" a="1"/>
  <c r="C81" i="2" s="1"/>
  <c r="C72" i="2" a="1"/>
  <c r="C72" i="2" s="1"/>
  <c r="C55" i="2" a="1"/>
  <c r="C55" i="2" s="1"/>
  <c r="C46" i="2" a="1"/>
  <c r="C46" i="2" s="1"/>
  <c r="C37" i="2" a="1"/>
  <c r="C37" i="2" s="1"/>
  <c r="C18" i="2" a="1"/>
  <c r="C18" i="2" s="1"/>
  <c r="S98" i="2" a="1"/>
  <c r="S98" i="2" s="1"/>
  <c r="D98" i="2" a="1"/>
  <c r="D98" i="2" s="1"/>
  <c r="Q94" i="2" a="1"/>
  <c r="Q94" i="2" s="1"/>
  <c r="V89" i="2" a="1"/>
  <c r="V89" i="2" s="1"/>
  <c r="G80" i="2" a="1"/>
  <c r="G80" i="2" s="1"/>
  <c r="L75" i="2" a="1"/>
  <c r="L75" i="2" s="1"/>
  <c r="S68" i="2" a="1"/>
  <c r="S68" i="2" s="1"/>
  <c r="Q98" i="2" a="1"/>
  <c r="Q98" i="2" s="1"/>
  <c r="Q96" i="2" a="1"/>
  <c r="Q96" i="2" s="1"/>
  <c r="V93" i="2" a="1"/>
  <c r="V93" i="2" s="1"/>
  <c r="G84" i="2" a="1"/>
  <c r="G84" i="2" s="1"/>
  <c r="L79" i="2" a="1"/>
  <c r="L79" i="2" s="1"/>
  <c r="Q74" i="2" a="1"/>
  <c r="Q74" i="2" s="1"/>
  <c r="G67" i="2" a="1"/>
  <c r="G67" i="2" s="1"/>
  <c r="Z22" i="2" a="1"/>
  <c r="Z22" i="2" s="1"/>
  <c r="Z23" i="2" a="1"/>
  <c r="Z23" i="2" s="1"/>
  <c r="Z30" i="2" a="1"/>
  <c r="Z30" i="2" s="1"/>
  <c r="Z34" i="2" a="1"/>
  <c r="Z34" i="2" s="1"/>
  <c r="Z21" i="2" a="1"/>
  <c r="Z21" i="2" s="1"/>
  <c r="Z24" i="2" a="1"/>
  <c r="Z24" i="2" s="1"/>
  <c r="Z26" i="2" a="1"/>
  <c r="Z26" i="2" s="1"/>
  <c r="Z28" i="2" a="1"/>
  <c r="Z28" i="2" s="1"/>
  <c r="Z41" i="2" a="1"/>
  <c r="Z41" i="2" s="1"/>
  <c r="Z31" i="2" a="1"/>
  <c r="Z31" i="2" s="1"/>
  <c r="Z20" i="2" a="1"/>
  <c r="Z20" i="2" s="1"/>
  <c r="Z32" i="2" a="1"/>
  <c r="Z32" i="2" s="1"/>
  <c r="Z25" i="2" a="1"/>
  <c r="Z25" i="2" s="1"/>
  <c r="Z27" i="2" a="1"/>
  <c r="Z27" i="2" s="1"/>
  <c r="Z29" i="2" a="1"/>
  <c r="Z29" i="2" s="1"/>
  <c r="Z39" i="2" a="1"/>
  <c r="Z39" i="2" s="1"/>
  <c r="Z43" i="2" a="1"/>
  <c r="Z43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33" i="2" a="1"/>
  <c r="Z33" i="2" s="1"/>
  <c r="Z38" i="2" a="1"/>
  <c r="Z38" i="2" s="1"/>
  <c r="Z40" i="2" a="1"/>
  <c r="Z40" i="2" s="1"/>
  <c r="Z45" i="2" a="1"/>
  <c r="Z45" i="2" s="1"/>
  <c r="Z49" i="2" a="1"/>
  <c r="Z49" i="2" s="1"/>
  <c r="Z53" i="2" a="1"/>
  <c r="Z53" i="2" s="1"/>
  <c r="Z57" i="2" a="1"/>
  <c r="Z57" i="2" s="1"/>
  <c r="Z61" i="2" a="1"/>
  <c r="Z61" i="2" s="1"/>
  <c r="Z36" i="2" a="1"/>
  <c r="Z36" i="2" s="1"/>
  <c r="Z46" i="2" a="1"/>
  <c r="Z46" i="2" s="1"/>
  <c r="Z50" i="2" a="1"/>
  <c r="Z50" i="2" s="1"/>
  <c r="Z54" i="2" a="1"/>
  <c r="Z54" i="2" s="1"/>
  <c r="Z58" i="2" a="1"/>
  <c r="Z58" i="2" s="1"/>
  <c r="Z62" i="2" a="1"/>
  <c r="Z62" i="2" s="1"/>
  <c r="Z35" i="2" a="1"/>
  <c r="Z35" i="2" s="1"/>
  <c r="Z37" i="2" a="1"/>
  <c r="Z37" i="2" s="1"/>
  <c r="Z42" i="2" a="1"/>
  <c r="Z42" i="2" s="1"/>
  <c r="Z47" i="2" a="1"/>
  <c r="Z47" i="2" s="1"/>
  <c r="Z51" i="2" a="1"/>
  <c r="Z51" i="2" s="1"/>
  <c r="Z55" i="2" a="1"/>
  <c r="Z55" i="2" s="1"/>
  <c r="Z59" i="2" a="1"/>
  <c r="Z59" i="2" s="1"/>
  <c r="Z63" i="2" a="1"/>
  <c r="Z63" i="2" s="1"/>
  <c r="Z44" i="2" a="1"/>
  <c r="Z44" i="2" s="1"/>
  <c r="Z48" i="2" a="1"/>
  <c r="Z48" i="2" s="1"/>
  <c r="Z52" i="2" a="1"/>
  <c r="Z52" i="2" s="1"/>
  <c r="Z56" i="2" a="1"/>
  <c r="Z56" i="2" s="1"/>
  <c r="Z60" i="2" a="1"/>
  <c r="Z60" i="2" s="1"/>
  <c r="Z64" i="2" a="1"/>
  <c r="Z64" i="2" s="1"/>
  <c r="Z67" i="2" a="1"/>
  <c r="Z67" i="2" s="1"/>
  <c r="Z70" i="2" a="1"/>
  <c r="Z70" i="2" s="1"/>
  <c r="Z68" i="2" a="1"/>
  <c r="Z68" i="2" s="1"/>
  <c r="Z75" i="2" a="1"/>
  <c r="Z75" i="2" s="1"/>
  <c r="Z77" i="2" a="1"/>
  <c r="Z77" i="2" s="1"/>
  <c r="Z79" i="2" a="1"/>
  <c r="Z79" i="2" s="1"/>
  <c r="Z81" i="2" a="1"/>
  <c r="Z81" i="2" s="1"/>
  <c r="Z83" i="2" a="1"/>
  <c r="Z83" i="2" s="1"/>
  <c r="Z85" i="2" a="1"/>
  <c r="Z85" i="2" s="1"/>
  <c r="Z87" i="2" a="1"/>
  <c r="Z87" i="2" s="1"/>
  <c r="Z89" i="2" a="1"/>
  <c r="Z89" i="2" s="1"/>
  <c r="Z91" i="2" a="1"/>
  <c r="Z91" i="2" s="1"/>
  <c r="Z93" i="2" a="1"/>
  <c r="Z93" i="2" s="1"/>
  <c r="Z95" i="2" a="1"/>
  <c r="Z95" i="2" s="1"/>
  <c r="Z97" i="2" a="1"/>
  <c r="Z97" i="2" s="1"/>
  <c r="Z72" i="2" a="1"/>
  <c r="Z72" i="2" s="1"/>
  <c r="Z73" i="2" a="1"/>
  <c r="Z73" i="2" s="1"/>
  <c r="Z71" i="2" a="1"/>
  <c r="Z71" i="2" s="1"/>
  <c r="Z66" i="2" a="1"/>
  <c r="Z66" i="2" s="1"/>
  <c r="Z69" i="2" a="1"/>
  <c r="Z69" i="2" s="1"/>
  <c r="Z74" i="2" a="1"/>
  <c r="Z74" i="2" s="1"/>
  <c r="Z76" i="2" a="1"/>
  <c r="Z76" i="2" s="1"/>
  <c r="Z78" i="2" a="1"/>
  <c r="Z78" i="2" s="1"/>
  <c r="Z80" i="2" a="1"/>
  <c r="Z80" i="2" s="1"/>
  <c r="Z82" i="2" a="1"/>
  <c r="Z82" i="2" s="1"/>
  <c r="Z84" i="2" a="1"/>
  <c r="Z84" i="2" s="1"/>
  <c r="Z86" i="2" a="1"/>
  <c r="Z86" i="2" s="1"/>
  <c r="Z88" i="2" a="1"/>
  <c r="Z88" i="2" s="1"/>
  <c r="Z90" i="2" a="1"/>
  <c r="Z90" i="2" s="1"/>
  <c r="Z92" i="2" a="1"/>
  <c r="Z92" i="2" s="1"/>
  <c r="Z94" i="2" a="1"/>
  <c r="Z94" i="2" s="1"/>
  <c r="Z96" i="2" a="1"/>
  <c r="Z96" i="2" s="1"/>
  <c r="N24" i="2" a="1"/>
  <c r="N24" i="2" s="1"/>
  <c r="N22" i="2" a="1"/>
  <c r="N22" i="2" s="1"/>
  <c r="N23" i="2" a="1"/>
  <c r="N23" i="2" s="1"/>
  <c r="N30" i="2" a="1"/>
  <c r="N30" i="2" s="1"/>
  <c r="N34" i="2" a="1"/>
  <c r="N34" i="2" s="1"/>
  <c r="N26" i="2" a="1"/>
  <c r="N26" i="2" s="1"/>
  <c r="N28" i="2" a="1"/>
  <c r="N28" i="2" s="1"/>
  <c r="N20" i="2" a="1"/>
  <c r="N20" i="2" s="1"/>
  <c r="N31" i="2" a="1"/>
  <c r="N31" i="2" s="1"/>
  <c r="N35" i="2" a="1"/>
  <c r="N35" i="2" s="1"/>
  <c r="N32" i="2" a="1"/>
  <c r="N32" i="2" s="1"/>
  <c r="N25" i="2" a="1"/>
  <c r="N25" i="2" s="1"/>
  <c r="N27" i="2" a="1"/>
  <c r="N27" i="2" s="1"/>
  <c r="N29" i="2" a="1"/>
  <c r="N29" i="2" s="1"/>
  <c r="N33" i="2" a="1"/>
  <c r="N33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1" i="2" a="1"/>
  <c r="N21" i="2" s="1"/>
  <c r="N45" i="2" a="1"/>
  <c r="N45" i="2" s="1"/>
  <c r="N49" i="2" a="1"/>
  <c r="N49" i="2" s="1"/>
  <c r="N53" i="2" a="1"/>
  <c r="N53" i="2" s="1"/>
  <c r="N57" i="2" a="1"/>
  <c r="N57" i="2" s="1"/>
  <c r="N61" i="2" a="1"/>
  <c r="N61" i="2" s="1"/>
  <c r="N40" i="2" a="1"/>
  <c r="N40" i="2" s="1"/>
  <c r="N38" i="2" a="1"/>
  <c r="N38" i="2" s="1"/>
  <c r="N46" i="2" a="1"/>
  <c r="N46" i="2" s="1"/>
  <c r="N50" i="2" a="1"/>
  <c r="N50" i="2" s="1"/>
  <c r="N54" i="2" a="1"/>
  <c r="N54" i="2" s="1"/>
  <c r="N58" i="2" a="1"/>
  <c r="N58" i="2" s="1"/>
  <c r="N62" i="2" a="1"/>
  <c r="N62" i="2" s="1"/>
  <c r="N47" i="2" a="1"/>
  <c r="N47" i="2" s="1"/>
  <c r="N51" i="2" a="1"/>
  <c r="N51" i="2" s="1"/>
  <c r="N55" i="2" a="1"/>
  <c r="N55" i="2" s="1"/>
  <c r="N59" i="2" a="1"/>
  <c r="N59" i="2" s="1"/>
  <c r="N63" i="2" a="1"/>
  <c r="N63" i="2" s="1"/>
  <c r="N36" i="2" a="1"/>
  <c r="N36" i="2" s="1"/>
  <c r="N39" i="2" a="1"/>
  <c r="N39" i="2" s="1"/>
  <c r="N42" i="2" a="1"/>
  <c r="N42" i="2" s="1"/>
  <c r="N43" i="2" a="1"/>
  <c r="N43" i="2" s="1"/>
  <c r="N44" i="2" a="1"/>
  <c r="N44" i="2" s="1"/>
  <c r="N48" i="2" a="1"/>
  <c r="N48" i="2" s="1"/>
  <c r="N52" i="2" a="1"/>
  <c r="N52" i="2" s="1"/>
  <c r="N56" i="2" a="1"/>
  <c r="N56" i="2" s="1"/>
  <c r="N60" i="2" a="1"/>
  <c r="N60" i="2" s="1"/>
  <c r="N64" i="2" a="1"/>
  <c r="N64" i="2" s="1"/>
  <c r="N41" i="2" a="1"/>
  <c r="N41" i="2" s="1"/>
  <c r="N69" i="2" a="1"/>
  <c r="N69" i="2" s="1"/>
  <c r="N65" i="2" a="1"/>
  <c r="N65" i="2" s="1"/>
  <c r="N75" i="2" a="1"/>
  <c r="N75" i="2" s="1"/>
  <c r="N77" i="2" a="1"/>
  <c r="N77" i="2" s="1"/>
  <c r="N79" i="2" a="1"/>
  <c r="N79" i="2" s="1"/>
  <c r="N81" i="2" a="1"/>
  <c r="N81" i="2" s="1"/>
  <c r="N83" i="2" a="1"/>
  <c r="N83" i="2" s="1"/>
  <c r="N85" i="2" a="1"/>
  <c r="N85" i="2" s="1"/>
  <c r="N87" i="2" a="1"/>
  <c r="N87" i="2" s="1"/>
  <c r="N89" i="2" a="1"/>
  <c r="N89" i="2" s="1"/>
  <c r="N91" i="2" a="1"/>
  <c r="N91" i="2" s="1"/>
  <c r="N93" i="2" a="1"/>
  <c r="N93" i="2" s="1"/>
  <c r="N95" i="2" a="1"/>
  <c r="N95" i="2" s="1"/>
  <c r="N97" i="2" a="1"/>
  <c r="N97" i="2" s="1"/>
  <c r="N67" i="2" a="1"/>
  <c r="N67" i="2" s="1"/>
  <c r="N70" i="2" a="1"/>
  <c r="N70" i="2" s="1"/>
  <c r="N73" i="2" a="1"/>
  <c r="N73" i="2" s="1"/>
  <c r="N37" i="2" a="1"/>
  <c r="N37" i="2" s="1"/>
  <c r="N72" i="2" a="1"/>
  <c r="N72" i="2" s="1"/>
  <c r="N74" i="2" a="1"/>
  <c r="N74" i="2" s="1"/>
  <c r="N76" i="2" a="1"/>
  <c r="N76" i="2" s="1"/>
  <c r="N78" i="2" a="1"/>
  <c r="N78" i="2" s="1"/>
  <c r="N80" i="2" a="1"/>
  <c r="N80" i="2" s="1"/>
  <c r="N82" i="2" a="1"/>
  <c r="N82" i="2" s="1"/>
  <c r="N84" i="2" a="1"/>
  <c r="N84" i="2" s="1"/>
  <c r="N86" i="2" a="1"/>
  <c r="N86" i="2" s="1"/>
  <c r="N88" i="2" a="1"/>
  <c r="N88" i="2" s="1"/>
  <c r="N90" i="2" a="1"/>
  <c r="N90" i="2" s="1"/>
  <c r="N92" i="2" a="1"/>
  <c r="N92" i="2" s="1"/>
  <c r="N94" i="2" a="1"/>
  <c r="N94" i="2" s="1"/>
  <c r="N96" i="2" a="1"/>
  <c r="N96" i="2" s="1"/>
  <c r="N68" i="2" a="1"/>
  <c r="N68" i="2" s="1"/>
  <c r="N71" i="2" a="1"/>
  <c r="N71" i="2" s="1"/>
  <c r="Y30" i="2" a="1"/>
  <c r="Y30" i="2" s="1"/>
  <c r="Y34" i="2" a="1"/>
  <c r="Y34" i="2" s="1"/>
  <c r="Y21" i="2" a="1"/>
  <c r="Y21" i="2" s="1"/>
  <c r="Y37" i="2" a="1"/>
  <c r="Y37" i="2" s="1"/>
  <c r="Y24" i="2" a="1"/>
  <c r="Y24" i="2" s="1"/>
  <c r="Y26" i="2" a="1"/>
  <c r="Y26" i="2" s="1"/>
  <c r="Y28" i="2" a="1"/>
  <c r="Y28" i="2" s="1"/>
  <c r="Y31" i="2" a="1"/>
  <c r="Y31" i="2" s="1"/>
  <c r="Y35" i="2" a="1"/>
  <c r="Y35" i="2" s="1"/>
  <c r="Y32" i="2" a="1"/>
  <c r="Y32" i="2" s="1"/>
  <c r="Y25" i="2" a="1"/>
  <c r="Y25" i="2" s="1"/>
  <c r="Y27" i="2" a="1"/>
  <c r="Y27" i="2" s="1"/>
  <c r="Y29" i="2" a="1"/>
  <c r="Y29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33" i="2" a="1"/>
  <c r="Y33" i="2" s="1"/>
  <c r="Y22" i="2" a="1"/>
  <c r="Y22" i="2" s="1"/>
  <c r="Y23" i="2" a="1"/>
  <c r="Y23" i="2" s="1"/>
  <c r="Y45" i="2" a="1"/>
  <c r="Y45" i="2" s="1"/>
  <c r="Y49" i="2" a="1"/>
  <c r="Y49" i="2" s="1"/>
  <c r="Y53" i="2" a="1"/>
  <c r="Y53" i="2" s="1"/>
  <c r="Y57" i="2" a="1"/>
  <c r="Y57" i="2" s="1"/>
  <c r="Y61" i="2" a="1"/>
  <c r="Y61" i="2" s="1"/>
  <c r="Y20" i="2" a="1"/>
  <c r="Y20" i="2" s="1"/>
  <c r="Y36" i="2" a="1"/>
  <c r="Y36" i="2" s="1"/>
  <c r="Y46" i="2" a="1"/>
  <c r="Y46" i="2" s="1"/>
  <c r="Y50" i="2" a="1"/>
  <c r="Y50" i="2" s="1"/>
  <c r="Y54" i="2" a="1"/>
  <c r="Y54" i="2" s="1"/>
  <c r="Y58" i="2" a="1"/>
  <c r="Y58" i="2" s="1"/>
  <c r="Y62" i="2" a="1"/>
  <c r="Y62" i="2" s="1"/>
  <c r="Y39" i="2" a="1"/>
  <c r="Y39" i="2" s="1"/>
  <c r="Y42" i="2" a="1"/>
  <c r="Y42" i="2" s="1"/>
  <c r="Y47" i="2" a="1"/>
  <c r="Y47" i="2" s="1"/>
  <c r="Y51" i="2" a="1"/>
  <c r="Y51" i="2" s="1"/>
  <c r="Y55" i="2" a="1"/>
  <c r="Y55" i="2" s="1"/>
  <c r="Y59" i="2" a="1"/>
  <c r="Y59" i="2" s="1"/>
  <c r="Y63" i="2" a="1"/>
  <c r="Y63" i="2" s="1"/>
  <c r="Y43" i="2" a="1"/>
  <c r="Y43" i="2" s="1"/>
  <c r="Y65" i="2" a="1"/>
  <c r="Y65" i="2" s="1"/>
  <c r="Y41" i="2" a="1"/>
  <c r="Y41" i="2" s="1"/>
  <c r="Y44" i="2" a="1"/>
  <c r="Y44" i="2" s="1"/>
  <c r="Y48" i="2" a="1"/>
  <c r="Y48" i="2" s="1"/>
  <c r="Y52" i="2" a="1"/>
  <c r="Y52" i="2" s="1"/>
  <c r="Y56" i="2" a="1"/>
  <c r="Y56" i="2" s="1"/>
  <c r="Y60" i="2" a="1"/>
  <c r="Y60" i="2" s="1"/>
  <c r="Y64" i="2" a="1"/>
  <c r="Y64" i="2" s="1"/>
  <c r="Y70" i="2" a="1"/>
  <c r="Y70" i="2" s="1"/>
  <c r="Y68" i="2" a="1"/>
  <c r="Y68" i="2" s="1"/>
  <c r="Y75" i="2" a="1"/>
  <c r="Y75" i="2" s="1"/>
  <c r="Y77" i="2" a="1"/>
  <c r="Y77" i="2" s="1"/>
  <c r="Y79" i="2" a="1"/>
  <c r="Y79" i="2" s="1"/>
  <c r="Y81" i="2" a="1"/>
  <c r="Y81" i="2" s="1"/>
  <c r="Y83" i="2" a="1"/>
  <c r="Y83" i="2" s="1"/>
  <c r="Y85" i="2" a="1"/>
  <c r="Y85" i="2" s="1"/>
  <c r="Y87" i="2" a="1"/>
  <c r="Y87" i="2" s="1"/>
  <c r="Y89" i="2" a="1"/>
  <c r="Y89" i="2" s="1"/>
  <c r="Y91" i="2" a="1"/>
  <c r="Y91" i="2" s="1"/>
  <c r="Y93" i="2" a="1"/>
  <c r="Y93" i="2" s="1"/>
  <c r="Y95" i="2" a="1"/>
  <c r="Y95" i="2" s="1"/>
  <c r="Y72" i="2" a="1"/>
  <c r="Y72" i="2" s="1"/>
  <c r="Y73" i="2" a="1"/>
  <c r="Y73" i="2" s="1"/>
  <c r="Y71" i="2" a="1"/>
  <c r="Y71" i="2" s="1"/>
  <c r="Y66" i="2" a="1"/>
  <c r="Y66" i="2" s="1"/>
  <c r="Y69" i="2" a="1"/>
  <c r="Y69" i="2" s="1"/>
  <c r="Y38" i="2" a="1"/>
  <c r="Y38" i="2" s="1"/>
  <c r="Y74" i="2" a="1"/>
  <c r="Y74" i="2" s="1"/>
  <c r="Y76" i="2" a="1"/>
  <c r="Y76" i="2" s="1"/>
  <c r="Y78" i="2" a="1"/>
  <c r="Y78" i="2" s="1"/>
  <c r="Y80" i="2" a="1"/>
  <c r="Y80" i="2" s="1"/>
  <c r="Y82" i="2" a="1"/>
  <c r="Y82" i="2" s="1"/>
  <c r="Y84" i="2" a="1"/>
  <c r="Y84" i="2" s="1"/>
  <c r="Y86" i="2" a="1"/>
  <c r="Y86" i="2" s="1"/>
  <c r="Y88" i="2" a="1"/>
  <c r="Y88" i="2" s="1"/>
  <c r="Y90" i="2" a="1"/>
  <c r="Y90" i="2" s="1"/>
  <c r="Y92" i="2" a="1"/>
  <c r="Y92" i="2" s="1"/>
  <c r="Y94" i="2" a="1"/>
  <c r="Y94" i="2" s="1"/>
  <c r="Y96" i="2" a="1"/>
  <c r="Y96" i="2" s="1"/>
  <c r="Y98" i="2" a="1"/>
  <c r="Y98" i="2" s="1"/>
  <c r="M26" i="2" a="1"/>
  <c r="M26" i="2" s="1"/>
  <c r="M28" i="2" a="1"/>
  <c r="M28" i="2" s="1"/>
  <c r="M30" i="2" a="1"/>
  <c r="M30" i="2" s="1"/>
  <c r="M34" i="2" a="1"/>
  <c r="M34" i="2" s="1"/>
  <c r="M37" i="2" a="1"/>
  <c r="M37" i="2" s="1"/>
  <c r="M20" i="2" a="1"/>
  <c r="M20" i="2" s="1"/>
  <c r="M31" i="2" a="1"/>
  <c r="M31" i="2" s="1"/>
  <c r="M35" i="2" a="1"/>
  <c r="M35" i="2" s="1"/>
  <c r="M38" i="2" a="1"/>
  <c r="M38" i="2" s="1"/>
  <c r="M36" i="2" a="1"/>
  <c r="M36" i="2" s="1"/>
  <c r="M39" i="2" a="1"/>
  <c r="M39" i="2" s="1"/>
  <c r="M21" i="2" a="1"/>
  <c r="M21" i="2" s="1"/>
  <c r="M33" i="2" a="1"/>
  <c r="M33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2" i="2" a="1"/>
  <c r="M22" i="2" s="1"/>
  <c r="M23" i="2" a="1"/>
  <c r="M23" i="2" s="1"/>
  <c r="M24" i="2" a="1"/>
  <c r="M24" i="2" s="1"/>
  <c r="M40" i="2" a="1"/>
  <c r="M40" i="2" s="1"/>
  <c r="M66" i="2" a="1"/>
  <c r="M66" i="2" s="1"/>
  <c r="M29" i="2" a="1"/>
  <c r="M29" i="2" s="1"/>
  <c r="M46" i="2" a="1"/>
  <c r="M46" i="2" s="1"/>
  <c r="M50" i="2" a="1"/>
  <c r="M50" i="2" s="1"/>
  <c r="M54" i="2" a="1"/>
  <c r="M54" i="2" s="1"/>
  <c r="M58" i="2" a="1"/>
  <c r="M58" i="2" s="1"/>
  <c r="M62" i="2" a="1"/>
  <c r="M62" i="2" s="1"/>
  <c r="M25" i="2" a="1"/>
  <c r="M25" i="2" s="1"/>
  <c r="M47" i="2" a="1"/>
  <c r="M47" i="2" s="1"/>
  <c r="M51" i="2" a="1"/>
  <c r="M51" i="2" s="1"/>
  <c r="M55" i="2" a="1"/>
  <c r="M55" i="2" s="1"/>
  <c r="M59" i="2" a="1"/>
  <c r="M59" i="2" s="1"/>
  <c r="M63" i="2" a="1"/>
  <c r="M63" i="2" s="1"/>
  <c r="M42" i="2" a="1"/>
  <c r="M42" i="2" s="1"/>
  <c r="M43" i="2" a="1"/>
  <c r="M43" i="2" s="1"/>
  <c r="M44" i="2" a="1"/>
  <c r="M44" i="2" s="1"/>
  <c r="M48" i="2" a="1"/>
  <c r="M48" i="2" s="1"/>
  <c r="M52" i="2" a="1"/>
  <c r="M52" i="2" s="1"/>
  <c r="M56" i="2" a="1"/>
  <c r="M56" i="2" s="1"/>
  <c r="M60" i="2" a="1"/>
  <c r="M60" i="2" s="1"/>
  <c r="M64" i="2" a="1"/>
  <c r="M64" i="2" s="1"/>
  <c r="M27" i="2" a="1"/>
  <c r="M27" i="2" s="1"/>
  <c r="M32" i="2" a="1"/>
  <c r="M32" i="2" s="1"/>
  <c r="M41" i="2" a="1"/>
  <c r="M41" i="2" s="1"/>
  <c r="M65" i="2" a="1"/>
  <c r="M65" i="2" s="1"/>
  <c r="M75" i="2" a="1"/>
  <c r="M75" i="2" s="1"/>
  <c r="M77" i="2" a="1"/>
  <c r="M77" i="2" s="1"/>
  <c r="M79" i="2" a="1"/>
  <c r="M79" i="2" s="1"/>
  <c r="M81" i="2" a="1"/>
  <c r="M81" i="2" s="1"/>
  <c r="M83" i="2" a="1"/>
  <c r="M83" i="2" s="1"/>
  <c r="M85" i="2" a="1"/>
  <c r="M85" i="2" s="1"/>
  <c r="M87" i="2" a="1"/>
  <c r="M87" i="2" s="1"/>
  <c r="M89" i="2" a="1"/>
  <c r="M89" i="2" s="1"/>
  <c r="M91" i="2" a="1"/>
  <c r="M91" i="2" s="1"/>
  <c r="M93" i="2" a="1"/>
  <c r="M93" i="2" s="1"/>
  <c r="M95" i="2" a="1"/>
  <c r="M95" i="2" s="1"/>
  <c r="M97" i="2" a="1"/>
  <c r="M97" i="2" s="1"/>
  <c r="M53" i="2" a="1"/>
  <c r="M53" i="2" s="1"/>
  <c r="M67" i="2" a="1"/>
  <c r="M67" i="2" s="1"/>
  <c r="M70" i="2" a="1"/>
  <c r="M70" i="2" s="1"/>
  <c r="M73" i="2" a="1"/>
  <c r="M73" i="2" s="1"/>
  <c r="M49" i="2" a="1"/>
  <c r="M49" i="2" s="1"/>
  <c r="M72" i="2" a="1"/>
  <c r="M72" i="2" s="1"/>
  <c r="M74" i="2" a="1"/>
  <c r="M74" i="2" s="1"/>
  <c r="M76" i="2" a="1"/>
  <c r="M76" i="2" s="1"/>
  <c r="M78" i="2" a="1"/>
  <c r="M78" i="2" s="1"/>
  <c r="M80" i="2" a="1"/>
  <c r="M80" i="2" s="1"/>
  <c r="M82" i="2" a="1"/>
  <c r="M82" i="2" s="1"/>
  <c r="M84" i="2" a="1"/>
  <c r="M84" i="2" s="1"/>
  <c r="M86" i="2" a="1"/>
  <c r="M86" i="2" s="1"/>
  <c r="M88" i="2" a="1"/>
  <c r="M88" i="2" s="1"/>
  <c r="M90" i="2" a="1"/>
  <c r="M90" i="2" s="1"/>
  <c r="M92" i="2" a="1"/>
  <c r="M92" i="2" s="1"/>
  <c r="M94" i="2" a="1"/>
  <c r="M94" i="2" s="1"/>
  <c r="M96" i="2" a="1"/>
  <c r="M96" i="2" s="1"/>
  <c r="M98" i="2" a="1"/>
  <c r="M98" i="2" s="1"/>
  <c r="M68" i="2" a="1"/>
  <c r="M68" i="2" s="1"/>
  <c r="M45" i="2" a="1"/>
  <c r="M45" i="2" s="1"/>
  <c r="M61" i="2" a="1"/>
  <c r="M61" i="2" s="1"/>
  <c r="M71" i="2" a="1"/>
  <c r="M71" i="2" s="1"/>
  <c r="C97" i="2" a="1"/>
  <c r="C97" i="2" s="1"/>
  <c r="C79" i="2" a="1"/>
  <c r="C79" i="2" s="1"/>
  <c r="C70" i="2" a="1"/>
  <c r="C70" i="2" s="1"/>
  <c r="C61" i="2" a="1"/>
  <c r="C61" i="2" s="1"/>
  <c r="C52" i="2" a="1"/>
  <c r="C52" i="2" s="1"/>
  <c r="C35" i="2" a="1"/>
  <c r="C35" i="2" s="1"/>
  <c r="C16" i="2" a="1"/>
  <c r="C16" i="2" s="1"/>
  <c r="L93" i="2" a="1"/>
  <c r="L93" i="2" s="1"/>
  <c r="Q88" i="2" a="1"/>
  <c r="Q88" i="2" s="1"/>
  <c r="V83" i="2" a="1"/>
  <c r="V83" i="2" s="1"/>
  <c r="G74" i="2" a="1"/>
  <c r="G74" i="2" s="1"/>
  <c r="N66" i="2" a="1"/>
  <c r="N66" i="2" s="1"/>
  <c r="C96" i="2" a="1"/>
  <c r="C96" i="2" s="1"/>
  <c r="C78" i="2" a="1"/>
  <c r="C78" i="2" s="1"/>
  <c r="C69" i="2" a="1"/>
  <c r="C69" i="2" s="1"/>
  <c r="C60" i="2" a="1"/>
  <c r="C60" i="2" s="1"/>
  <c r="C43" i="2" a="1"/>
  <c r="C43" i="2" s="1"/>
  <c r="C34" i="2" a="1"/>
  <c r="C34" i="2" s="1"/>
  <c r="C25" i="2" a="1"/>
  <c r="C25" i="2" s="1"/>
  <c r="AA98" i="2" a="1"/>
  <c r="AA98" i="2" s="1"/>
  <c r="N98" i="2" a="1"/>
  <c r="N98" i="2" s="1"/>
  <c r="V97" i="2" a="1"/>
  <c r="V97" i="2" s="1"/>
  <c r="G96" i="2" a="1"/>
  <c r="G96" i="2" s="1"/>
  <c r="G88" i="2" a="1"/>
  <c r="G88" i="2" s="1"/>
  <c r="Q78" i="2" a="1"/>
  <c r="Q78" i="2" s="1"/>
  <c r="Z65" i="2" a="1"/>
  <c r="Z65" i="2" s="1"/>
  <c r="X30" i="2" a="1"/>
  <c r="X30" i="2" s="1"/>
  <c r="X34" i="2" a="1"/>
  <c r="X34" i="2" s="1"/>
  <c r="X21" i="2" a="1"/>
  <c r="X21" i="2" s="1"/>
  <c r="X24" i="2" a="1"/>
  <c r="X24" i="2" s="1"/>
  <c r="X26" i="2" a="1"/>
  <c r="X26" i="2" s="1"/>
  <c r="X28" i="2" a="1"/>
  <c r="X28" i="2" s="1"/>
  <c r="X31" i="2" a="1"/>
  <c r="X31" i="2" s="1"/>
  <c r="X35" i="2" a="1"/>
  <c r="X35" i="2" s="1"/>
  <c r="X20" i="2" a="1"/>
  <c r="X20" i="2" s="1"/>
  <c r="X25" i="2" a="1"/>
  <c r="X25" i="2" s="1"/>
  <c r="X27" i="2" a="1"/>
  <c r="X27" i="2" s="1"/>
  <c r="X29" i="2" a="1"/>
  <c r="X29" i="2" s="1"/>
  <c r="X36" i="2" a="1"/>
  <c r="X36" i="2" s="1"/>
  <c r="X39" i="2" a="1"/>
  <c r="X39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2" i="2" a="1"/>
  <c r="X22" i="2" s="1"/>
  <c r="X23" i="2" a="1"/>
  <c r="X23" i="2" s="1"/>
  <c r="X33" i="2" a="1"/>
  <c r="X33" i="2" s="1"/>
  <c r="X66" i="2" a="1"/>
  <c r="X66" i="2" s="1"/>
  <c r="X67" i="2" a="1"/>
  <c r="X67" i="2" s="1"/>
  <c r="X68" i="2" a="1"/>
  <c r="X68" i="2" s="1"/>
  <c r="X69" i="2" a="1"/>
  <c r="X69" i="2" s="1"/>
  <c r="X70" i="2" a="1"/>
  <c r="X70" i="2" s="1"/>
  <c r="X71" i="2" a="1"/>
  <c r="X71" i="2" s="1"/>
  <c r="X46" i="2" a="1"/>
  <c r="X46" i="2" s="1"/>
  <c r="X50" i="2" a="1"/>
  <c r="X50" i="2" s="1"/>
  <c r="X54" i="2" a="1"/>
  <c r="X54" i="2" s="1"/>
  <c r="X58" i="2" a="1"/>
  <c r="X58" i="2" s="1"/>
  <c r="X62" i="2" a="1"/>
  <c r="X62" i="2" s="1"/>
  <c r="X42" i="2" a="1"/>
  <c r="X42" i="2" s="1"/>
  <c r="X47" i="2" a="1"/>
  <c r="X47" i="2" s="1"/>
  <c r="X51" i="2" a="1"/>
  <c r="X51" i="2" s="1"/>
  <c r="X55" i="2" a="1"/>
  <c r="X55" i="2" s="1"/>
  <c r="X59" i="2" a="1"/>
  <c r="X59" i="2" s="1"/>
  <c r="X63" i="2" a="1"/>
  <c r="X63" i="2" s="1"/>
  <c r="X37" i="2" a="1"/>
  <c r="X37" i="2" s="1"/>
  <c r="X43" i="2" a="1"/>
  <c r="X43" i="2" s="1"/>
  <c r="X41" i="2" a="1"/>
  <c r="X41" i="2" s="1"/>
  <c r="X44" i="2" a="1"/>
  <c r="X44" i="2" s="1"/>
  <c r="X48" i="2" a="1"/>
  <c r="X48" i="2" s="1"/>
  <c r="X52" i="2" a="1"/>
  <c r="X52" i="2" s="1"/>
  <c r="X56" i="2" a="1"/>
  <c r="X56" i="2" s="1"/>
  <c r="X60" i="2" a="1"/>
  <c r="X60" i="2" s="1"/>
  <c r="X64" i="2" a="1"/>
  <c r="X64" i="2" s="1"/>
  <c r="X32" i="2" a="1"/>
  <c r="X32" i="2" s="1"/>
  <c r="X38" i="2" a="1"/>
  <c r="X38" i="2" s="1"/>
  <c r="X40" i="2" a="1"/>
  <c r="X40" i="2" s="1"/>
  <c r="X57" i="2" a="1"/>
  <c r="X57" i="2" s="1"/>
  <c r="X75" i="2" a="1"/>
  <c r="X75" i="2" s="1"/>
  <c r="X77" i="2" a="1"/>
  <c r="X77" i="2" s="1"/>
  <c r="X79" i="2" a="1"/>
  <c r="X79" i="2" s="1"/>
  <c r="X81" i="2" a="1"/>
  <c r="X81" i="2" s="1"/>
  <c r="X83" i="2" a="1"/>
  <c r="X83" i="2" s="1"/>
  <c r="X85" i="2" a="1"/>
  <c r="X85" i="2" s="1"/>
  <c r="X87" i="2" a="1"/>
  <c r="X87" i="2" s="1"/>
  <c r="X89" i="2" a="1"/>
  <c r="X89" i="2" s="1"/>
  <c r="X91" i="2" a="1"/>
  <c r="X91" i="2" s="1"/>
  <c r="X93" i="2" a="1"/>
  <c r="X93" i="2" s="1"/>
  <c r="X53" i="2" a="1"/>
  <c r="X53" i="2" s="1"/>
  <c r="X72" i="2" a="1"/>
  <c r="X72" i="2" s="1"/>
  <c r="X73" i="2" a="1"/>
  <c r="X73" i="2" s="1"/>
  <c r="X49" i="2" a="1"/>
  <c r="X49" i="2" s="1"/>
  <c r="X74" i="2" a="1"/>
  <c r="X74" i="2" s="1"/>
  <c r="X76" i="2" a="1"/>
  <c r="X76" i="2" s="1"/>
  <c r="X78" i="2" a="1"/>
  <c r="X78" i="2" s="1"/>
  <c r="X80" i="2" a="1"/>
  <c r="X80" i="2" s="1"/>
  <c r="X82" i="2" a="1"/>
  <c r="X82" i="2" s="1"/>
  <c r="X84" i="2" a="1"/>
  <c r="X84" i="2" s="1"/>
  <c r="X86" i="2" a="1"/>
  <c r="X86" i="2" s="1"/>
  <c r="X88" i="2" a="1"/>
  <c r="X88" i="2" s="1"/>
  <c r="X90" i="2" a="1"/>
  <c r="X90" i="2" s="1"/>
  <c r="X92" i="2" a="1"/>
  <c r="X92" i="2" s="1"/>
  <c r="X94" i="2" a="1"/>
  <c r="X94" i="2" s="1"/>
  <c r="X96" i="2" a="1"/>
  <c r="X96" i="2" s="1"/>
  <c r="X45" i="2" a="1"/>
  <c r="X45" i="2" s="1"/>
  <c r="X61" i="2" a="1"/>
  <c r="X61" i="2" s="1"/>
  <c r="X98" i="2" a="1"/>
  <c r="X98" i="2" s="1"/>
  <c r="X65" i="2" a="1"/>
  <c r="X65" i="2" s="1"/>
  <c r="L20" i="2" a="1"/>
  <c r="L20" i="2" s="1"/>
  <c r="L31" i="2" a="1"/>
  <c r="L31" i="2" s="1"/>
  <c r="L35" i="2" a="1"/>
  <c r="L35" i="2" s="1"/>
  <c r="L25" i="2" a="1"/>
  <c r="L25" i="2" s="1"/>
  <c r="L27" i="2" a="1"/>
  <c r="L27" i="2" s="1"/>
  <c r="L29" i="2" a="1"/>
  <c r="L29" i="2" s="1"/>
  <c r="L32" i="2" a="1"/>
  <c r="L32" i="2" s="1"/>
  <c r="L36" i="2" a="1"/>
  <c r="L36" i="2" s="1"/>
  <c r="L21" i="2" a="1"/>
  <c r="L21" i="2" s="1"/>
  <c r="L33" i="2" a="1"/>
  <c r="L33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2" i="2" a="1"/>
  <c r="L22" i="2" s="1"/>
  <c r="L23" i="2" a="1"/>
  <c r="L23" i="2" s="1"/>
  <c r="L24" i="2" a="1"/>
  <c r="L24" i="2" s="1"/>
  <c r="L26" i="2" a="1"/>
  <c r="L26" i="2" s="1"/>
  <c r="L28" i="2" a="1"/>
  <c r="L28" i="2" s="1"/>
  <c r="L30" i="2" a="1"/>
  <c r="L30" i="2" s="1"/>
  <c r="L34" i="2" a="1"/>
  <c r="L34" i="2" s="1"/>
  <c r="L40" i="2" a="1"/>
  <c r="L40" i="2" s="1"/>
  <c r="L46" i="2" a="1"/>
  <c r="L46" i="2" s="1"/>
  <c r="L50" i="2" a="1"/>
  <c r="L50" i="2" s="1"/>
  <c r="L54" i="2" a="1"/>
  <c r="L54" i="2" s="1"/>
  <c r="L58" i="2" a="1"/>
  <c r="L58" i="2" s="1"/>
  <c r="L62" i="2" a="1"/>
  <c r="L62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38" i="2" a="1"/>
  <c r="L38" i="2" s="1"/>
  <c r="L47" i="2" a="1"/>
  <c r="L47" i="2" s="1"/>
  <c r="L51" i="2" a="1"/>
  <c r="L51" i="2" s="1"/>
  <c r="L55" i="2" a="1"/>
  <c r="L55" i="2" s="1"/>
  <c r="L59" i="2" a="1"/>
  <c r="L59" i="2" s="1"/>
  <c r="L63" i="2" a="1"/>
  <c r="L63" i="2" s="1"/>
  <c r="L43" i="2" a="1"/>
  <c r="L43" i="2" s="1"/>
  <c r="L39" i="2" a="1"/>
  <c r="L39" i="2" s="1"/>
  <c r="L42" i="2" a="1"/>
  <c r="L42" i="2" s="1"/>
  <c r="L44" i="2" a="1"/>
  <c r="L44" i="2" s="1"/>
  <c r="L48" i="2" a="1"/>
  <c r="L48" i="2" s="1"/>
  <c r="L52" i="2" a="1"/>
  <c r="L52" i="2" s="1"/>
  <c r="L56" i="2" a="1"/>
  <c r="L56" i="2" s="1"/>
  <c r="L60" i="2" a="1"/>
  <c r="L60" i="2" s="1"/>
  <c r="L64" i="2" a="1"/>
  <c r="L64" i="2" s="1"/>
  <c r="L41" i="2" a="1"/>
  <c r="L41" i="2" s="1"/>
  <c r="L45" i="2" a="1"/>
  <c r="L45" i="2" s="1"/>
  <c r="L49" i="2" a="1"/>
  <c r="L49" i="2" s="1"/>
  <c r="L53" i="2" a="1"/>
  <c r="L53" i="2" s="1"/>
  <c r="L57" i="2" a="1"/>
  <c r="L57" i="2" s="1"/>
  <c r="L61" i="2" a="1"/>
  <c r="L61" i="2" s="1"/>
  <c r="L37" i="2" a="1"/>
  <c r="L37" i="2" s="1"/>
  <c r="L73" i="2" a="1"/>
  <c r="L73" i="2" s="1"/>
  <c r="L72" i="2" a="1"/>
  <c r="L72" i="2" s="1"/>
  <c r="L74" i="2" a="1"/>
  <c r="L74" i="2" s="1"/>
  <c r="L76" i="2" a="1"/>
  <c r="L76" i="2" s="1"/>
  <c r="L78" i="2" a="1"/>
  <c r="L78" i="2" s="1"/>
  <c r="L80" i="2" a="1"/>
  <c r="L80" i="2" s="1"/>
  <c r="L82" i="2" a="1"/>
  <c r="L82" i="2" s="1"/>
  <c r="L84" i="2" a="1"/>
  <c r="L84" i="2" s="1"/>
  <c r="L86" i="2" a="1"/>
  <c r="L86" i="2" s="1"/>
  <c r="L88" i="2" a="1"/>
  <c r="L88" i="2" s="1"/>
  <c r="L90" i="2" a="1"/>
  <c r="L90" i="2" s="1"/>
  <c r="L92" i="2" a="1"/>
  <c r="L92" i="2" s="1"/>
  <c r="L94" i="2" a="1"/>
  <c r="L94" i="2" s="1"/>
  <c r="L96" i="2" a="1"/>
  <c r="L96" i="2" s="1"/>
  <c r="L66" i="2" a="1"/>
  <c r="L66" i="2" s="1"/>
  <c r="C87" i="2" a="1"/>
  <c r="C87" i="2" s="1"/>
  <c r="W37" i="2" a="1"/>
  <c r="W37" i="2" s="1"/>
  <c r="W24" i="2" a="1"/>
  <c r="W24" i="2" s="1"/>
  <c r="W26" i="2" a="1"/>
  <c r="W26" i="2" s="1"/>
  <c r="W28" i="2" a="1"/>
  <c r="W28" i="2" s="1"/>
  <c r="W31" i="2" a="1"/>
  <c r="W31" i="2" s="1"/>
  <c r="W20" i="2" a="1"/>
  <c r="W20" i="2" s="1"/>
  <c r="W35" i="2" a="1"/>
  <c r="W35" i="2" s="1"/>
  <c r="W38" i="2" a="1"/>
  <c r="W38" i="2" s="1"/>
  <c r="W42" i="2" a="1"/>
  <c r="W42" i="2" s="1"/>
  <c r="W32" i="2" a="1"/>
  <c r="W32" i="2" s="1"/>
  <c r="W22" i="2" a="1"/>
  <c r="W22" i="2" s="1"/>
  <c r="W23" i="2" a="1"/>
  <c r="W23" i="2" s="1"/>
  <c r="W25" i="2" a="1"/>
  <c r="W25" i="2" s="1"/>
  <c r="W27" i="2" a="1"/>
  <c r="W27" i="2" s="1"/>
  <c r="W29" i="2" a="1"/>
  <c r="W29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33" i="2" a="1"/>
  <c r="W33" i="2" s="1"/>
  <c r="W40" i="2" a="1"/>
  <c r="W40" i="2" s="1"/>
  <c r="W21" i="2" a="1"/>
  <c r="W21" i="2" s="1"/>
  <c r="W30" i="2" a="1"/>
  <c r="W30" i="2" s="1"/>
  <c r="W34" i="2" a="1"/>
  <c r="W34" i="2" s="1"/>
  <c r="W36" i="2" a="1"/>
  <c r="W36" i="2" s="1"/>
  <c r="W46" i="2" a="1"/>
  <c r="W46" i="2" s="1"/>
  <c r="W50" i="2" a="1"/>
  <c r="W50" i="2" s="1"/>
  <c r="W54" i="2" a="1"/>
  <c r="W54" i="2" s="1"/>
  <c r="W58" i="2" a="1"/>
  <c r="W58" i="2" s="1"/>
  <c r="W62" i="2" a="1"/>
  <c r="W62" i="2" s="1"/>
  <c r="W39" i="2" a="1"/>
  <c r="W39" i="2" s="1"/>
  <c r="W47" i="2" a="1"/>
  <c r="W47" i="2" s="1"/>
  <c r="W51" i="2" a="1"/>
  <c r="W51" i="2" s="1"/>
  <c r="W55" i="2" a="1"/>
  <c r="W55" i="2" s="1"/>
  <c r="W59" i="2" a="1"/>
  <c r="W59" i="2" s="1"/>
  <c r="W63" i="2" a="1"/>
  <c r="W63" i="2" s="1"/>
  <c r="W43" i="2" a="1"/>
  <c r="W43" i="2" s="1"/>
  <c r="W41" i="2" a="1"/>
  <c r="W41" i="2" s="1"/>
  <c r="W44" i="2" a="1"/>
  <c r="W44" i="2" s="1"/>
  <c r="W48" i="2" a="1"/>
  <c r="W48" i="2" s="1"/>
  <c r="W52" i="2" a="1"/>
  <c r="W52" i="2" s="1"/>
  <c r="W56" i="2" a="1"/>
  <c r="W56" i="2" s="1"/>
  <c r="W60" i="2" a="1"/>
  <c r="W60" i="2" s="1"/>
  <c r="W64" i="2" a="1"/>
  <c r="W64" i="2" s="1"/>
  <c r="W45" i="2" a="1"/>
  <c r="W45" i="2" s="1"/>
  <c r="W49" i="2" a="1"/>
  <c r="W49" i="2" s="1"/>
  <c r="W53" i="2" a="1"/>
  <c r="W53" i="2" s="1"/>
  <c r="W57" i="2" a="1"/>
  <c r="W57" i="2" s="1"/>
  <c r="W61" i="2" a="1"/>
  <c r="W61" i="2" s="1"/>
  <c r="W75" i="2" a="1"/>
  <c r="W75" i="2" s="1"/>
  <c r="W77" i="2" a="1"/>
  <c r="W77" i="2" s="1"/>
  <c r="W79" i="2" a="1"/>
  <c r="W79" i="2" s="1"/>
  <c r="W81" i="2" a="1"/>
  <c r="W81" i="2" s="1"/>
  <c r="W83" i="2" a="1"/>
  <c r="W83" i="2" s="1"/>
  <c r="W85" i="2" a="1"/>
  <c r="W85" i="2" s="1"/>
  <c r="W87" i="2" a="1"/>
  <c r="W87" i="2" s="1"/>
  <c r="W89" i="2" a="1"/>
  <c r="W89" i="2" s="1"/>
  <c r="W91" i="2" a="1"/>
  <c r="W91" i="2" s="1"/>
  <c r="W93" i="2" a="1"/>
  <c r="W93" i="2" s="1"/>
  <c r="W95" i="2" a="1"/>
  <c r="W95" i="2" s="1"/>
  <c r="W97" i="2" a="1"/>
  <c r="W97" i="2" s="1"/>
  <c r="W68" i="2" a="1"/>
  <c r="W68" i="2" s="1"/>
  <c r="W72" i="2" a="1"/>
  <c r="W72" i="2" s="1"/>
  <c r="W73" i="2" a="1"/>
  <c r="W73" i="2" s="1"/>
  <c r="W71" i="2" a="1"/>
  <c r="W71" i="2" s="1"/>
  <c r="W66" i="2" a="1"/>
  <c r="W66" i="2" s="1"/>
  <c r="W69" i="2" a="1"/>
  <c r="W69" i="2" s="1"/>
  <c r="W74" i="2" a="1"/>
  <c r="W74" i="2" s="1"/>
  <c r="W76" i="2" a="1"/>
  <c r="W76" i="2" s="1"/>
  <c r="W78" i="2" a="1"/>
  <c r="W78" i="2" s="1"/>
  <c r="W80" i="2" a="1"/>
  <c r="W80" i="2" s="1"/>
  <c r="W82" i="2" a="1"/>
  <c r="W82" i="2" s="1"/>
  <c r="W84" i="2" a="1"/>
  <c r="W84" i="2" s="1"/>
  <c r="W86" i="2" a="1"/>
  <c r="W86" i="2" s="1"/>
  <c r="W88" i="2" a="1"/>
  <c r="W88" i="2" s="1"/>
  <c r="W90" i="2" a="1"/>
  <c r="W90" i="2" s="1"/>
  <c r="W92" i="2" a="1"/>
  <c r="W92" i="2" s="1"/>
  <c r="W94" i="2" a="1"/>
  <c r="W94" i="2" s="1"/>
  <c r="W96" i="2" a="1"/>
  <c r="W96" i="2" s="1"/>
  <c r="W65" i="2" a="1"/>
  <c r="W65" i="2" s="1"/>
  <c r="W67" i="2" a="1"/>
  <c r="W67" i="2" s="1"/>
  <c r="K31" i="2" a="1"/>
  <c r="K31" i="2" s="1"/>
  <c r="K35" i="2" a="1"/>
  <c r="K35" i="2" s="1"/>
  <c r="K25" i="2" a="1"/>
  <c r="K25" i="2" s="1"/>
  <c r="K27" i="2" a="1"/>
  <c r="K27" i="2" s="1"/>
  <c r="K29" i="2" a="1"/>
  <c r="K29" i="2" s="1"/>
  <c r="K32" i="2" a="1"/>
  <c r="K32" i="2" s="1"/>
  <c r="K36" i="2" a="1"/>
  <c r="K36" i="2" s="1"/>
  <c r="K21" i="2" a="1"/>
  <c r="K21" i="2" s="1"/>
  <c r="K22" i="2" a="1"/>
  <c r="K22" i="2" s="1"/>
  <c r="K23" i="2" a="1"/>
  <c r="K23" i="2" s="1"/>
  <c r="K24" i="2" a="1"/>
  <c r="K2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40" i="2" a="1"/>
  <c r="K40" i="2" s="1"/>
  <c r="K26" i="2" a="1"/>
  <c r="K26" i="2" s="1"/>
  <c r="K28" i="2" a="1"/>
  <c r="K28" i="2" s="1"/>
  <c r="K30" i="2" a="1"/>
  <c r="K30" i="2" s="1"/>
  <c r="K34" i="2" a="1"/>
  <c r="K34" i="2" s="1"/>
  <c r="K20" i="2" a="1"/>
  <c r="K20" i="2" s="1"/>
  <c r="K38" i="2" a="1"/>
  <c r="K38" i="2" s="1"/>
  <c r="K47" i="2" a="1"/>
  <c r="K47" i="2" s="1"/>
  <c r="K51" i="2" a="1"/>
  <c r="K51" i="2" s="1"/>
  <c r="K55" i="2" a="1"/>
  <c r="K55" i="2" s="1"/>
  <c r="K59" i="2" a="1"/>
  <c r="K59" i="2" s="1"/>
  <c r="K63" i="2" a="1"/>
  <c r="K63" i="2" s="1"/>
  <c r="K43" i="2" a="1"/>
  <c r="K43" i="2" s="1"/>
  <c r="K39" i="2" a="1"/>
  <c r="K39" i="2" s="1"/>
  <c r="K42" i="2" a="1"/>
  <c r="K42" i="2" s="1"/>
  <c r="K44" i="2" a="1"/>
  <c r="K44" i="2" s="1"/>
  <c r="K48" i="2" a="1"/>
  <c r="K48" i="2" s="1"/>
  <c r="K52" i="2" a="1"/>
  <c r="K52" i="2" s="1"/>
  <c r="K56" i="2" a="1"/>
  <c r="K56" i="2" s="1"/>
  <c r="K60" i="2" a="1"/>
  <c r="K60" i="2" s="1"/>
  <c r="K64" i="2" a="1"/>
  <c r="K64" i="2" s="1"/>
  <c r="K41" i="2" a="1"/>
  <c r="K41" i="2" s="1"/>
  <c r="K45" i="2" a="1"/>
  <c r="K45" i="2" s="1"/>
  <c r="K49" i="2" a="1"/>
  <c r="K49" i="2" s="1"/>
  <c r="K53" i="2" a="1"/>
  <c r="K53" i="2" s="1"/>
  <c r="K57" i="2" a="1"/>
  <c r="K57" i="2" s="1"/>
  <c r="K61" i="2" a="1"/>
  <c r="K61" i="2" s="1"/>
  <c r="K37" i="2" a="1"/>
  <c r="K37" i="2" s="1"/>
  <c r="K66" i="2" a="1"/>
  <c r="K66" i="2" s="1"/>
  <c r="K58" i="2" a="1"/>
  <c r="K58" i="2" s="1"/>
  <c r="K73" i="2" a="1"/>
  <c r="K73" i="2" s="1"/>
  <c r="K67" i="2" a="1"/>
  <c r="K67" i="2" s="1"/>
  <c r="K70" i="2" a="1"/>
  <c r="K70" i="2" s="1"/>
  <c r="K72" i="2" a="1"/>
  <c r="K72" i="2" s="1"/>
  <c r="K33" i="2" a="1"/>
  <c r="K33" i="2" s="1"/>
  <c r="K54" i="2" a="1"/>
  <c r="K54" i="2" s="1"/>
  <c r="K74" i="2" a="1"/>
  <c r="K74" i="2" s="1"/>
  <c r="K76" i="2" a="1"/>
  <c r="K76" i="2" s="1"/>
  <c r="K78" i="2" a="1"/>
  <c r="K78" i="2" s="1"/>
  <c r="K80" i="2" a="1"/>
  <c r="K80" i="2" s="1"/>
  <c r="K82" i="2" a="1"/>
  <c r="K82" i="2" s="1"/>
  <c r="K84" i="2" a="1"/>
  <c r="K84" i="2" s="1"/>
  <c r="K86" i="2" a="1"/>
  <c r="K86" i="2" s="1"/>
  <c r="K88" i="2" a="1"/>
  <c r="K88" i="2" s="1"/>
  <c r="K90" i="2" a="1"/>
  <c r="K90" i="2" s="1"/>
  <c r="K92" i="2" a="1"/>
  <c r="K92" i="2" s="1"/>
  <c r="K94" i="2" a="1"/>
  <c r="K94" i="2" s="1"/>
  <c r="K96" i="2" a="1"/>
  <c r="K96" i="2" s="1"/>
  <c r="K68" i="2" a="1"/>
  <c r="K68" i="2" s="1"/>
  <c r="K50" i="2" a="1"/>
  <c r="K50" i="2" s="1"/>
  <c r="K71" i="2" a="1"/>
  <c r="K71" i="2" s="1"/>
  <c r="K46" i="2" a="1"/>
  <c r="K46" i="2" s="1"/>
  <c r="K62" i="2" a="1"/>
  <c r="K62" i="2" s="1"/>
  <c r="K65" i="2" a="1"/>
  <c r="K65" i="2" s="1"/>
  <c r="K69" i="2" a="1"/>
  <c r="K69" i="2" s="1"/>
  <c r="K75" i="2" a="1"/>
  <c r="K75" i="2" s="1"/>
  <c r="K77" i="2" a="1"/>
  <c r="K77" i="2" s="1"/>
  <c r="K79" i="2" a="1"/>
  <c r="K79" i="2" s="1"/>
  <c r="K81" i="2" a="1"/>
  <c r="K81" i="2" s="1"/>
  <c r="K83" i="2" a="1"/>
  <c r="K83" i="2" s="1"/>
  <c r="K85" i="2" a="1"/>
  <c r="K85" i="2" s="1"/>
  <c r="K87" i="2" a="1"/>
  <c r="K87" i="2" s="1"/>
  <c r="K89" i="2" a="1"/>
  <c r="K89" i="2" s="1"/>
  <c r="K91" i="2" a="1"/>
  <c r="K91" i="2" s="1"/>
  <c r="K93" i="2" a="1"/>
  <c r="K93" i="2" s="1"/>
  <c r="K95" i="2" a="1"/>
  <c r="K95" i="2" s="1"/>
  <c r="K97" i="2" a="1"/>
  <c r="K97" i="2" s="1"/>
  <c r="C95" i="2" a="1"/>
  <c r="C95" i="2" s="1"/>
  <c r="C86" i="2" a="1"/>
  <c r="C86" i="2" s="1"/>
  <c r="C77" i="2" a="1"/>
  <c r="C77" i="2" s="1"/>
  <c r="C68" i="2" a="1"/>
  <c r="C68" i="2" s="1"/>
  <c r="C51" i="2" a="1"/>
  <c r="C51" i="2" s="1"/>
  <c r="C42" i="2" a="1"/>
  <c r="C42" i="2" s="1"/>
  <c r="C24" i="2" a="1"/>
  <c r="C24" i="2" s="1"/>
  <c r="L98" i="2" a="1"/>
  <c r="L98" i="2" s="1"/>
  <c r="S97" i="2" a="1"/>
  <c r="S97" i="2" s="1"/>
  <c r="X95" i="2" a="1"/>
  <c r="X95" i="2" s="1"/>
  <c r="Q92" i="2" a="1"/>
  <c r="Q92" i="2" s="1"/>
  <c r="G78" i="2" a="1"/>
  <c r="G78" i="2" s="1"/>
  <c r="L65" i="2" a="1"/>
  <c r="L65" i="2" s="1"/>
  <c r="V24" i="2" a="1"/>
  <c r="V24" i="2" s="1"/>
  <c r="V26" i="2" a="1"/>
  <c r="V26" i="2" s="1"/>
  <c r="V28" i="2" a="1"/>
  <c r="V28" i="2" s="1"/>
  <c r="V31" i="2" a="1"/>
  <c r="V31" i="2" s="1"/>
  <c r="V20" i="2" a="1"/>
  <c r="V20" i="2" s="1"/>
  <c r="V35" i="2" a="1"/>
  <c r="V35" i="2" s="1"/>
  <c r="V32" i="2" a="1"/>
  <c r="V32" i="2" s="1"/>
  <c r="V22" i="2" a="1"/>
  <c r="V22" i="2" s="1"/>
  <c r="V23" i="2" a="1"/>
  <c r="V23" i="2" s="1"/>
  <c r="V15" i="2" a="1"/>
  <c r="V15" i="2" s="1"/>
  <c r="V16" i="2" a="1"/>
  <c r="V16" i="2" s="1"/>
  <c r="V17" i="2" a="1"/>
  <c r="V17" i="2" s="1"/>
  <c r="V18" i="2" a="1"/>
  <c r="V18" i="2" s="1"/>
  <c r="V19" i="2" a="1"/>
  <c r="V19" i="2" s="1"/>
  <c r="V33" i="2" a="1"/>
  <c r="V33" i="2" s="1"/>
  <c r="V21" i="2" a="1"/>
  <c r="V21" i="2" s="1"/>
  <c r="V30" i="2" a="1"/>
  <c r="V30" i="2" s="1"/>
  <c r="V34" i="2" a="1"/>
  <c r="V34" i="2" s="1"/>
  <c r="V36" i="2" a="1"/>
  <c r="V36" i="2" s="1"/>
  <c r="V46" i="2" a="1"/>
  <c r="V46" i="2" s="1"/>
  <c r="V50" i="2" a="1"/>
  <c r="V50" i="2" s="1"/>
  <c r="V54" i="2" a="1"/>
  <c r="V54" i="2" s="1"/>
  <c r="V58" i="2" a="1"/>
  <c r="V58" i="2" s="1"/>
  <c r="V62" i="2" a="1"/>
  <c r="V62" i="2" s="1"/>
  <c r="V39" i="2" a="1"/>
  <c r="V39" i="2" s="1"/>
  <c r="V29" i="2" a="1"/>
  <c r="V29" i="2" s="1"/>
  <c r="V47" i="2" a="1"/>
  <c r="V47" i="2" s="1"/>
  <c r="V51" i="2" a="1"/>
  <c r="V51" i="2" s="1"/>
  <c r="V55" i="2" a="1"/>
  <c r="V55" i="2" s="1"/>
  <c r="V59" i="2" a="1"/>
  <c r="V59" i="2" s="1"/>
  <c r="V42" i="2" a="1"/>
  <c r="V42" i="2" s="1"/>
  <c r="V43" i="2" a="1"/>
  <c r="V43" i="2" s="1"/>
  <c r="V25" i="2" a="1"/>
  <c r="V25" i="2" s="1"/>
  <c r="V37" i="2" a="1"/>
  <c r="V37" i="2" s="1"/>
  <c r="V41" i="2" a="1"/>
  <c r="V41" i="2" s="1"/>
  <c r="V44" i="2" a="1"/>
  <c r="V44" i="2" s="1"/>
  <c r="V48" i="2" a="1"/>
  <c r="V48" i="2" s="1"/>
  <c r="V52" i="2" a="1"/>
  <c r="V52" i="2" s="1"/>
  <c r="V56" i="2" a="1"/>
  <c r="V56" i="2" s="1"/>
  <c r="V60" i="2" a="1"/>
  <c r="V60" i="2" s="1"/>
  <c r="V38" i="2" a="1"/>
  <c r="V38" i="2" s="1"/>
  <c r="V40" i="2" a="1"/>
  <c r="V40" i="2" s="1"/>
  <c r="V45" i="2" a="1"/>
  <c r="V45" i="2" s="1"/>
  <c r="V49" i="2" a="1"/>
  <c r="V49" i="2" s="1"/>
  <c r="V53" i="2" a="1"/>
  <c r="V53" i="2" s="1"/>
  <c r="V57" i="2" a="1"/>
  <c r="V57" i="2" s="1"/>
  <c r="V61" i="2" a="1"/>
  <c r="V61" i="2" s="1"/>
  <c r="V27" i="2" a="1"/>
  <c r="V27" i="2" s="1"/>
  <c r="V73" i="2" a="1"/>
  <c r="V73" i="2" s="1"/>
  <c r="V68" i="2" a="1"/>
  <c r="V68" i="2" s="1"/>
  <c r="V72" i="2" a="1"/>
  <c r="V72" i="2" s="1"/>
  <c r="V64" i="2" a="1"/>
  <c r="V64" i="2" s="1"/>
  <c r="V63" i="2" a="1"/>
  <c r="V63" i="2" s="1"/>
  <c r="V71" i="2" a="1"/>
  <c r="V71" i="2" s="1"/>
  <c r="V66" i="2" a="1"/>
  <c r="V66" i="2" s="1"/>
  <c r="V69" i="2" a="1"/>
  <c r="V69" i="2" s="1"/>
  <c r="V74" i="2" a="1"/>
  <c r="V74" i="2" s="1"/>
  <c r="V76" i="2" a="1"/>
  <c r="V76" i="2" s="1"/>
  <c r="V78" i="2" a="1"/>
  <c r="V78" i="2" s="1"/>
  <c r="V80" i="2" a="1"/>
  <c r="V80" i="2" s="1"/>
  <c r="V82" i="2" a="1"/>
  <c r="V82" i="2" s="1"/>
  <c r="V84" i="2" a="1"/>
  <c r="V84" i="2" s="1"/>
  <c r="V86" i="2" a="1"/>
  <c r="V86" i="2" s="1"/>
  <c r="V88" i="2" a="1"/>
  <c r="V88" i="2" s="1"/>
  <c r="V90" i="2" a="1"/>
  <c r="V90" i="2" s="1"/>
  <c r="V92" i="2" a="1"/>
  <c r="V92" i="2" s="1"/>
  <c r="V94" i="2" a="1"/>
  <c r="V94" i="2" s="1"/>
  <c r="V96" i="2" a="1"/>
  <c r="V96" i="2" s="1"/>
  <c r="V98" i="2" a="1"/>
  <c r="V98" i="2" s="1"/>
  <c r="V65" i="2" a="1"/>
  <c r="V65" i="2" s="1"/>
  <c r="V67" i="2" a="1"/>
  <c r="V67" i="2" s="1"/>
  <c r="V70" i="2" a="1"/>
  <c r="V70" i="2" s="1"/>
  <c r="J38" i="2" a="1"/>
  <c r="J38" i="2" s="1"/>
  <c r="J25" i="2" a="1"/>
  <c r="J25" i="2" s="1"/>
  <c r="J27" i="2" a="1"/>
  <c r="J27" i="2" s="1"/>
  <c r="J29" i="2" a="1"/>
  <c r="J29" i="2" s="1"/>
  <c r="J32" i="2" a="1"/>
  <c r="J32" i="2" s="1"/>
  <c r="J36" i="2" a="1"/>
  <c r="J36" i="2" s="1"/>
  <c r="J39" i="2" a="1"/>
  <c r="J39" i="2" s="1"/>
  <c r="J22" i="2" a="1"/>
  <c r="J22" i="2" s="1"/>
  <c r="J23" i="2" a="1"/>
  <c r="J23" i="2" s="1"/>
  <c r="J24" i="2" a="1"/>
  <c r="J24" i="2" s="1"/>
  <c r="J33" i="2" a="1"/>
  <c r="J33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6" i="2" a="1"/>
  <c r="J26" i="2" s="1"/>
  <c r="J28" i="2" a="1"/>
  <c r="J28" i="2" s="1"/>
  <c r="J30" i="2" a="1"/>
  <c r="J30" i="2" s="1"/>
  <c r="J34" i="2" a="1"/>
  <c r="J34" i="2" s="1"/>
  <c r="J37" i="2" a="1"/>
  <c r="J37" i="2" s="1"/>
  <c r="J20" i="2" a="1"/>
  <c r="J20" i="2" s="1"/>
  <c r="J41" i="2" a="1"/>
  <c r="J41" i="2" s="1"/>
  <c r="J31" i="2" a="1"/>
  <c r="J31" i="2" s="1"/>
  <c r="J35" i="2" a="1"/>
  <c r="J35" i="2" s="1"/>
  <c r="J47" i="2" a="1"/>
  <c r="J47" i="2" s="1"/>
  <c r="J51" i="2" a="1"/>
  <c r="J51" i="2" s="1"/>
  <c r="J55" i="2" a="1"/>
  <c r="J55" i="2" s="1"/>
  <c r="J59" i="2" a="1"/>
  <c r="J59" i="2" s="1"/>
  <c r="J63" i="2" a="1"/>
  <c r="J63" i="2" s="1"/>
  <c r="J21" i="2" a="1"/>
  <c r="J21" i="2" s="1"/>
  <c r="J43" i="2" a="1"/>
  <c r="J43" i="2" s="1"/>
  <c r="J42" i="2" a="1"/>
  <c r="J42" i="2" s="1"/>
  <c r="J44" i="2" a="1"/>
  <c r="J44" i="2" s="1"/>
  <c r="J48" i="2" a="1"/>
  <c r="J48" i="2" s="1"/>
  <c r="J52" i="2" a="1"/>
  <c r="J52" i="2" s="1"/>
  <c r="J56" i="2" a="1"/>
  <c r="J56" i="2" s="1"/>
  <c r="J60" i="2" a="1"/>
  <c r="J60" i="2" s="1"/>
  <c r="J64" i="2" a="1"/>
  <c r="J64" i="2" s="1"/>
  <c r="J45" i="2" a="1"/>
  <c r="J45" i="2" s="1"/>
  <c r="J49" i="2" a="1"/>
  <c r="J49" i="2" s="1"/>
  <c r="J53" i="2" a="1"/>
  <c r="J53" i="2" s="1"/>
  <c r="J57" i="2" a="1"/>
  <c r="J57" i="2" s="1"/>
  <c r="J61" i="2" a="1"/>
  <c r="J61" i="2" s="1"/>
  <c r="J65" i="2" a="1"/>
  <c r="J65" i="2" s="1"/>
  <c r="J46" i="2" a="1"/>
  <c r="J46" i="2" s="1"/>
  <c r="J50" i="2" a="1"/>
  <c r="J50" i="2" s="1"/>
  <c r="J54" i="2" a="1"/>
  <c r="J54" i="2" s="1"/>
  <c r="J58" i="2" a="1"/>
  <c r="J58" i="2" s="1"/>
  <c r="J62" i="2" a="1"/>
  <c r="J62" i="2" s="1"/>
  <c r="J73" i="2" a="1"/>
  <c r="J73" i="2" s="1"/>
  <c r="J67" i="2" a="1"/>
  <c r="J67" i="2" s="1"/>
  <c r="J70" i="2" a="1"/>
  <c r="J70" i="2" s="1"/>
  <c r="J72" i="2" a="1"/>
  <c r="J72" i="2" s="1"/>
  <c r="J74" i="2" a="1"/>
  <c r="J74" i="2" s="1"/>
  <c r="J76" i="2" a="1"/>
  <c r="J76" i="2" s="1"/>
  <c r="J78" i="2" a="1"/>
  <c r="J78" i="2" s="1"/>
  <c r="J80" i="2" a="1"/>
  <c r="J80" i="2" s="1"/>
  <c r="J82" i="2" a="1"/>
  <c r="J82" i="2" s="1"/>
  <c r="J84" i="2" a="1"/>
  <c r="J84" i="2" s="1"/>
  <c r="J86" i="2" a="1"/>
  <c r="J86" i="2" s="1"/>
  <c r="J88" i="2" a="1"/>
  <c r="J88" i="2" s="1"/>
  <c r="J90" i="2" a="1"/>
  <c r="J90" i="2" s="1"/>
  <c r="J92" i="2" a="1"/>
  <c r="J92" i="2" s="1"/>
  <c r="J94" i="2" a="1"/>
  <c r="J94" i="2" s="1"/>
  <c r="J68" i="2" a="1"/>
  <c r="J68" i="2" s="1"/>
  <c r="J66" i="2" a="1"/>
  <c r="J66" i="2" s="1"/>
  <c r="J71" i="2" a="1"/>
  <c r="J71" i="2" s="1"/>
  <c r="J75" i="2" a="1"/>
  <c r="J75" i="2" s="1"/>
  <c r="J77" i="2" a="1"/>
  <c r="J77" i="2" s="1"/>
  <c r="J79" i="2" a="1"/>
  <c r="J79" i="2" s="1"/>
  <c r="J81" i="2" a="1"/>
  <c r="J81" i="2" s="1"/>
  <c r="J83" i="2" a="1"/>
  <c r="J83" i="2" s="1"/>
  <c r="J85" i="2" a="1"/>
  <c r="J85" i="2" s="1"/>
  <c r="J87" i="2" a="1"/>
  <c r="J87" i="2" s="1"/>
  <c r="J89" i="2" a="1"/>
  <c r="J89" i="2" s="1"/>
  <c r="J91" i="2" a="1"/>
  <c r="J91" i="2" s="1"/>
  <c r="J93" i="2" a="1"/>
  <c r="J93" i="2" s="1"/>
  <c r="J95" i="2" a="1"/>
  <c r="J95" i="2" s="1"/>
  <c r="J97" i="2" a="1"/>
  <c r="J97" i="2" s="1"/>
  <c r="J69" i="2" a="1"/>
  <c r="J69" i="2" s="1"/>
  <c r="J40" i="2" a="1"/>
  <c r="J40" i="2" s="1"/>
  <c r="C76" i="2" a="1"/>
  <c r="C76" i="2" s="1"/>
  <c r="C59" i="2" a="1"/>
  <c r="C59" i="2" s="1"/>
  <c r="C50" i="2" a="1"/>
  <c r="C50" i="2" s="1"/>
  <c r="C33" i="2" a="1"/>
  <c r="C33" i="2" s="1"/>
  <c r="Z98" i="2" a="1"/>
  <c r="Z98" i="2" s="1"/>
  <c r="K98" i="2" a="1"/>
  <c r="K98" i="2" s="1"/>
  <c r="V95" i="2" a="1"/>
  <c r="V95" i="2" s="1"/>
  <c r="G92" i="2" a="1"/>
  <c r="G92" i="2" s="1"/>
  <c r="L87" i="2" a="1"/>
  <c r="L87" i="2" s="1"/>
  <c r="Q82" i="2" a="1"/>
  <c r="Q82" i="2" s="1"/>
  <c r="V77" i="2" a="1"/>
  <c r="V77" i="2" s="1"/>
  <c r="C85" i="2" a="1"/>
  <c r="C85" i="2" s="1"/>
  <c r="C84" i="2" a="1"/>
  <c r="C84" i="2" s="1"/>
  <c r="C67" i="2" a="1"/>
  <c r="C67" i="2" s="1"/>
  <c r="C58" i="2" a="1"/>
  <c r="C58" i="2" s="1"/>
  <c r="C41" i="2" a="1"/>
  <c r="C41" i="2" s="1"/>
  <c r="C32" i="2" a="1"/>
  <c r="C32" i="2" s="1"/>
  <c r="C23" i="2" a="1"/>
  <c r="C23" i="2" s="1"/>
  <c r="W98" i="2" a="1"/>
  <c r="W98" i="2" s="1"/>
  <c r="Q97" i="2" a="1"/>
  <c r="Q97" i="2" s="1"/>
  <c r="V91" i="2" a="1"/>
  <c r="V91" i="2" s="1"/>
  <c r="G82" i="2" a="1"/>
  <c r="G82" i="2" s="1"/>
  <c r="L77" i="2" a="1"/>
  <c r="L77" i="2" s="1"/>
  <c r="C93" i="2" a="1"/>
  <c r="C93" i="2" s="1"/>
  <c r="T35" i="2" a="1"/>
  <c r="T35" i="2" s="1"/>
  <c r="T22" i="2" a="1"/>
  <c r="T22" i="2" s="1"/>
  <c r="T23" i="2" a="1"/>
  <c r="T23" i="2" s="1"/>
  <c r="T32" i="2" a="1"/>
  <c r="T32" i="2" s="1"/>
  <c r="T25" i="2" a="1"/>
  <c r="T25" i="2" s="1"/>
  <c r="T27" i="2" a="1"/>
  <c r="T27" i="2" s="1"/>
  <c r="T29" i="2" a="1"/>
  <c r="T29" i="2" s="1"/>
  <c r="T36" i="2" a="1"/>
  <c r="T36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33" i="2" a="1"/>
  <c r="T33" i="2" s="1"/>
  <c r="T21" i="2" a="1"/>
  <c r="T21" i="2" s="1"/>
  <c r="T30" i="2" a="1"/>
  <c r="T30" i="2" s="1"/>
  <c r="T34" i="2" a="1"/>
  <c r="T34" i="2" s="1"/>
  <c r="T24" i="2" a="1"/>
  <c r="T24" i="2" s="1"/>
  <c r="T26" i="2" a="1"/>
  <c r="T26" i="2" s="1"/>
  <c r="T28" i="2" a="1"/>
  <c r="T28" i="2" s="1"/>
  <c r="T20" i="2" a="1"/>
  <c r="T20" i="2" s="1"/>
  <c r="T31" i="2" a="1"/>
  <c r="T31" i="2" s="1"/>
  <c r="T39" i="2" a="1"/>
  <c r="T39" i="2" s="1"/>
  <c r="T47" i="2" a="1"/>
  <c r="T47" i="2" s="1"/>
  <c r="T51" i="2" a="1"/>
  <c r="T51" i="2" s="1"/>
  <c r="T55" i="2" a="1"/>
  <c r="T55" i="2" s="1"/>
  <c r="T59" i="2" a="1"/>
  <c r="T59" i="2" s="1"/>
  <c r="T42" i="2" a="1"/>
  <c r="T42" i="2" s="1"/>
  <c r="T43" i="2" a="1"/>
  <c r="T43" i="2" s="1"/>
  <c r="T41" i="2" a="1"/>
  <c r="T41" i="2" s="1"/>
  <c r="T44" i="2" a="1"/>
  <c r="T44" i="2" s="1"/>
  <c r="T48" i="2" a="1"/>
  <c r="T48" i="2" s="1"/>
  <c r="T52" i="2" a="1"/>
  <c r="T52" i="2" s="1"/>
  <c r="T56" i="2" a="1"/>
  <c r="T56" i="2" s="1"/>
  <c r="T60" i="2" a="1"/>
  <c r="T60" i="2" s="1"/>
  <c r="T37" i="2" a="1"/>
  <c r="T37" i="2" s="1"/>
  <c r="T45" i="2" a="1"/>
  <c r="T45" i="2" s="1"/>
  <c r="T49" i="2" a="1"/>
  <c r="T49" i="2" s="1"/>
  <c r="T53" i="2" a="1"/>
  <c r="T53" i="2" s="1"/>
  <c r="T57" i="2" a="1"/>
  <c r="T57" i="2" s="1"/>
  <c r="T61" i="2" a="1"/>
  <c r="T61" i="2" s="1"/>
  <c r="T40" i="2" a="1"/>
  <c r="T40" i="2" s="1"/>
  <c r="T38" i="2" a="1"/>
  <c r="T38" i="2" s="1"/>
  <c r="T46" i="2" a="1"/>
  <c r="T46" i="2" s="1"/>
  <c r="T50" i="2" a="1"/>
  <c r="T50" i="2" s="1"/>
  <c r="T54" i="2" a="1"/>
  <c r="T54" i="2" s="1"/>
  <c r="T58" i="2" a="1"/>
  <c r="T58" i="2" s="1"/>
  <c r="T62" i="2" a="1"/>
  <c r="T62" i="2" s="1"/>
  <c r="T64" i="2" a="1"/>
  <c r="T64" i="2" s="1"/>
  <c r="T68" i="2" a="1"/>
  <c r="T68" i="2" s="1"/>
  <c r="T63" i="2" a="1"/>
  <c r="T63" i="2" s="1"/>
  <c r="T71" i="2" a="1"/>
  <c r="T71" i="2" s="1"/>
  <c r="T74" i="2" a="1"/>
  <c r="T74" i="2" s="1"/>
  <c r="T76" i="2" a="1"/>
  <c r="T76" i="2" s="1"/>
  <c r="T78" i="2" a="1"/>
  <c r="T78" i="2" s="1"/>
  <c r="T80" i="2" a="1"/>
  <c r="T80" i="2" s="1"/>
  <c r="T82" i="2" a="1"/>
  <c r="T82" i="2" s="1"/>
  <c r="T84" i="2" a="1"/>
  <c r="T84" i="2" s="1"/>
  <c r="T86" i="2" a="1"/>
  <c r="T86" i="2" s="1"/>
  <c r="T88" i="2" a="1"/>
  <c r="T88" i="2" s="1"/>
  <c r="T90" i="2" a="1"/>
  <c r="T90" i="2" s="1"/>
  <c r="T92" i="2" a="1"/>
  <c r="T92" i="2" s="1"/>
  <c r="T94" i="2" a="1"/>
  <c r="T94" i="2" s="1"/>
  <c r="T96" i="2" a="1"/>
  <c r="T96" i="2" s="1"/>
  <c r="T66" i="2" a="1"/>
  <c r="T66" i="2" s="1"/>
  <c r="T69" i="2" a="1"/>
  <c r="T69" i="2" s="1"/>
  <c r="T65" i="2" a="1"/>
  <c r="T65" i="2" s="1"/>
  <c r="T67" i="2" a="1"/>
  <c r="T67" i="2" s="1"/>
  <c r="T70" i="2" a="1"/>
  <c r="T70" i="2" s="1"/>
  <c r="T75" i="2" a="1"/>
  <c r="T75" i="2" s="1"/>
  <c r="T77" i="2" a="1"/>
  <c r="T77" i="2" s="1"/>
  <c r="T79" i="2" a="1"/>
  <c r="T79" i="2" s="1"/>
  <c r="T81" i="2" a="1"/>
  <c r="T81" i="2" s="1"/>
  <c r="T83" i="2" a="1"/>
  <c r="T83" i="2" s="1"/>
  <c r="T85" i="2" a="1"/>
  <c r="T85" i="2" s="1"/>
  <c r="T87" i="2" a="1"/>
  <c r="T87" i="2" s="1"/>
  <c r="T89" i="2" a="1"/>
  <c r="T89" i="2" s="1"/>
  <c r="T91" i="2" a="1"/>
  <c r="T91" i="2" s="1"/>
  <c r="T93" i="2" a="1"/>
  <c r="T93" i="2" s="1"/>
  <c r="T95" i="2" a="1"/>
  <c r="T95" i="2" s="1"/>
  <c r="T97" i="2" a="1"/>
  <c r="T97" i="2" s="1"/>
  <c r="T73" i="2" a="1"/>
  <c r="T73" i="2" s="1"/>
  <c r="H25" i="2" a="1"/>
  <c r="H25" i="2" s="1"/>
  <c r="H27" i="2" a="1"/>
  <c r="H27" i="2" s="1"/>
  <c r="H32" i="2" a="1"/>
  <c r="H32" i="2" s="1"/>
  <c r="H22" i="2" a="1"/>
  <c r="H22" i="2" s="1"/>
  <c r="H23" i="2" a="1"/>
  <c r="H23" i="2" s="1"/>
  <c r="H24" i="2" a="1"/>
  <c r="H24" i="2" s="1"/>
  <c r="H36" i="2" a="1"/>
  <c r="H36" i="2" s="1"/>
  <c r="H39" i="2" a="1"/>
  <c r="H39" i="2" s="1"/>
  <c r="H21" i="2" a="1"/>
  <c r="H21" i="2" s="1"/>
  <c r="H33" i="2" a="1"/>
  <c r="H33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41" i="2" a="1"/>
  <c r="H41" i="2" s="1"/>
  <c r="H31" i="2" a="1"/>
  <c r="H31" i="2" s="1"/>
  <c r="H35" i="2" a="1"/>
  <c r="H35" i="2" s="1"/>
  <c r="H38" i="2" a="1"/>
  <c r="H38" i="2" s="1"/>
  <c r="H34" i="2" a="1"/>
  <c r="H34" i="2" s="1"/>
  <c r="H43" i="2" a="1"/>
  <c r="H43" i="2" s="1"/>
  <c r="H42" i="2" a="1"/>
  <c r="H42" i="2" s="1"/>
  <c r="H44" i="2" a="1"/>
  <c r="H44" i="2" s="1"/>
  <c r="H48" i="2" a="1"/>
  <c r="H48" i="2" s="1"/>
  <c r="H52" i="2" a="1"/>
  <c r="H52" i="2" s="1"/>
  <c r="H56" i="2" a="1"/>
  <c r="H56" i="2" s="1"/>
  <c r="H60" i="2" a="1"/>
  <c r="H60" i="2" s="1"/>
  <c r="H30" i="2" a="1"/>
  <c r="H30" i="2" s="1"/>
  <c r="H45" i="2" a="1"/>
  <c r="H45" i="2" s="1"/>
  <c r="H49" i="2" a="1"/>
  <c r="H49" i="2" s="1"/>
  <c r="H53" i="2" a="1"/>
  <c r="H53" i="2" s="1"/>
  <c r="H57" i="2" a="1"/>
  <c r="H57" i="2" s="1"/>
  <c r="H61" i="2" a="1"/>
  <c r="H61" i="2" s="1"/>
  <c r="H26" i="2" a="1"/>
  <c r="H26" i="2" s="1"/>
  <c r="H37" i="2" a="1"/>
  <c r="H37" i="2" s="1"/>
  <c r="H46" i="2" a="1"/>
  <c r="H46" i="2" s="1"/>
  <c r="H50" i="2" a="1"/>
  <c r="H50" i="2" s="1"/>
  <c r="H54" i="2" a="1"/>
  <c r="H54" i="2" s="1"/>
  <c r="H58" i="2" a="1"/>
  <c r="H58" i="2" s="1"/>
  <c r="H62" i="2" a="1"/>
  <c r="H62" i="2" s="1"/>
  <c r="H40" i="2" a="1"/>
  <c r="H40" i="2" s="1"/>
  <c r="H47" i="2" a="1"/>
  <c r="H47" i="2" s="1"/>
  <c r="H63" i="2" a="1"/>
  <c r="H63" i="2" s="1"/>
  <c r="H67" i="2" a="1"/>
  <c r="H67" i="2" s="1"/>
  <c r="H70" i="2" a="1"/>
  <c r="H70" i="2" s="1"/>
  <c r="H72" i="2" a="1"/>
  <c r="H72" i="2" s="1"/>
  <c r="H74" i="2" a="1"/>
  <c r="H74" i="2" s="1"/>
  <c r="H76" i="2" a="1"/>
  <c r="H76" i="2" s="1"/>
  <c r="H78" i="2" a="1"/>
  <c r="H78" i="2" s="1"/>
  <c r="H80" i="2" a="1"/>
  <c r="H80" i="2" s="1"/>
  <c r="H82" i="2" a="1"/>
  <c r="H82" i="2" s="1"/>
  <c r="H84" i="2" a="1"/>
  <c r="H84" i="2" s="1"/>
  <c r="H86" i="2" a="1"/>
  <c r="H86" i="2" s="1"/>
  <c r="H88" i="2" a="1"/>
  <c r="H88" i="2" s="1"/>
  <c r="H90" i="2" a="1"/>
  <c r="H90" i="2" s="1"/>
  <c r="H92" i="2" a="1"/>
  <c r="H92" i="2" s="1"/>
  <c r="H94" i="2" a="1"/>
  <c r="H94" i="2" s="1"/>
  <c r="H96" i="2" a="1"/>
  <c r="H96" i="2" s="1"/>
  <c r="H98" i="2" a="1"/>
  <c r="H98" i="2" s="1"/>
  <c r="H59" i="2" a="1"/>
  <c r="H59" i="2" s="1"/>
  <c r="H68" i="2" a="1"/>
  <c r="H68" i="2" s="1"/>
  <c r="H66" i="2" a="1"/>
  <c r="H66" i="2" s="1"/>
  <c r="H71" i="2" a="1"/>
  <c r="H71" i="2" s="1"/>
  <c r="H55" i="2" a="1"/>
  <c r="H55" i="2" s="1"/>
  <c r="H75" i="2" a="1"/>
  <c r="H75" i="2" s="1"/>
  <c r="H77" i="2" a="1"/>
  <c r="H77" i="2" s="1"/>
  <c r="H79" i="2" a="1"/>
  <c r="H79" i="2" s="1"/>
  <c r="H81" i="2" a="1"/>
  <c r="H81" i="2" s="1"/>
  <c r="H83" i="2" a="1"/>
  <c r="H83" i="2" s="1"/>
  <c r="H85" i="2" a="1"/>
  <c r="H85" i="2" s="1"/>
  <c r="H87" i="2" a="1"/>
  <c r="H87" i="2" s="1"/>
  <c r="H89" i="2" a="1"/>
  <c r="H89" i="2" s="1"/>
  <c r="H91" i="2" a="1"/>
  <c r="H91" i="2" s="1"/>
  <c r="H93" i="2" a="1"/>
  <c r="H93" i="2" s="1"/>
  <c r="H95" i="2" a="1"/>
  <c r="H95" i="2" s="1"/>
  <c r="H97" i="2" a="1"/>
  <c r="H97" i="2" s="1"/>
  <c r="H64" i="2" a="1"/>
  <c r="H64" i="2" s="1"/>
  <c r="H65" i="2" a="1"/>
  <c r="H65" i="2" s="1"/>
  <c r="H69" i="2" a="1"/>
  <c r="H69" i="2" s="1"/>
  <c r="H51" i="2" a="1"/>
  <c r="H51" i="2" s="1"/>
  <c r="H73" i="2" a="1"/>
  <c r="H73" i="2" s="1"/>
  <c r="C75" i="2" a="1"/>
  <c r="C75" i="2" s="1"/>
  <c r="C66" i="2" a="1"/>
  <c r="C66" i="2" s="1"/>
  <c r="C49" i="2" a="1"/>
  <c r="C49" i="2" s="1"/>
  <c r="C40" i="2" a="1"/>
  <c r="C40" i="2" s="1"/>
  <c r="C22" i="2" a="1"/>
  <c r="C22" i="2" s="1"/>
  <c r="J98" i="2" a="1"/>
  <c r="J98" i="2" s="1"/>
  <c r="L95" i="2" a="1"/>
  <c r="L95" i="2" s="1"/>
  <c r="L91" i="2" a="1"/>
  <c r="L91" i="2" s="1"/>
  <c r="Q86" i="2" a="1"/>
  <c r="Q86" i="2" s="1"/>
  <c r="V81" i="2" a="1"/>
  <c r="V81" i="2" s="1"/>
  <c r="P71" i="2" a="1"/>
  <c r="P71" i="2" s="1"/>
  <c r="M57" i="2" a="1"/>
  <c r="M57" i="2" s="1"/>
  <c r="C92" i="2" a="1"/>
  <c r="C92" i="2" s="1"/>
  <c r="S32" i="2" a="1"/>
  <c r="S32" i="2" s="1"/>
  <c r="S25" i="2" a="1"/>
  <c r="S25" i="2" s="1"/>
  <c r="S27" i="2" a="1"/>
  <c r="S27" i="2" s="1"/>
  <c r="S29" i="2" a="1"/>
  <c r="S29" i="2" s="1"/>
  <c r="S36" i="2" a="1"/>
  <c r="S36" i="2" s="1"/>
  <c r="S39" i="2" a="1"/>
  <c r="S39" i="2" s="1"/>
  <c r="S33" i="2" a="1"/>
  <c r="S33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4" i="2" a="1"/>
  <c r="S24" i="2" s="1"/>
  <c r="S26" i="2" a="1"/>
  <c r="S26" i="2" s="1"/>
  <c r="S28" i="2" a="1"/>
  <c r="S28" i="2" s="1"/>
  <c r="S41" i="2" a="1"/>
  <c r="S41" i="2" s="1"/>
  <c r="S31" i="2" a="1"/>
  <c r="S31" i="2" s="1"/>
  <c r="S20" i="2" a="1"/>
  <c r="S20" i="2" s="1"/>
  <c r="S35" i="2" a="1"/>
  <c r="S35" i="2" s="1"/>
  <c r="S22" i="2" a="1"/>
  <c r="S22" i="2" s="1"/>
  <c r="S23" i="2" a="1"/>
  <c r="S23" i="2" s="1"/>
  <c r="S42" i="2" a="1"/>
  <c r="S42" i="2" s="1"/>
  <c r="S43" i="2" a="1"/>
  <c r="S43" i="2" s="1"/>
  <c r="S34" i="2" a="1"/>
  <c r="S34" i="2" s="1"/>
  <c r="S44" i="2" a="1"/>
  <c r="S44" i="2" s="1"/>
  <c r="S48" i="2" a="1"/>
  <c r="S48" i="2" s="1"/>
  <c r="S52" i="2" a="1"/>
  <c r="S52" i="2" s="1"/>
  <c r="S56" i="2" a="1"/>
  <c r="S56" i="2" s="1"/>
  <c r="S60" i="2" a="1"/>
  <c r="S60" i="2" s="1"/>
  <c r="S21" i="2" a="1"/>
  <c r="S21" i="2" s="1"/>
  <c r="S37" i="2" a="1"/>
  <c r="S37" i="2" s="1"/>
  <c r="S30" i="2" a="1"/>
  <c r="S30" i="2" s="1"/>
  <c r="S45" i="2" a="1"/>
  <c r="S45" i="2" s="1"/>
  <c r="S49" i="2" a="1"/>
  <c r="S49" i="2" s="1"/>
  <c r="S53" i="2" a="1"/>
  <c r="S53" i="2" s="1"/>
  <c r="S57" i="2" a="1"/>
  <c r="S57" i="2" s="1"/>
  <c r="S61" i="2" a="1"/>
  <c r="S61" i="2" s="1"/>
  <c r="S40" i="2" a="1"/>
  <c r="S40" i="2" s="1"/>
  <c r="S38" i="2" a="1"/>
  <c r="S38" i="2" s="1"/>
  <c r="S46" i="2" a="1"/>
  <c r="S46" i="2" s="1"/>
  <c r="S50" i="2" a="1"/>
  <c r="S50" i="2" s="1"/>
  <c r="S54" i="2" a="1"/>
  <c r="S54" i="2" s="1"/>
  <c r="S58" i="2" a="1"/>
  <c r="S58" i="2" s="1"/>
  <c r="S62" i="2" a="1"/>
  <c r="S62" i="2" s="1"/>
  <c r="S47" i="2" a="1"/>
  <c r="S47" i="2" s="1"/>
  <c r="S63" i="2" a="1"/>
  <c r="S63" i="2" s="1"/>
  <c r="S71" i="2" a="1"/>
  <c r="S71" i="2" s="1"/>
  <c r="S74" i="2" a="1"/>
  <c r="S74" i="2" s="1"/>
  <c r="S76" i="2" a="1"/>
  <c r="S76" i="2" s="1"/>
  <c r="S78" i="2" a="1"/>
  <c r="S78" i="2" s="1"/>
  <c r="S80" i="2" a="1"/>
  <c r="S80" i="2" s="1"/>
  <c r="S82" i="2" a="1"/>
  <c r="S82" i="2" s="1"/>
  <c r="S84" i="2" a="1"/>
  <c r="S84" i="2" s="1"/>
  <c r="S86" i="2" a="1"/>
  <c r="S86" i="2" s="1"/>
  <c r="S88" i="2" a="1"/>
  <c r="S88" i="2" s="1"/>
  <c r="S90" i="2" a="1"/>
  <c r="S90" i="2" s="1"/>
  <c r="S92" i="2" a="1"/>
  <c r="S92" i="2" s="1"/>
  <c r="S66" i="2" a="1"/>
  <c r="S66" i="2" s="1"/>
  <c r="S69" i="2" a="1"/>
  <c r="S69" i="2" s="1"/>
  <c r="S59" i="2" a="1"/>
  <c r="S59" i="2" s="1"/>
  <c r="S65" i="2" a="1"/>
  <c r="S65" i="2" s="1"/>
  <c r="S55" i="2" a="1"/>
  <c r="S55" i="2" s="1"/>
  <c r="S67" i="2" a="1"/>
  <c r="S67" i="2" s="1"/>
  <c r="S70" i="2" a="1"/>
  <c r="S70" i="2" s="1"/>
  <c r="S75" i="2" a="1"/>
  <c r="S75" i="2" s="1"/>
  <c r="S77" i="2" a="1"/>
  <c r="S77" i="2" s="1"/>
  <c r="S79" i="2" a="1"/>
  <c r="S79" i="2" s="1"/>
  <c r="S81" i="2" a="1"/>
  <c r="S81" i="2" s="1"/>
  <c r="S83" i="2" a="1"/>
  <c r="S83" i="2" s="1"/>
  <c r="S85" i="2" a="1"/>
  <c r="S85" i="2" s="1"/>
  <c r="S87" i="2" a="1"/>
  <c r="S87" i="2" s="1"/>
  <c r="S89" i="2" a="1"/>
  <c r="S89" i="2" s="1"/>
  <c r="S91" i="2" a="1"/>
  <c r="S91" i="2" s="1"/>
  <c r="S93" i="2" a="1"/>
  <c r="S93" i="2" s="1"/>
  <c r="S95" i="2" a="1"/>
  <c r="S95" i="2" s="1"/>
  <c r="S73" i="2" a="1"/>
  <c r="S73" i="2" s="1"/>
  <c r="S51" i="2" a="1"/>
  <c r="S51" i="2" s="1"/>
  <c r="S72" i="2" a="1"/>
  <c r="S72" i="2" s="1"/>
  <c r="G36" i="2" a="1"/>
  <c r="G36" i="2" s="1"/>
  <c r="G21" i="2" a="1"/>
  <c r="G21" i="2" s="1"/>
  <c r="G33" i="2" a="1"/>
  <c r="G33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40" i="2" a="1"/>
  <c r="G40" i="2" s="1"/>
  <c r="G20" i="2" a="1"/>
  <c r="G20" i="2" s="1"/>
  <c r="G26" i="2" a="1"/>
  <c r="G26" i="2" s="1"/>
  <c r="G28" i="2" a="1"/>
  <c r="G28" i="2" s="1"/>
  <c r="G30" i="2" a="1"/>
  <c r="G30" i="2" s="1"/>
  <c r="G34" i="2" a="1"/>
  <c r="G34" i="2" s="1"/>
  <c r="G31" i="2" a="1"/>
  <c r="G31" i="2" s="1"/>
  <c r="G35" i="2" a="1"/>
  <c r="G35" i="2" s="1"/>
  <c r="G42" i="2" a="1"/>
  <c r="G42" i="2" s="1"/>
  <c r="G22" i="2" a="1"/>
  <c r="G22" i="2" s="1"/>
  <c r="G23" i="2" a="1"/>
  <c r="G23" i="2" s="1"/>
  <c r="G24" i="2" a="1"/>
  <c r="G24" i="2" s="1"/>
  <c r="G25" i="2" a="1"/>
  <c r="G25" i="2" s="1"/>
  <c r="G27" i="2" a="1"/>
  <c r="G27" i="2" s="1"/>
  <c r="G29" i="2" a="1"/>
  <c r="G29" i="2" s="1"/>
  <c r="G32" i="2" a="1"/>
  <c r="G32" i="2" s="1"/>
  <c r="G43" i="2" a="1"/>
  <c r="G43" i="2" s="1"/>
  <c r="G44" i="2" a="1"/>
  <c r="G44" i="2" s="1"/>
  <c r="G48" i="2" a="1"/>
  <c r="G48" i="2" s="1"/>
  <c r="G52" i="2" a="1"/>
  <c r="G52" i="2" s="1"/>
  <c r="G56" i="2" a="1"/>
  <c r="G56" i="2" s="1"/>
  <c r="G60" i="2" a="1"/>
  <c r="G60" i="2" s="1"/>
  <c r="G64" i="2" a="1"/>
  <c r="G64" i="2" s="1"/>
  <c r="G39" i="2" a="1"/>
  <c r="G39" i="2" s="1"/>
  <c r="G45" i="2" a="1"/>
  <c r="G45" i="2" s="1"/>
  <c r="G49" i="2" a="1"/>
  <c r="G49" i="2" s="1"/>
  <c r="G53" i="2" a="1"/>
  <c r="G53" i="2" s="1"/>
  <c r="G57" i="2" a="1"/>
  <c r="G57" i="2" s="1"/>
  <c r="G61" i="2" a="1"/>
  <c r="G61" i="2" s="1"/>
  <c r="G66" i="2" a="1"/>
  <c r="G66" i="2" s="1"/>
  <c r="G41" i="2" a="1"/>
  <c r="G41" i="2" s="1"/>
  <c r="G37" i="2" a="1"/>
  <c r="G37" i="2" s="1"/>
  <c r="G46" i="2" a="1"/>
  <c r="G46" i="2" s="1"/>
  <c r="G50" i="2" a="1"/>
  <c r="G50" i="2" s="1"/>
  <c r="G54" i="2" a="1"/>
  <c r="G54" i="2" s="1"/>
  <c r="G58" i="2" a="1"/>
  <c r="G58" i="2" s="1"/>
  <c r="G62" i="2" a="1"/>
  <c r="G62" i="2" s="1"/>
  <c r="G47" i="2" a="1"/>
  <c r="G47" i="2" s="1"/>
  <c r="G51" i="2" a="1"/>
  <c r="G51" i="2" s="1"/>
  <c r="G55" i="2" a="1"/>
  <c r="G55" i="2" s="1"/>
  <c r="G59" i="2" a="1"/>
  <c r="G59" i="2" s="1"/>
  <c r="G63" i="2" a="1"/>
  <c r="G63" i="2" s="1"/>
  <c r="G68" i="2" a="1"/>
  <c r="G68" i="2" s="1"/>
  <c r="G71" i="2" a="1"/>
  <c r="G71" i="2" s="1"/>
  <c r="G75" i="2" a="1"/>
  <c r="G75" i="2" s="1"/>
  <c r="G77" i="2" a="1"/>
  <c r="G77" i="2" s="1"/>
  <c r="G79" i="2" a="1"/>
  <c r="G79" i="2" s="1"/>
  <c r="G81" i="2" a="1"/>
  <c r="G81" i="2" s="1"/>
  <c r="G83" i="2" a="1"/>
  <c r="G83" i="2" s="1"/>
  <c r="G85" i="2" a="1"/>
  <c r="G85" i="2" s="1"/>
  <c r="G87" i="2" a="1"/>
  <c r="G87" i="2" s="1"/>
  <c r="G89" i="2" a="1"/>
  <c r="G89" i="2" s="1"/>
  <c r="G91" i="2" a="1"/>
  <c r="G91" i="2" s="1"/>
  <c r="G93" i="2" a="1"/>
  <c r="G93" i="2" s="1"/>
  <c r="G95" i="2" a="1"/>
  <c r="G95" i="2" s="1"/>
  <c r="G97" i="2" a="1"/>
  <c r="G97" i="2" s="1"/>
  <c r="G38" i="2" a="1"/>
  <c r="G38" i="2" s="1"/>
  <c r="G65" i="2" a="1"/>
  <c r="G65" i="2" s="1"/>
  <c r="G69" i="2" a="1"/>
  <c r="G69" i="2" s="1"/>
  <c r="G73" i="2" a="1"/>
  <c r="G73" i="2" s="1"/>
  <c r="C83" i="2" a="1"/>
  <c r="C83" i="2" s="1"/>
  <c r="C74" i="2" a="1"/>
  <c r="C74" i="2" s="1"/>
  <c r="C57" i="2" a="1"/>
  <c r="C57" i="2" s="1"/>
  <c r="C48" i="2" a="1"/>
  <c r="C48" i="2" s="1"/>
  <c r="C31" i="2" a="1"/>
  <c r="C31" i="2" s="1"/>
  <c r="L97" i="2" a="1"/>
  <c r="L97" i="2" s="1"/>
  <c r="E95" i="2" a="1"/>
  <c r="E95" i="2" s="1"/>
  <c r="G86" i="2" a="1"/>
  <c r="G86" i="2" s="1"/>
  <c r="L81" i="2" a="1"/>
  <c r="L81" i="2" s="1"/>
  <c r="Q76" i="2" a="1"/>
  <c r="Q76" i="2" s="1"/>
  <c r="W70" i="2" a="1"/>
  <c r="W70" i="2" s="1"/>
  <c r="E52" i="2" a="1"/>
  <c r="E52" i="2" s="1"/>
  <c r="C21" i="2" a="1"/>
  <c r="C21" i="2" s="1"/>
  <c r="C29" i="2" a="1"/>
  <c r="C29" i="2" s="1"/>
  <c r="R25" i="2" a="1"/>
  <c r="R25" i="2" s="1"/>
  <c r="R27" i="2" a="1"/>
  <c r="R27" i="2" s="1"/>
  <c r="R29" i="2" a="1"/>
  <c r="R29" i="2" s="1"/>
  <c r="R33" i="2" a="1"/>
  <c r="R33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40" i="2" a="1"/>
  <c r="R40" i="2" s="1"/>
  <c r="R21" i="2" a="1"/>
  <c r="R21" i="2" s="1"/>
  <c r="R30" i="2" a="1"/>
  <c r="R30" i="2" s="1"/>
  <c r="R34" i="2" a="1"/>
  <c r="R34" i="2" s="1"/>
  <c r="R31" i="2" a="1"/>
  <c r="R31" i="2" s="1"/>
  <c r="R20" i="2" a="1"/>
  <c r="R20" i="2" s="1"/>
  <c r="R22" i="2" a="1"/>
  <c r="R22" i="2" s="1"/>
  <c r="R23" i="2" a="1"/>
  <c r="R23" i="2" s="1"/>
  <c r="R35" i="2" a="1"/>
  <c r="R35" i="2" s="1"/>
  <c r="R38" i="2" a="1"/>
  <c r="R38" i="2" s="1"/>
  <c r="R42" i="2" a="1"/>
  <c r="R42" i="2" s="1"/>
  <c r="R32" i="2" a="1"/>
  <c r="R32" i="2" s="1"/>
  <c r="R28" i="2" a="1"/>
  <c r="R28" i="2" s="1"/>
  <c r="R44" i="2" a="1"/>
  <c r="R44" i="2" s="1"/>
  <c r="R48" i="2" a="1"/>
  <c r="R48" i="2" s="1"/>
  <c r="R52" i="2" a="1"/>
  <c r="R52" i="2" s="1"/>
  <c r="R56" i="2" a="1"/>
  <c r="R56" i="2" s="1"/>
  <c r="R60" i="2" a="1"/>
  <c r="R60" i="2" s="1"/>
  <c r="R64" i="2" a="1"/>
  <c r="R64" i="2" s="1"/>
  <c r="R24" i="2" a="1"/>
  <c r="R24" i="2" s="1"/>
  <c r="R37" i="2" a="1"/>
  <c r="R37" i="2" s="1"/>
  <c r="R41" i="2" a="1"/>
  <c r="R41" i="2" s="1"/>
  <c r="R45" i="2" a="1"/>
  <c r="R45" i="2" s="1"/>
  <c r="R49" i="2" a="1"/>
  <c r="R49" i="2" s="1"/>
  <c r="R53" i="2" a="1"/>
  <c r="R53" i="2" s="1"/>
  <c r="R57" i="2" a="1"/>
  <c r="R57" i="2" s="1"/>
  <c r="R61" i="2" a="1"/>
  <c r="R61" i="2" s="1"/>
  <c r="R26" i="2" a="1"/>
  <c r="R26" i="2" s="1"/>
  <c r="R46" i="2" a="1"/>
  <c r="R46" i="2" s="1"/>
  <c r="R50" i="2" a="1"/>
  <c r="R50" i="2" s="1"/>
  <c r="R54" i="2" a="1"/>
  <c r="R54" i="2" s="1"/>
  <c r="R58" i="2" a="1"/>
  <c r="R58" i="2" s="1"/>
  <c r="R62" i="2" a="1"/>
  <c r="R62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65" i="2" a="1"/>
  <c r="R65" i="2" s="1"/>
  <c r="R36" i="2" a="1"/>
  <c r="R36" i="2" s="1"/>
  <c r="R47" i="2" a="1"/>
  <c r="R47" i="2" s="1"/>
  <c r="R51" i="2" a="1"/>
  <c r="R51" i="2" s="1"/>
  <c r="R55" i="2" a="1"/>
  <c r="R55" i="2" s="1"/>
  <c r="R59" i="2" a="1"/>
  <c r="R59" i="2" s="1"/>
  <c r="R63" i="2" a="1"/>
  <c r="R63" i="2" s="1"/>
  <c r="R74" i="2" a="1"/>
  <c r="R74" i="2" s="1"/>
  <c r="R76" i="2" a="1"/>
  <c r="R76" i="2" s="1"/>
  <c r="R78" i="2" a="1"/>
  <c r="R78" i="2" s="1"/>
  <c r="R80" i="2" a="1"/>
  <c r="R80" i="2" s="1"/>
  <c r="R82" i="2" a="1"/>
  <c r="R82" i="2" s="1"/>
  <c r="R84" i="2" a="1"/>
  <c r="R84" i="2" s="1"/>
  <c r="R86" i="2" a="1"/>
  <c r="R86" i="2" s="1"/>
  <c r="R88" i="2" a="1"/>
  <c r="R88" i="2" s="1"/>
  <c r="R90" i="2" a="1"/>
  <c r="R90" i="2" s="1"/>
  <c r="R92" i="2" a="1"/>
  <c r="R92" i="2" s="1"/>
  <c r="R94" i="2" a="1"/>
  <c r="R94" i="2" s="1"/>
  <c r="R96" i="2" a="1"/>
  <c r="R96" i="2" s="1"/>
  <c r="R98" i="2" a="1"/>
  <c r="R98" i="2" s="1"/>
  <c r="R43" i="2" a="1"/>
  <c r="R43" i="2" s="1"/>
  <c r="R75" i="2" a="1"/>
  <c r="R75" i="2" s="1"/>
  <c r="R77" i="2" a="1"/>
  <c r="R77" i="2" s="1"/>
  <c r="R79" i="2" a="1"/>
  <c r="R79" i="2" s="1"/>
  <c r="R81" i="2" a="1"/>
  <c r="R81" i="2" s="1"/>
  <c r="R83" i="2" a="1"/>
  <c r="R83" i="2" s="1"/>
  <c r="R85" i="2" a="1"/>
  <c r="R85" i="2" s="1"/>
  <c r="R87" i="2" a="1"/>
  <c r="R87" i="2" s="1"/>
  <c r="R89" i="2" a="1"/>
  <c r="R89" i="2" s="1"/>
  <c r="R91" i="2" a="1"/>
  <c r="R91" i="2" s="1"/>
  <c r="R93" i="2" a="1"/>
  <c r="R93" i="2" s="1"/>
  <c r="R95" i="2" a="1"/>
  <c r="R95" i="2" s="1"/>
  <c r="R97" i="2" a="1"/>
  <c r="R97" i="2" s="1"/>
  <c r="R39" i="2" a="1"/>
  <c r="R39" i="2" s="1"/>
  <c r="F39" i="2" a="1"/>
  <c r="F39" i="2" s="1"/>
  <c r="F21" i="2" a="1"/>
  <c r="F21" i="2" s="1"/>
  <c r="F33" i="2" a="1"/>
  <c r="F33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6" i="2" a="1"/>
  <c r="F26" i="2" s="1"/>
  <c r="F28" i="2" a="1"/>
  <c r="F28" i="2" s="1"/>
  <c r="F30" i="2" a="1"/>
  <c r="F30" i="2" s="1"/>
  <c r="F34" i="2" a="1"/>
  <c r="F34" i="2" s="1"/>
  <c r="F37" i="2" a="1"/>
  <c r="F37" i="2" s="1"/>
  <c r="F31" i="2" a="1"/>
  <c r="F31" i="2" s="1"/>
  <c r="F35" i="2" a="1"/>
  <c r="F35" i="2" s="1"/>
  <c r="F38" i="2" a="1"/>
  <c r="F38" i="2" s="1"/>
  <c r="F22" i="2" a="1"/>
  <c r="F22" i="2" s="1"/>
  <c r="F23" i="2" a="1"/>
  <c r="F23" i="2" s="1"/>
  <c r="F24" i="2" a="1"/>
  <c r="F24" i="2" s="1"/>
  <c r="F25" i="2" a="1"/>
  <c r="F25" i="2" s="1"/>
  <c r="F27" i="2" a="1"/>
  <c r="F27" i="2" s="1"/>
  <c r="F29" i="2" a="1"/>
  <c r="F29" i="2" s="1"/>
  <c r="F32" i="2" a="1"/>
  <c r="F32" i="2" s="1"/>
  <c r="F36" i="2" a="1"/>
  <c r="F36" i="2" s="1"/>
  <c r="F44" i="2" a="1"/>
  <c r="F44" i="2" s="1"/>
  <c r="F48" i="2" a="1"/>
  <c r="F48" i="2" s="1"/>
  <c r="F52" i="2" a="1"/>
  <c r="F52" i="2" s="1"/>
  <c r="F56" i="2" a="1"/>
  <c r="F56" i="2" s="1"/>
  <c r="F60" i="2" a="1"/>
  <c r="F60" i="2" s="1"/>
  <c r="F42" i="2" a="1"/>
  <c r="F42" i="2" s="1"/>
  <c r="F45" i="2" a="1"/>
  <c r="F45" i="2" s="1"/>
  <c r="F49" i="2" a="1"/>
  <c r="F49" i="2" s="1"/>
  <c r="F53" i="2" a="1"/>
  <c r="F53" i="2" s="1"/>
  <c r="F57" i="2" a="1"/>
  <c r="F57" i="2" s="1"/>
  <c r="F61" i="2" a="1"/>
  <c r="F61" i="2" s="1"/>
  <c r="F41" i="2" a="1"/>
  <c r="F41" i="2" s="1"/>
  <c r="F46" i="2" a="1"/>
  <c r="F46" i="2" s="1"/>
  <c r="F50" i="2" a="1"/>
  <c r="F50" i="2" s="1"/>
  <c r="F54" i="2" a="1"/>
  <c r="F54" i="2" s="1"/>
  <c r="F58" i="2" a="1"/>
  <c r="F58" i="2" s="1"/>
  <c r="F62" i="2" a="1"/>
  <c r="F62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40" i="2" a="1"/>
  <c r="F40" i="2" s="1"/>
  <c r="F47" i="2" a="1"/>
  <c r="F47" i="2" s="1"/>
  <c r="F51" i="2" a="1"/>
  <c r="F51" i="2" s="1"/>
  <c r="F55" i="2" a="1"/>
  <c r="F55" i="2" s="1"/>
  <c r="F59" i="2" a="1"/>
  <c r="F59" i="2" s="1"/>
  <c r="F63" i="2" a="1"/>
  <c r="F63" i="2" s="1"/>
  <c r="F43" i="2" a="1"/>
  <c r="F43" i="2" s="1"/>
  <c r="F66" i="2" a="1"/>
  <c r="F66" i="2" s="1"/>
  <c r="F75" i="2" a="1"/>
  <c r="F75" i="2" s="1"/>
  <c r="F77" i="2" a="1"/>
  <c r="F77" i="2" s="1"/>
  <c r="F79" i="2" a="1"/>
  <c r="F79" i="2" s="1"/>
  <c r="F81" i="2" a="1"/>
  <c r="F81" i="2" s="1"/>
  <c r="F83" i="2" a="1"/>
  <c r="F83" i="2" s="1"/>
  <c r="F85" i="2" a="1"/>
  <c r="F85" i="2" s="1"/>
  <c r="F87" i="2" a="1"/>
  <c r="F87" i="2" s="1"/>
  <c r="F89" i="2" a="1"/>
  <c r="F89" i="2" s="1"/>
  <c r="F91" i="2" a="1"/>
  <c r="F91" i="2" s="1"/>
  <c r="F93" i="2" a="1"/>
  <c r="F93" i="2" s="1"/>
  <c r="F95" i="2" a="1"/>
  <c r="F95" i="2" s="1"/>
  <c r="F97" i="2" a="1"/>
  <c r="F97" i="2" s="1"/>
  <c r="F64" i="2" a="1"/>
  <c r="F64" i="2" s="1"/>
  <c r="F65" i="2" a="1"/>
  <c r="F65" i="2" s="1"/>
  <c r="F74" i="2" a="1"/>
  <c r="F74" i="2" s="1"/>
  <c r="F76" i="2" a="1"/>
  <c r="F76" i="2" s="1"/>
  <c r="F78" i="2" a="1"/>
  <c r="F78" i="2" s="1"/>
  <c r="F80" i="2" a="1"/>
  <c r="F80" i="2" s="1"/>
  <c r="F82" i="2" a="1"/>
  <c r="F82" i="2" s="1"/>
  <c r="F84" i="2" a="1"/>
  <c r="F84" i="2" s="1"/>
  <c r="F86" i="2" a="1"/>
  <c r="F86" i="2" s="1"/>
  <c r="F88" i="2" a="1"/>
  <c r="F88" i="2" s="1"/>
  <c r="F90" i="2" a="1"/>
  <c r="F90" i="2" s="1"/>
  <c r="F92" i="2" a="1"/>
  <c r="F92" i="2" s="1"/>
  <c r="F94" i="2" a="1"/>
  <c r="F94" i="2" s="1"/>
  <c r="F96" i="2" a="1"/>
  <c r="F96" i="2" s="1"/>
  <c r="F98" i="2" a="1"/>
  <c r="F98" i="2" s="1"/>
  <c r="C91" i="2" a="1"/>
  <c r="C91" i="2" s="1"/>
  <c r="C82" i="2" a="1"/>
  <c r="C82" i="2" s="1"/>
  <c r="C65" i="2" a="1"/>
  <c r="C65" i="2" s="1"/>
  <c r="C56" i="2" a="1"/>
  <c r="C56" i="2" s="1"/>
  <c r="C39" i="2" a="1"/>
  <c r="C39" i="2" s="1"/>
  <c r="C30" i="2" a="1"/>
  <c r="C30" i="2" s="1"/>
  <c r="G98" i="2" a="1"/>
  <c r="G98" i="2" s="1"/>
  <c r="Q90" i="2" a="1"/>
  <c r="Q90" i="2" s="1"/>
  <c r="V85" i="2" a="1"/>
  <c r="V85" i="2" s="1"/>
  <c r="G76" i="2" a="1"/>
  <c r="G76" i="2" s="1"/>
  <c r="G70" i="2" a="1"/>
  <c r="G70" i="2" s="1"/>
  <c r="C64" i="2" a="1"/>
  <c r="C64" i="2" s="1"/>
  <c r="C38" i="2" a="1"/>
  <c r="C38" i="2" s="1"/>
  <c r="C19" i="2" a="1"/>
  <c r="C19" i="2" s="1"/>
  <c r="E98" i="2" a="1"/>
  <c r="E98" i="2" s="1"/>
  <c r="E97" i="2" a="1"/>
  <c r="E97" i="2" s="1"/>
  <c r="S94" i="2" a="1"/>
  <c r="S94" i="2" s="1"/>
  <c r="G90" i="2" a="1"/>
  <c r="G90" i="2" s="1"/>
  <c r="L85" i="2" a="1"/>
  <c r="L85" i="2" s="1"/>
  <c r="Q80" i="2" a="1"/>
  <c r="Q80" i="2" s="1"/>
  <c r="V75" i="2" a="1"/>
  <c r="V75" i="2" s="1"/>
  <c r="M69" i="2" a="1"/>
  <c r="M69" i="2" s="1"/>
  <c r="Y40" i="2" a="1"/>
  <c r="Y40" i="2" s="1"/>
  <c r="U20" i="2" a="1"/>
  <c r="U20" i="2" s="1"/>
  <c r="U31" i="2" a="1"/>
  <c r="U31" i="2" s="1"/>
  <c r="U35" i="2" a="1"/>
  <c r="U35" i="2" s="1"/>
  <c r="U38" i="2" a="1"/>
  <c r="U38" i="2" s="1"/>
  <c r="U22" i="2" a="1"/>
  <c r="U22" i="2" s="1"/>
  <c r="U23" i="2" a="1"/>
  <c r="U23" i="2" s="1"/>
  <c r="U32" i="2" a="1"/>
  <c r="U32" i="2" s="1"/>
  <c r="U25" i="2" a="1"/>
  <c r="U25" i="2" s="1"/>
  <c r="U27" i="2" a="1"/>
  <c r="U27" i="2" s="1"/>
  <c r="U29" i="2" a="1"/>
  <c r="U29" i="2" s="1"/>
  <c r="U36" i="2" a="1"/>
  <c r="U36" i="2" s="1"/>
  <c r="U21" i="2" a="1"/>
  <c r="U21" i="2" s="1"/>
  <c r="U40" i="2" a="1"/>
  <c r="U40" i="2" s="1"/>
  <c r="U30" i="2" a="1"/>
  <c r="U30" i="2" s="1"/>
  <c r="U34" i="2" a="1"/>
  <c r="U34" i="2" s="1"/>
  <c r="U24" i="2" a="1"/>
  <c r="U24" i="2" s="1"/>
  <c r="U26" i="2" a="1"/>
  <c r="U26" i="2" s="1"/>
  <c r="U28" i="2" a="1"/>
  <c r="U28" i="2" s="1"/>
  <c r="U37" i="2" a="1"/>
  <c r="U37" i="2" s="1"/>
  <c r="U33" i="2" a="1"/>
  <c r="U33" i="2" s="1"/>
  <c r="U39" i="2" a="1"/>
  <c r="U39" i="2" s="1"/>
  <c r="U15" i="2" a="1"/>
  <c r="U15" i="2" s="1"/>
  <c r="U47" i="2" a="1"/>
  <c r="U47" i="2" s="1"/>
  <c r="U51" i="2" a="1"/>
  <c r="U51" i="2" s="1"/>
  <c r="U55" i="2" a="1"/>
  <c r="U55" i="2" s="1"/>
  <c r="U59" i="2" a="1"/>
  <c r="U59" i="2" s="1"/>
  <c r="U42" i="2" a="1"/>
  <c r="U42" i="2" s="1"/>
  <c r="U43" i="2" a="1"/>
  <c r="U43" i="2" s="1"/>
  <c r="U16" i="2" a="1"/>
  <c r="U16" i="2" s="1"/>
  <c r="U41" i="2" a="1"/>
  <c r="U41" i="2" s="1"/>
  <c r="U44" i="2" a="1"/>
  <c r="U44" i="2" s="1"/>
  <c r="U48" i="2" a="1"/>
  <c r="U48" i="2" s="1"/>
  <c r="U52" i="2" a="1"/>
  <c r="U52" i="2" s="1"/>
  <c r="U56" i="2" a="1"/>
  <c r="U56" i="2" s="1"/>
  <c r="U60" i="2" a="1"/>
  <c r="U60" i="2" s="1"/>
  <c r="U17" i="2" a="1"/>
  <c r="U17" i="2" s="1"/>
  <c r="U18" i="2" a="1"/>
  <c r="U18" i="2" s="1"/>
  <c r="U45" i="2" a="1"/>
  <c r="U45" i="2" s="1"/>
  <c r="U49" i="2" a="1"/>
  <c r="U49" i="2" s="1"/>
  <c r="U53" i="2" a="1"/>
  <c r="U53" i="2" s="1"/>
  <c r="U57" i="2" a="1"/>
  <c r="U57" i="2" s="1"/>
  <c r="U61" i="2" a="1"/>
  <c r="U61" i="2" s="1"/>
  <c r="U19" i="2" a="1"/>
  <c r="U19" i="2" s="1"/>
  <c r="U66" i="2" a="1"/>
  <c r="U66" i="2" s="1"/>
  <c r="U67" i="2" a="1"/>
  <c r="U67" i="2" s="1"/>
  <c r="U68" i="2" a="1"/>
  <c r="U68" i="2" s="1"/>
  <c r="U69" i="2" a="1"/>
  <c r="U69" i="2" s="1"/>
  <c r="I25" i="2" a="1"/>
  <c r="I25" i="2" s="1"/>
  <c r="I27" i="2" a="1"/>
  <c r="I27" i="2" s="1"/>
  <c r="I29" i="2" a="1"/>
  <c r="I29" i="2" s="1"/>
  <c r="I32" i="2" a="1"/>
  <c r="I32" i="2" s="1"/>
  <c r="I36" i="2" a="1"/>
  <c r="I36" i="2" s="1"/>
  <c r="I22" i="2" a="1"/>
  <c r="I22" i="2" s="1"/>
  <c r="I23" i="2" a="1"/>
  <c r="I23" i="2" s="1"/>
  <c r="I24" i="2" a="1"/>
  <c r="I24" i="2" s="1"/>
  <c r="I21" i="2" a="1"/>
  <c r="I21" i="2" s="1"/>
  <c r="I33" i="2" a="1"/>
  <c r="I33" i="2" s="1"/>
  <c r="I26" i="2" a="1"/>
  <c r="I26" i="2" s="1"/>
  <c r="I28" i="2" a="1"/>
  <c r="I28" i="2" s="1"/>
  <c r="I30" i="2" a="1"/>
  <c r="I30" i="2" s="1"/>
  <c r="I34" i="2" a="1"/>
  <c r="I34" i="2" s="1"/>
  <c r="I20" i="2" a="1"/>
  <c r="I20" i="2" s="1"/>
  <c r="I31" i="2" a="1"/>
  <c r="I31" i="2" s="1"/>
  <c r="I35" i="2" a="1"/>
  <c r="I35" i="2" s="1"/>
  <c r="I38" i="2" a="1"/>
  <c r="I38" i="2" s="1"/>
  <c r="I47" i="2" a="1"/>
  <c r="I47" i="2" s="1"/>
  <c r="I51" i="2" a="1"/>
  <c r="I51" i="2" s="1"/>
  <c r="I55" i="2" a="1"/>
  <c r="I55" i="2" s="1"/>
  <c r="I59" i="2" a="1"/>
  <c r="I59" i="2" s="1"/>
  <c r="I63" i="2" a="1"/>
  <c r="I63" i="2" s="1"/>
  <c r="I15" i="2" a="1"/>
  <c r="I15" i="2" s="1"/>
  <c r="I43" i="2" a="1"/>
  <c r="I43" i="2" s="1"/>
  <c r="I16" i="2" a="1"/>
  <c r="I16" i="2" s="1"/>
  <c r="I42" i="2" a="1"/>
  <c r="I42" i="2" s="1"/>
  <c r="I44" i="2" a="1"/>
  <c r="I44" i="2" s="1"/>
  <c r="I48" i="2" a="1"/>
  <c r="I48" i="2" s="1"/>
  <c r="I52" i="2" a="1"/>
  <c r="I52" i="2" s="1"/>
  <c r="I56" i="2" a="1"/>
  <c r="I56" i="2" s="1"/>
  <c r="I60" i="2" a="1"/>
  <c r="I60" i="2" s="1"/>
  <c r="I39" i="2" a="1"/>
  <c r="I39" i="2" s="1"/>
  <c r="I17" i="2" a="1"/>
  <c r="I17" i="2" s="1"/>
  <c r="I41" i="2" a="1"/>
  <c r="I41" i="2" s="1"/>
  <c r="I45" i="2" a="1"/>
  <c r="I45" i="2" s="1"/>
  <c r="I49" i="2" a="1"/>
  <c r="I49" i="2" s="1"/>
  <c r="I53" i="2" a="1"/>
  <c r="I53" i="2" s="1"/>
  <c r="I57" i="2" a="1"/>
  <c r="I57" i="2" s="1"/>
  <c r="I61" i="2" a="1"/>
  <c r="I61" i="2" s="1"/>
  <c r="I18" i="2" a="1"/>
  <c r="I18" i="2" s="1"/>
  <c r="I66" i="2" a="1"/>
  <c r="I66" i="2" s="1"/>
  <c r="I37" i="2" a="1"/>
  <c r="I37" i="2" s="1"/>
  <c r="I19" i="2" a="1"/>
  <c r="I19" i="2" s="1"/>
  <c r="I46" i="2" a="1"/>
  <c r="I46" i="2" s="1"/>
  <c r="I50" i="2" a="1"/>
  <c r="I50" i="2" s="1"/>
  <c r="I54" i="2" a="1"/>
  <c r="I54" i="2" s="1"/>
  <c r="I58" i="2" a="1"/>
  <c r="I58" i="2" s="1"/>
  <c r="I62" i="2" a="1"/>
  <c r="I62" i="2" s="1"/>
  <c r="I40" i="2" a="1"/>
  <c r="I40" i="2" s="1"/>
  <c r="I67" i="2" a="1"/>
  <c r="I67" i="2" s="1"/>
  <c r="I68" i="2" a="1"/>
  <c r="I68" i="2" s="1"/>
  <c r="I69" i="2" a="1"/>
  <c r="I69" i="2" s="1"/>
  <c r="I70" i="2" a="1"/>
  <c r="I70" i="2" s="1"/>
  <c r="U97" i="2" a="1"/>
  <c r="U97" i="2" s="1"/>
  <c r="U95" i="2" a="1"/>
  <c r="U95" i="2" s="1"/>
  <c r="U93" i="2" a="1"/>
  <c r="U93" i="2" s="1"/>
  <c r="U91" i="2" a="1"/>
  <c r="U91" i="2" s="1"/>
  <c r="U89" i="2" a="1"/>
  <c r="U89" i="2" s="1"/>
  <c r="U87" i="2" a="1"/>
  <c r="U87" i="2" s="1"/>
  <c r="U85" i="2" a="1"/>
  <c r="U85" i="2" s="1"/>
  <c r="U83" i="2" a="1"/>
  <c r="U83" i="2" s="1"/>
  <c r="U81" i="2" a="1"/>
  <c r="U81" i="2" s="1"/>
  <c r="U79" i="2" a="1"/>
  <c r="U79" i="2" s="1"/>
  <c r="U77" i="2" a="1"/>
  <c r="U77" i="2" s="1"/>
  <c r="U75" i="2" a="1"/>
  <c r="U75" i="2" s="1"/>
  <c r="U70" i="2" a="1"/>
  <c r="U70" i="2" s="1"/>
  <c r="I65" i="2" a="1"/>
  <c r="I65" i="2" s="1"/>
  <c r="I64" i="2" a="1"/>
  <c r="I64" i="2" s="1"/>
  <c r="U50" i="2" a="1"/>
  <c r="U50" i="2" s="1"/>
  <c r="I95" i="2" a="1"/>
  <c r="I95" i="2" s="1"/>
  <c r="I93" i="2" a="1"/>
  <c r="I93" i="2" s="1"/>
  <c r="I91" i="2" a="1"/>
  <c r="I91" i="2" s="1"/>
  <c r="I89" i="2" a="1"/>
  <c r="I89" i="2" s="1"/>
  <c r="I87" i="2" a="1"/>
  <c r="I87" i="2" s="1"/>
  <c r="I85" i="2" a="1"/>
  <c r="I85" i="2" s="1"/>
  <c r="I83" i="2" a="1"/>
  <c r="I83" i="2" s="1"/>
  <c r="I81" i="2" a="1"/>
  <c r="I81" i="2" s="1"/>
  <c r="I79" i="2" a="1"/>
  <c r="I79" i="2" s="1"/>
  <c r="I77" i="2" a="1"/>
  <c r="I77" i="2" s="1"/>
  <c r="I75" i="2" a="1"/>
  <c r="I75" i="2" s="1"/>
  <c r="U65" i="2" a="1"/>
  <c r="U65" i="2" s="1"/>
  <c r="I71" i="2" a="1"/>
  <c r="I71" i="2" s="1"/>
  <c r="U54" i="2" a="1"/>
  <c r="U54" i="2" s="1"/>
  <c r="U96" i="2" a="1"/>
  <c r="U96" i="2" s="1"/>
  <c r="U94" i="2" a="1"/>
  <c r="U94" i="2" s="1"/>
  <c r="U92" i="2" a="1"/>
  <c r="U92" i="2" s="1"/>
  <c r="U90" i="2" a="1"/>
  <c r="U90" i="2" s="1"/>
  <c r="U88" i="2" a="1"/>
  <c r="U88" i="2" s="1"/>
  <c r="U86" i="2" a="1"/>
  <c r="U86" i="2" s="1"/>
  <c r="U84" i="2" a="1"/>
  <c r="U84" i="2" s="1"/>
  <c r="U82" i="2" a="1"/>
  <c r="U82" i="2" s="1"/>
  <c r="U80" i="2" a="1"/>
  <c r="U80" i="2" s="1"/>
  <c r="U78" i="2" a="1"/>
  <c r="U78" i="2" s="1"/>
  <c r="U76" i="2" a="1"/>
  <c r="U76" i="2" s="1"/>
  <c r="U74" i="2" a="1"/>
  <c r="U74" i="2" s="1"/>
  <c r="U71" i="2" a="1"/>
  <c r="U71" i="2" s="1"/>
  <c r="U63" i="2" a="1"/>
  <c r="U63" i="2" s="1"/>
  <c r="U58" i="2" a="1"/>
  <c r="U58" i="2" s="1"/>
  <c r="I96" i="2" a="1"/>
  <c r="I96" i="2" s="1"/>
  <c r="I94" i="2" a="1"/>
  <c r="I94" i="2" s="1"/>
  <c r="I92" i="2" a="1"/>
  <c r="I92" i="2" s="1"/>
  <c r="I90" i="2" a="1"/>
  <c r="I90" i="2" s="1"/>
  <c r="I88" i="2" a="1"/>
  <c r="I88" i="2" s="1"/>
  <c r="I86" i="2" a="1"/>
  <c r="I86" i="2" s="1"/>
  <c r="I84" i="2" a="1"/>
  <c r="I84" i="2" s="1"/>
  <c r="I82" i="2" a="1"/>
  <c r="I82" i="2" s="1"/>
  <c r="I80" i="2" a="1"/>
  <c r="I80" i="2" s="1"/>
  <c r="I78" i="2" a="1"/>
  <c r="I78" i="2" s="1"/>
  <c r="I76" i="2" a="1"/>
  <c r="I76" i="2" s="1"/>
  <c r="I74" i="2" a="1"/>
  <c r="I74" i="2" s="1"/>
  <c r="I72" i="2" a="1"/>
  <c r="I72" i="2" s="1"/>
  <c r="U64" i="2" a="1"/>
  <c r="U64" i="2" s="1"/>
  <c r="U72" i="2" a="1"/>
  <c r="U7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<sst xmlns="http://schemas.openxmlformats.org/spreadsheetml/2006/main" count="428" uniqueCount="41">
  <si>
    <t>DK</t>
  </si>
  <si>
    <t>FR</t>
  </si>
  <si>
    <t>DE</t>
  </si>
  <si>
    <t>IT</t>
  </si>
  <si>
    <t>LV</t>
  </si>
  <si>
    <t>Omnivore 170g meal</t>
  </si>
  <si>
    <t>Omnivore 75g meal</t>
  </si>
  <si>
    <t>Flexitarian 30g meal</t>
  </si>
  <si>
    <t>Vegetarian meal</t>
  </si>
  <si>
    <t>Pescetarian meal</t>
  </si>
  <si>
    <t>Vegan meal</t>
  </si>
  <si>
    <t>Omnivore 100g opt meal</t>
  </si>
  <si>
    <t>Omnivore 45g opt meal</t>
  </si>
  <si>
    <t>Flexitarian 20g opt meal</t>
  </si>
  <si>
    <t>Pescetarian opt meal</t>
  </si>
  <si>
    <t>Vegetarian opt meal</t>
  </si>
  <si>
    <t>Vegan opt meal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</si>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</sst>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  <cell r="C3">
            <v>4</v>
          </cell>
          <cell r="D3">
            <v>0</v>
          </cell>
          <cell r="E3">
            <v>2</v>
          </cell>
          <cell r="F3">
            <v>0</v>
          </cell>
          <cell r="G3">
            <v>3</v>
          </cell>
          <cell r="H3">
            <v>4</v>
          </cell>
          <cell r="I3">
            <v>1</v>
          </cell>
          <cell r="J3">
            <v>0</v>
          </cell>
          <cell r="K3">
            <v>3</v>
          </cell>
          <cell r="L3">
            <v>2</v>
          </cell>
          <cell r="M3">
            <v>1</v>
          </cell>
          <cell r="N3">
            <v>3</v>
          </cell>
          <cell r="O3">
            <v>1</v>
          </cell>
          <cell r="P3">
            <v>0</v>
          </cell>
          <cell r="Q3">
            <v>1</v>
          </cell>
          <cell r="R3">
            <v>3</v>
          </cell>
          <cell r="S3">
            <v>2</v>
          </cell>
          <cell r="T3">
            <v>4</v>
          </cell>
          <cell r="U3">
            <v>4</v>
          </cell>
          <cell r="V3">
            <v>3</v>
          </cell>
          <cell r="W3">
            <v>3</v>
          </cell>
          <cell r="X3">
            <v>4</v>
          </cell>
          <cell r="Y3">
            <v>0</v>
          </cell>
          <cell r="Z3">
            <v>4</v>
          </cell>
          <cell r="AA3">
            <v>3</v>
          </cell>
          <cell r="AB3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6782-D5B6-4890-BFA1-F109E7AE00C5}">
  <dimension ref="A1:G85"/>
  <sheetViews>
    <sheetView topLeftCell="A30" workbookViewId="0">
      <selection activeCell="C74" sqref="C74:G85"/>
    </sheetView>
  </sheetViews>
  <sheetFormatPr defaultColWidth="8.77734375" defaultRowHeight="14.4" x14ac:dyDescent="0.3"/>
  <cols>
    <col min="2" max="2" width="22.33203125" bestFit="1" customWidth="1"/>
  </cols>
  <sheetData>
    <row r="1" spans="1:7" ht="18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>
        <v>2020</v>
      </c>
      <c r="B2" s="3" t="s">
        <v>5</v>
      </c>
      <c r="C2" s="1">
        <v>0.47012994806932706</v>
      </c>
      <c r="D2" s="1">
        <v>0.49346794687537554</v>
      </c>
      <c r="E2" s="1">
        <v>0.37146237632857027</v>
      </c>
      <c r="F2" s="1">
        <v>0.42910904670271133</v>
      </c>
      <c r="G2" s="1">
        <v>0.55973318102344982</v>
      </c>
    </row>
    <row r="3" spans="1:7" x14ac:dyDescent="0.3">
      <c r="A3" s="3">
        <v>2020</v>
      </c>
      <c r="B3" s="3" t="s">
        <v>6</v>
      </c>
      <c r="C3" s="1">
        <v>0.20655729885598484</v>
      </c>
      <c r="D3" s="1">
        <v>0.29146938027867281</v>
      </c>
      <c r="E3" s="1">
        <v>0.27453687829259066</v>
      </c>
      <c r="F3" s="1">
        <v>0.3299166058010744</v>
      </c>
      <c r="G3" s="1">
        <v>0.19133582094928286</v>
      </c>
    </row>
    <row r="4" spans="1:7" x14ac:dyDescent="0.3">
      <c r="A4" s="3">
        <v>2020</v>
      </c>
      <c r="B4" s="3" t="s">
        <v>7</v>
      </c>
      <c r="C4" s="1">
        <v>0.20599412106585663</v>
      </c>
      <c r="D4" s="1">
        <v>0.15628811328729544</v>
      </c>
      <c r="E4" s="1">
        <v>0.20701274714588783</v>
      </c>
      <c r="F4" s="1">
        <v>0.15957292557683558</v>
      </c>
      <c r="G4" s="1">
        <v>0.17156536726763794</v>
      </c>
    </row>
    <row r="5" spans="1:7" x14ac:dyDescent="0.3">
      <c r="A5" s="3">
        <v>2020</v>
      </c>
      <c r="B5" s="3" t="s">
        <v>8</v>
      </c>
      <c r="C5" s="1">
        <v>9.6302650249464883E-2</v>
      </c>
      <c r="D5" s="1">
        <v>4.1769738720020141E-2</v>
      </c>
      <c r="E5" s="1">
        <v>0.10183995061156316</v>
      </c>
      <c r="F5" s="1">
        <v>5.6323006019752778E-2</v>
      </c>
      <c r="G5" s="1">
        <v>6.3233120301046289E-2</v>
      </c>
    </row>
    <row r="6" spans="1:7" x14ac:dyDescent="0.3">
      <c r="A6" s="3">
        <v>2020</v>
      </c>
      <c r="B6" s="3" t="s">
        <v>9</v>
      </c>
      <c r="C6" s="1">
        <v>1.4007861356282993E-2</v>
      </c>
      <c r="D6" s="1">
        <v>1.4211494733425069E-2</v>
      </c>
      <c r="E6" s="1">
        <v>2.7204761977234135E-2</v>
      </c>
      <c r="F6" s="1">
        <v>2.0727397299118738E-2</v>
      </c>
      <c r="G6" s="1">
        <v>1.1191743406368096E-2</v>
      </c>
    </row>
    <row r="7" spans="1:7" x14ac:dyDescent="0.3">
      <c r="A7" s="3">
        <v>2020</v>
      </c>
      <c r="B7" s="3" t="s">
        <v>10</v>
      </c>
      <c r="C7" s="1">
        <v>7.008120403083587E-3</v>
      </c>
      <c r="D7" s="1">
        <v>2.7933261052109529E-3</v>
      </c>
      <c r="E7" s="1">
        <v>1.794328564415389E-2</v>
      </c>
      <c r="F7" s="1">
        <v>4.3510186005071162E-3</v>
      </c>
      <c r="G7" s="1">
        <v>2.9407670522149962E-3</v>
      </c>
    </row>
    <row r="8" spans="1:7" x14ac:dyDescent="0.3">
      <c r="A8" s="3">
        <v>2020</v>
      </c>
      <c r="B8" s="3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3">
        <v>2020</v>
      </c>
      <c r="B9" s="3" t="s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s="3">
        <v>2020</v>
      </c>
      <c r="B10" s="3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3">
        <v>2020</v>
      </c>
      <c r="B11" s="3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 s="3">
        <v>2020</v>
      </c>
      <c r="B12" s="3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3">
        <v>2020</v>
      </c>
      <c r="B13" s="3" t="s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 s="3">
        <v>2025</v>
      </c>
      <c r="B14" s="3" t="s">
        <v>5</v>
      </c>
      <c r="C14" s="1">
        <v>0.47012994806932706</v>
      </c>
      <c r="D14" s="1">
        <v>0.49346794687537554</v>
      </c>
      <c r="E14" s="1">
        <v>0.37146237632857027</v>
      </c>
      <c r="F14" s="1">
        <v>0.42910904670271133</v>
      </c>
      <c r="G14" s="1">
        <v>0.55973318102344982</v>
      </c>
    </row>
    <row r="15" spans="1:7" x14ac:dyDescent="0.3">
      <c r="A15" s="3">
        <v>2025</v>
      </c>
      <c r="B15" s="3" t="s">
        <v>6</v>
      </c>
      <c r="C15" s="1">
        <v>0.20655729885598484</v>
      </c>
      <c r="D15" s="1">
        <v>0.29146938027867281</v>
      </c>
      <c r="E15" s="1">
        <v>0.27453687829259066</v>
      </c>
      <c r="F15" s="1">
        <v>0.3299166058010744</v>
      </c>
      <c r="G15" s="1">
        <v>0.19133582094928286</v>
      </c>
    </row>
    <row r="16" spans="1:7" x14ac:dyDescent="0.3">
      <c r="A16" s="3">
        <v>2025</v>
      </c>
      <c r="B16" s="3" t="s">
        <v>7</v>
      </c>
      <c r="C16" s="1">
        <v>0.20599412106585663</v>
      </c>
      <c r="D16" s="1">
        <v>0.15628811328729544</v>
      </c>
      <c r="E16" s="1">
        <v>0.20701274714588783</v>
      </c>
      <c r="F16" s="1">
        <v>0.15957292557683558</v>
      </c>
      <c r="G16" s="1">
        <v>0.17156536726763794</v>
      </c>
    </row>
    <row r="17" spans="1:7" x14ac:dyDescent="0.3">
      <c r="A17" s="3">
        <v>2025</v>
      </c>
      <c r="B17" s="3" t="s">
        <v>8</v>
      </c>
      <c r="C17" s="1">
        <v>9.6302650249464883E-2</v>
      </c>
      <c r="D17" s="1">
        <v>4.1769738720020141E-2</v>
      </c>
      <c r="E17" s="1">
        <v>0.10183995061156316</v>
      </c>
      <c r="F17" s="1">
        <v>5.6323006019752778E-2</v>
      </c>
      <c r="G17" s="1">
        <v>6.3233120301046289E-2</v>
      </c>
    </row>
    <row r="18" spans="1:7" x14ac:dyDescent="0.3">
      <c r="A18" s="3">
        <v>2025</v>
      </c>
      <c r="B18" s="3" t="s">
        <v>9</v>
      </c>
      <c r="C18" s="1">
        <v>1.4007861356282993E-2</v>
      </c>
      <c r="D18" s="1">
        <v>1.4211494733425069E-2</v>
      </c>
      <c r="E18" s="1">
        <v>2.7204761977234135E-2</v>
      </c>
      <c r="F18" s="1">
        <v>2.0727397299118738E-2</v>
      </c>
      <c r="G18" s="1">
        <v>1.1191743406368096E-2</v>
      </c>
    </row>
    <row r="19" spans="1:7" x14ac:dyDescent="0.3">
      <c r="A19" s="3">
        <v>2025</v>
      </c>
      <c r="B19" s="3" t="s">
        <v>10</v>
      </c>
      <c r="C19" s="1">
        <v>7.008120403083587E-3</v>
      </c>
      <c r="D19" s="1">
        <v>2.7933261052109529E-3</v>
      </c>
      <c r="E19" s="1">
        <v>1.794328564415389E-2</v>
      </c>
      <c r="F19" s="1">
        <v>4.3510186005071162E-3</v>
      </c>
      <c r="G19" s="1">
        <v>2.9407670522149962E-3</v>
      </c>
    </row>
    <row r="20" spans="1:7" x14ac:dyDescent="0.3">
      <c r="A20" s="3">
        <v>2025</v>
      </c>
      <c r="B20" s="3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s="3">
        <v>2025</v>
      </c>
      <c r="B21" s="3" t="s">
        <v>12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">
      <c r="A22" s="3">
        <v>2025</v>
      </c>
      <c r="B22" s="3" t="s">
        <v>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">
      <c r="A23" s="3">
        <v>2025</v>
      </c>
      <c r="B23" s="3" t="s">
        <v>14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">
      <c r="A24" s="3">
        <v>2025</v>
      </c>
      <c r="B24" s="3" t="s">
        <v>15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">
      <c r="A25" s="3">
        <v>2025</v>
      </c>
      <c r="B25" s="3" t="s">
        <v>16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">
      <c r="A26" s="3">
        <v>2030</v>
      </c>
      <c r="B26" s="3" t="s">
        <v>5</v>
      </c>
      <c r="C26" s="1">
        <v>0.47012994806932706</v>
      </c>
      <c r="D26" s="1">
        <v>0.49346794687537554</v>
      </c>
      <c r="E26" s="1">
        <v>0.37146237632857027</v>
      </c>
      <c r="F26" s="1">
        <v>0.42910904670271133</v>
      </c>
      <c r="G26" s="1">
        <v>0.55973318102344982</v>
      </c>
    </row>
    <row r="27" spans="1:7" x14ac:dyDescent="0.3">
      <c r="A27" s="3">
        <v>2030</v>
      </c>
      <c r="B27" s="3" t="s">
        <v>6</v>
      </c>
      <c r="C27" s="1">
        <v>0.20655729885598484</v>
      </c>
      <c r="D27" s="1">
        <v>0.29146938027867281</v>
      </c>
      <c r="E27" s="1">
        <v>0.27453687829259066</v>
      </c>
      <c r="F27" s="1">
        <v>0.3299166058010744</v>
      </c>
      <c r="G27" s="1">
        <v>0.19133582094928286</v>
      </c>
    </row>
    <row r="28" spans="1:7" x14ac:dyDescent="0.3">
      <c r="A28" s="3">
        <v>2030</v>
      </c>
      <c r="B28" s="3" t="s">
        <v>7</v>
      </c>
      <c r="C28" s="1">
        <v>0.20599412106585663</v>
      </c>
      <c r="D28" s="1">
        <v>0.15628811328729544</v>
      </c>
      <c r="E28" s="1">
        <v>0.20701274714588783</v>
      </c>
      <c r="F28" s="1">
        <v>0.15957292557683558</v>
      </c>
      <c r="G28" s="1">
        <v>0.17156536726763794</v>
      </c>
    </row>
    <row r="29" spans="1:7" x14ac:dyDescent="0.3">
      <c r="A29" s="3">
        <v>2030</v>
      </c>
      <c r="B29" s="3" t="s">
        <v>8</v>
      </c>
      <c r="C29" s="1">
        <v>9.6302650249464883E-2</v>
      </c>
      <c r="D29" s="1">
        <v>4.1769738720020141E-2</v>
      </c>
      <c r="E29" s="1">
        <v>0.10183995061156316</v>
      </c>
      <c r="F29" s="1">
        <v>5.6323006019752778E-2</v>
      </c>
      <c r="G29" s="1">
        <v>6.3233120301046289E-2</v>
      </c>
    </row>
    <row r="30" spans="1:7" x14ac:dyDescent="0.3">
      <c r="A30" s="3">
        <v>2030</v>
      </c>
      <c r="B30" s="3" t="s">
        <v>9</v>
      </c>
      <c r="C30" s="1">
        <v>1.4007861356282993E-2</v>
      </c>
      <c r="D30" s="1">
        <v>1.4211494733425069E-2</v>
      </c>
      <c r="E30" s="1">
        <v>2.7204761977234135E-2</v>
      </c>
      <c r="F30" s="1">
        <v>2.0727397299118738E-2</v>
      </c>
      <c r="G30" s="1">
        <v>1.1191743406368096E-2</v>
      </c>
    </row>
    <row r="31" spans="1:7" x14ac:dyDescent="0.3">
      <c r="A31" s="3">
        <v>2030</v>
      </c>
      <c r="B31" s="3" t="s">
        <v>10</v>
      </c>
      <c r="C31" s="1">
        <v>7.008120403083587E-3</v>
      </c>
      <c r="D31" s="1">
        <v>2.7933261052109529E-3</v>
      </c>
      <c r="E31" s="1">
        <v>1.794328564415389E-2</v>
      </c>
      <c r="F31" s="1">
        <v>4.3510186005071162E-3</v>
      </c>
      <c r="G31" s="1">
        <v>2.9407670522149962E-3</v>
      </c>
    </row>
    <row r="32" spans="1:7" x14ac:dyDescent="0.3">
      <c r="A32" s="3">
        <v>2030</v>
      </c>
      <c r="B32" s="3" t="s">
        <v>11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">
      <c r="A33" s="3">
        <v>2030</v>
      </c>
      <c r="B33" s="3" t="s">
        <v>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">
      <c r="A34" s="3">
        <v>2030</v>
      </c>
      <c r="B34" s="3" t="s">
        <v>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">
      <c r="A35" s="3">
        <v>2030</v>
      </c>
      <c r="B35" s="3" t="s">
        <v>14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">
      <c r="A36" s="3">
        <v>2030</v>
      </c>
      <c r="B36" s="3" t="s">
        <v>15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">
      <c r="A37" s="3">
        <v>2030</v>
      </c>
      <c r="B37" s="3" t="s">
        <v>16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">
      <c r="A38" s="3">
        <v>2035</v>
      </c>
      <c r="B38" s="3" t="s">
        <v>5</v>
      </c>
      <c r="C38" s="1">
        <v>0.47012994806932706</v>
      </c>
      <c r="D38" s="1">
        <v>0.49346794687537554</v>
      </c>
      <c r="E38" s="1">
        <v>0.37146237632857027</v>
      </c>
      <c r="F38" s="1">
        <v>0.42910904670271133</v>
      </c>
      <c r="G38" s="1">
        <v>0.55973318102344982</v>
      </c>
    </row>
    <row r="39" spans="1:7" x14ac:dyDescent="0.3">
      <c r="A39" s="3">
        <v>2035</v>
      </c>
      <c r="B39" s="3" t="s">
        <v>6</v>
      </c>
      <c r="C39" s="1">
        <v>0.20655729885598484</v>
      </c>
      <c r="D39" s="1">
        <v>0.29146938027867281</v>
      </c>
      <c r="E39" s="1">
        <v>0.27453687829259066</v>
      </c>
      <c r="F39" s="1">
        <v>0.3299166058010744</v>
      </c>
      <c r="G39" s="1">
        <v>0.19133582094928286</v>
      </c>
    </row>
    <row r="40" spans="1:7" x14ac:dyDescent="0.3">
      <c r="A40" s="3">
        <v>2035</v>
      </c>
      <c r="B40" s="3" t="s">
        <v>7</v>
      </c>
      <c r="C40" s="1">
        <v>0.20599412106585663</v>
      </c>
      <c r="D40" s="1">
        <v>0.15628811328729544</v>
      </c>
      <c r="E40" s="1">
        <v>0.20701274714588783</v>
      </c>
      <c r="F40" s="1">
        <v>0.15957292557683558</v>
      </c>
      <c r="G40" s="1">
        <v>0.17156536726763794</v>
      </c>
    </row>
    <row r="41" spans="1:7" x14ac:dyDescent="0.3">
      <c r="A41" s="3">
        <v>2035</v>
      </c>
      <c r="B41" s="3" t="s">
        <v>8</v>
      </c>
      <c r="C41" s="1">
        <v>9.6302650249464883E-2</v>
      </c>
      <c r="D41" s="1">
        <v>4.1769738720020141E-2</v>
      </c>
      <c r="E41" s="1">
        <v>0.10183995061156316</v>
      </c>
      <c r="F41" s="1">
        <v>5.6323006019752778E-2</v>
      </c>
      <c r="G41" s="1">
        <v>6.3233120301046289E-2</v>
      </c>
    </row>
    <row r="42" spans="1:7" x14ac:dyDescent="0.3">
      <c r="A42" s="3">
        <v>2035</v>
      </c>
      <c r="B42" s="3" t="s">
        <v>9</v>
      </c>
      <c r="C42" s="1">
        <v>1.4007861356282993E-2</v>
      </c>
      <c r="D42" s="1">
        <v>1.4211494733425069E-2</v>
      </c>
      <c r="E42" s="1">
        <v>2.7204761977234135E-2</v>
      </c>
      <c r="F42" s="1">
        <v>2.0727397299118738E-2</v>
      </c>
      <c r="G42" s="1">
        <v>1.1191743406368096E-2</v>
      </c>
    </row>
    <row r="43" spans="1:7" x14ac:dyDescent="0.3">
      <c r="A43" s="3">
        <v>2035</v>
      </c>
      <c r="B43" s="3" t="s">
        <v>10</v>
      </c>
      <c r="C43" s="1">
        <v>7.008120403083587E-3</v>
      </c>
      <c r="D43" s="1">
        <v>2.7933261052109529E-3</v>
      </c>
      <c r="E43" s="1">
        <v>1.794328564415389E-2</v>
      </c>
      <c r="F43" s="1">
        <v>4.3510186005071162E-3</v>
      </c>
      <c r="G43" s="1">
        <v>2.9407670522149962E-3</v>
      </c>
    </row>
    <row r="44" spans="1:7" x14ac:dyDescent="0.3">
      <c r="A44" s="3">
        <v>2035</v>
      </c>
      <c r="B44" s="3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">
      <c r="A45" s="3">
        <v>2035</v>
      </c>
      <c r="B45" s="3" t="s">
        <v>12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">
      <c r="A46" s="3">
        <v>2035</v>
      </c>
      <c r="B46" s="3" t="s">
        <v>13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">
      <c r="A47" s="3">
        <v>2035</v>
      </c>
      <c r="B47" s="3" t="s">
        <v>14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">
      <c r="A48" s="3">
        <v>2035</v>
      </c>
      <c r="B48" s="3" t="s">
        <v>15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">
      <c r="A49" s="3">
        <v>2035</v>
      </c>
      <c r="B49" s="3" t="s">
        <v>16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">
      <c r="A50" s="3">
        <v>2040</v>
      </c>
      <c r="B50" s="3" t="s">
        <v>5</v>
      </c>
      <c r="C50" s="1">
        <v>0.47012994806932706</v>
      </c>
      <c r="D50" s="1">
        <v>0.49346794687537554</v>
      </c>
      <c r="E50" s="1">
        <v>0.37146237632857027</v>
      </c>
      <c r="F50" s="1">
        <v>0.42910904670271133</v>
      </c>
      <c r="G50" s="1">
        <v>0.55973318102344982</v>
      </c>
    </row>
    <row r="51" spans="1:7" x14ac:dyDescent="0.3">
      <c r="A51" s="3">
        <v>2040</v>
      </c>
      <c r="B51" s="3" t="s">
        <v>6</v>
      </c>
      <c r="C51" s="1">
        <v>0.20655729885598484</v>
      </c>
      <c r="D51" s="1">
        <v>0.29146938027867281</v>
      </c>
      <c r="E51" s="1">
        <v>0.27453687829259066</v>
      </c>
      <c r="F51" s="1">
        <v>0.3299166058010744</v>
      </c>
      <c r="G51" s="1">
        <v>0.19133582094928286</v>
      </c>
    </row>
    <row r="52" spans="1:7" x14ac:dyDescent="0.3">
      <c r="A52" s="3">
        <v>2040</v>
      </c>
      <c r="B52" s="3" t="s">
        <v>7</v>
      </c>
      <c r="C52" s="1">
        <v>0.20599412106585663</v>
      </c>
      <c r="D52" s="1">
        <v>0.15628811328729544</v>
      </c>
      <c r="E52" s="1">
        <v>0.20701274714588783</v>
      </c>
      <c r="F52" s="1">
        <v>0.15957292557683558</v>
      </c>
      <c r="G52" s="1">
        <v>0.17156536726763794</v>
      </c>
    </row>
    <row r="53" spans="1:7" x14ac:dyDescent="0.3">
      <c r="A53" s="3">
        <v>2040</v>
      </c>
      <c r="B53" s="3" t="s">
        <v>8</v>
      </c>
      <c r="C53" s="1">
        <v>9.6302650249464883E-2</v>
      </c>
      <c r="D53" s="1">
        <v>4.1769738720020141E-2</v>
      </c>
      <c r="E53" s="1">
        <v>0.10183995061156316</v>
      </c>
      <c r="F53" s="1">
        <v>5.6323006019752778E-2</v>
      </c>
      <c r="G53" s="1">
        <v>6.3233120301046289E-2</v>
      </c>
    </row>
    <row r="54" spans="1:7" x14ac:dyDescent="0.3">
      <c r="A54" s="3">
        <v>2040</v>
      </c>
      <c r="B54" s="3" t="s">
        <v>9</v>
      </c>
      <c r="C54" s="1">
        <v>1.4007861356282993E-2</v>
      </c>
      <c r="D54" s="1">
        <v>1.4211494733425069E-2</v>
      </c>
      <c r="E54" s="1">
        <v>2.7204761977234135E-2</v>
      </c>
      <c r="F54" s="1">
        <v>2.0727397299118738E-2</v>
      </c>
      <c r="G54" s="1">
        <v>1.1191743406368096E-2</v>
      </c>
    </row>
    <row r="55" spans="1:7" x14ac:dyDescent="0.3">
      <c r="A55" s="3">
        <v>2040</v>
      </c>
      <c r="B55" s="3" t="s">
        <v>10</v>
      </c>
      <c r="C55" s="1">
        <v>7.008120403083587E-3</v>
      </c>
      <c r="D55" s="1">
        <v>2.7933261052109529E-3</v>
      </c>
      <c r="E55" s="1">
        <v>1.794328564415389E-2</v>
      </c>
      <c r="F55" s="1">
        <v>4.3510186005071162E-3</v>
      </c>
      <c r="G55" s="1">
        <v>2.9407670522149962E-3</v>
      </c>
    </row>
    <row r="56" spans="1:7" x14ac:dyDescent="0.3">
      <c r="A56" s="3">
        <v>2040</v>
      </c>
      <c r="B56" s="3" t="s">
        <v>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">
      <c r="A57" s="3">
        <v>2040</v>
      </c>
      <c r="B57" s="3" t="s">
        <v>12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">
      <c r="A58" s="3">
        <v>2040</v>
      </c>
      <c r="B58" s="3" t="s">
        <v>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">
      <c r="A59" s="3">
        <v>2040</v>
      </c>
      <c r="B59" s="3" t="s">
        <v>14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">
      <c r="A60" s="3">
        <v>2040</v>
      </c>
      <c r="B60" s="3" t="s">
        <v>15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">
      <c r="A61" s="3">
        <v>2040</v>
      </c>
      <c r="B61" s="3" t="s">
        <v>16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s="3">
        <v>2045</v>
      </c>
      <c r="B62" s="3" t="s">
        <v>5</v>
      </c>
      <c r="C62" s="1">
        <v>0.47012994806932706</v>
      </c>
      <c r="D62" s="1">
        <v>0.49346794687537554</v>
      </c>
      <c r="E62" s="1">
        <v>0.37146237632857027</v>
      </c>
      <c r="F62" s="1">
        <v>0.42910904670271133</v>
      </c>
      <c r="G62" s="1">
        <v>0.55973318102344982</v>
      </c>
    </row>
    <row r="63" spans="1:7" x14ac:dyDescent="0.3">
      <c r="A63" s="3">
        <v>2045</v>
      </c>
      <c r="B63" s="3" t="s">
        <v>6</v>
      </c>
      <c r="C63" s="1">
        <v>0.20655729885598484</v>
      </c>
      <c r="D63" s="1">
        <v>0.29146938027867281</v>
      </c>
      <c r="E63" s="1">
        <v>0.27453687829259066</v>
      </c>
      <c r="F63" s="1">
        <v>0.3299166058010744</v>
      </c>
      <c r="G63" s="1">
        <v>0.19133582094928286</v>
      </c>
    </row>
    <row r="64" spans="1:7" x14ac:dyDescent="0.3">
      <c r="A64" s="3">
        <v>2045</v>
      </c>
      <c r="B64" s="3" t="s">
        <v>7</v>
      </c>
      <c r="C64" s="1">
        <v>0.20599412106585663</v>
      </c>
      <c r="D64" s="1">
        <v>0.15628811328729544</v>
      </c>
      <c r="E64" s="1">
        <v>0.20701274714588783</v>
      </c>
      <c r="F64" s="1">
        <v>0.15957292557683558</v>
      </c>
      <c r="G64" s="1">
        <v>0.17156536726763794</v>
      </c>
    </row>
    <row r="65" spans="1:7" x14ac:dyDescent="0.3">
      <c r="A65" s="3">
        <v>2045</v>
      </c>
      <c r="B65" s="3" t="s">
        <v>8</v>
      </c>
      <c r="C65" s="1">
        <v>9.6302650249464883E-2</v>
      </c>
      <c r="D65" s="1">
        <v>4.1769738720020141E-2</v>
      </c>
      <c r="E65" s="1">
        <v>0.10183995061156316</v>
      </c>
      <c r="F65" s="1">
        <v>5.6323006019752778E-2</v>
      </c>
      <c r="G65" s="1">
        <v>6.3233120301046289E-2</v>
      </c>
    </row>
    <row r="66" spans="1:7" x14ac:dyDescent="0.3">
      <c r="A66" s="3">
        <v>2045</v>
      </c>
      <c r="B66" s="3" t="s">
        <v>9</v>
      </c>
      <c r="C66" s="1">
        <v>1.4007861356282993E-2</v>
      </c>
      <c r="D66" s="1">
        <v>1.4211494733425069E-2</v>
      </c>
      <c r="E66" s="1">
        <v>2.7204761977234135E-2</v>
      </c>
      <c r="F66" s="1">
        <v>2.0727397299118738E-2</v>
      </c>
      <c r="G66" s="1">
        <v>1.1191743406368096E-2</v>
      </c>
    </row>
    <row r="67" spans="1:7" x14ac:dyDescent="0.3">
      <c r="A67" s="3">
        <v>2045</v>
      </c>
      <c r="B67" s="3" t="s">
        <v>10</v>
      </c>
      <c r="C67" s="1">
        <v>7.008120403083587E-3</v>
      </c>
      <c r="D67" s="1">
        <v>2.7933261052109529E-3</v>
      </c>
      <c r="E67" s="1">
        <v>1.794328564415389E-2</v>
      </c>
      <c r="F67" s="1">
        <v>4.3510186005071162E-3</v>
      </c>
      <c r="G67" s="1">
        <v>2.9407670522149962E-3</v>
      </c>
    </row>
    <row r="68" spans="1:7" x14ac:dyDescent="0.3">
      <c r="A68" s="3">
        <v>2045</v>
      </c>
      <c r="B68" s="3" t="s">
        <v>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">
      <c r="A69" s="3">
        <v>2045</v>
      </c>
      <c r="B69" s="3" t="s">
        <v>12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3">
      <c r="A70" s="3">
        <v>2045</v>
      </c>
      <c r="B70" s="3" t="s">
        <v>13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">
      <c r="A71" s="3">
        <v>2045</v>
      </c>
      <c r="B71" s="3" t="s">
        <v>14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">
      <c r="A72" s="3">
        <v>2045</v>
      </c>
      <c r="B72" s="3" t="s">
        <v>15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">
      <c r="A73" s="3">
        <v>2045</v>
      </c>
      <c r="B73" s="3" t="s">
        <v>16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">
      <c r="A74" s="3">
        <v>2050</v>
      </c>
      <c r="B74" s="3" t="s">
        <v>5</v>
      </c>
      <c r="C74" s="1">
        <v>0.47012994806932706</v>
      </c>
      <c r="D74" s="1">
        <v>0.49346794687537554</v>
      </c>
      <c r="E74" s="1">
        <v>0.37146237632857027</v>
      </c>
      <c r="F74" s="1">
        <v>0.42910904670271133</v>
      </c>
      <c r="G74" s="1">
        <v>0.55973318102344982</v>
      </c>
    </row>
    <row r="75" spans="1:7" x14ac:dyDescent="0.3">
      <c r="A75" s="3">
        <v>2050</v>
      </c>
      <c r="B75" s="3" t="s">
        <v>6</v>
      </c>
      <c r="C75" s="1">
        <v>0.20655729885598484</v>
      </c>
      <c r="D75" s="1">
        <v>0.29146938027867281</v>
      </c>
      <c r="E75" s="1">
        <v>0.27453687829259066</v>
      </c>
      <c r="F75" s="1">
        <v>0.3299166058010744</v>
      </c>
      <c r="G75" s="1">
        <v>0.19133582094928286</v>
      </c>
    </row>
    <row r="76" spans="1:7" x14ac:dyDescent="0.3">
      <c r="A76" s="3">
        <v>2050</v>
      </c>
      <c r="B76" s="3" t="s">
        <v>7</v>
      </c>
      <c r="C76" s="1">
        <v>0.20599412106585663</v>
      </c>
      <c r="D76" s="1">
        <v>0.15628811328729544</v>
      </c>
      <c r="E76" s="1">
        <v>0.20701274714588783</v>
      </c>
      <c r="F76" s="1">
        <v>0.15957292557683558</v>
      </c>
      <c r="G76" s="1">
        <v>0.17156536726763794</v>
      </c>
    </row>
    <row r="77" spans="1:7" x14ac:dyDescent="0.3">
      <c r="A77" s="3">
        <v>2050</v>
      </c>
      <c r="B77" s="3" t="s">
        <v>8</v>
      </c>
      <c r="C77" s="1">
        <v>9.6302650249464883E-2</v>
      </c>
      <c r="D77" s="1">
        <v>4.1769738720020141E-2</v>
      </c>
      <c r="E77" s="1">
        <v>0.10183995061156316</v>
      </c>
      <c r="F77" s="1">
        <v>5.6323006019752778E-2</v>
      </c>
      <c r="G77" s="1">
        <v>6.3233120301046289E-2</v>
      </c>
    </row>
    <row r="78" spans="1:7" x14ac:dyDescent="0.3">
      <c r="A78" s="3">
        <v>2050</v>
      </c>
      <c r="B78" s="3" t="s">
        <v>9</v>
      </c>
      <c r="C78" s="1">
        <v>1.4007861356282993E-2</v>
      </c>
      <c r="D78" s="1">
        <v>1.4211494733425069E-2</v>
      </c>
      <c r="E78" s="1">
        <v>2.7204761977234135E-2</v>
      </c>
      <c r="F78" s="1">
        <v>2.0727397299118738E-2</v>
      </c>
      <c r="G78" s="1">
        <v>1.1191743406368096E-2</v>
      </c>
    </row>
    <row r="79" spans="1:7" x14ac:dyDescent="0.3">
      <c r="A79" s="3">
        <v>2050</v>
      </c>
      <c r="B79" s="3" t="s">
        <v>10</v>
      </c>
      <c r="C79" s="1">
        <v>7.008120403083587E-3</v>
      </c>
      <c r="D79" s="1">
        <v>2.7933261052109529E-3</v>
      </c>
      <c r="E79" s="1">
        <v>1.794328564415389E-2</v>
      </c>
      <c r="F79" s="1">
        <v>4.3510186005071162E-3</v>
      </c>
      <c r="G79" s="1">
        <v>2.9407670522149962E-3</v>
      </c>
    </row>
    <row r="80" spans="1:7" x14ac:dyDescent="0.3">
      <c r="A80" s="3">
        <v>2050</v>
      </c>
      <c r="B80" s="3" t="s">
        <v>11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3">
      <c r="A81" s="3">
        <v>2050</v>
      </c>
      <c r="B81" s="3" t="s">
        <v>12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3">
      <c r="A82" s="3">
        <v>2050</v>
      </c>
      <c r="B82" s="3" t="s">
        <v>13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3">
      <c r="A83" s="3">
        <v>2050</v>
      </c>
      <c r="B83" s="3" t="s">
        <v>14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3">
      <c r="A84" s="3">
        <v>2050</v>
      </c>
      <c r="B84" s="3" t="s">
        <v>15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3">
      <c r="A85" s="3">
        <v>2050</v>
      </c>
      <c r="B85" s="3" t="s">
        <v>16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opLeftCell="A30" workbookViewId="0">
      <selection activeCell="F55" sqref="F55"/>
    </sheetView>
  </sheetViews>
  <sheetFormatPr defaultColWidth="8.77734375" defaultRowHeight="14.4" x14ac:dyDescent="0.3"/>
  <cols>
    <col min="2" max="2" width="22.33203125" bestFit="1" customWidth="1"/>
  </cols>
  <sheetData>
    <row r="1" spans="1:7" ht="18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>
        <v>2020</v>
      </c>
      <c r="B2" s="3" t="s">
        <v>5</v>
      </c>
      <c r="C2" s="1">
        <v>0.47012994806932706</v>
      </c>
      <c r="D2" s="1">
        <v>0.49346794687537554</v>
      </c>
      <c r="E2" s="1">
        <v>0.37146237632857027</v>
      </c>
      <c r="F2" s="1">
        <v>0.42910904670271133</v>
      </c>
      <c r="G2" s="1">
        <v>0.55973318102344982</v>
      </c>
    </row>
    <row r="3" spans="1:7" x14ac:dyDescent="0.3">
      <c r="A3" s="3">
        <v>2020</v>
      </c>
      <c r="B3" s="3" t="s">
        <v>6</v>
      </c>
      <c r="C3" s="1">
        <v>0.20655729885598484</v>
      </c>
      <c r="D3" s="1">
        <v>0.29146938027867281</v>
      </c>
      <c r="E3" s="1">
        <v>0.27453687829259066</v>
      </c>
      <c r="F3" s="1">
        <v>0.3299166058010744</v>
      </c>
      <c r="G3" s="1">
        <v>0.19133582094928286</v>
      </c>
    </row>
    <row r="4" spans="1:7" x14ac:dyDescent="0.3">
      <c r="A4" s="3">
        <v>2020</v>
      </c>
      <c r="B4" s="3" t="s">
        <v>7</v>
      </c>
      <c r="C4" s="1">
        <v>0.20599412106585663</v>
      </c>
      <c r="D4" s="1">
        <v>0.15628811328729544</v>
      </c>
      <c r="E4" s="1">
        <v>0.20701274714588783</v>
      </c>
      <c r="F4" s="1">
        <v>0.15957292557683558</v>
      </c>
      <c r="G4" s="1">
        <v>0.17156536726763794</v>
      </c>
    </row>
    <row r="5" spans="1:7" x14ac:dyDescent="0.3">
      <c r="A5" s="3">
        <v>2020</v>
      </c>
      <c r="B5" s="3" t="s">
        <v>8</v>
      </c>
      <c r="C5" s="1">
        <v>9.6302650249464883E-2</v>
      </c>
      <c r="D5" s="1">
        <v>4.1769738720020141E-2</v>
      </c>
      <c r="E5" s="1">
        <v>0.10183995061156316</v>
      </c>
      <c r="F5" s="1">
        <v>5.6323006019752778E-2</v>
      </c>
      <c r="G5" s="1">
        <v>6.3233120301046289E-2</v>
      </c>
    </row>
    <row r="6" spans="1:7" x14ac:dyDescent="0.3">
      <c r="A6" s="3">
        <v>2020</v>
      </c>
      <c r="B6" s="3" t="s">
        <v>9</v>
      </c>
      <c r="C6" s="1">
        <v>1.4007861356282993E-2</v>
      </c>
      <c r="D6" s="1">
        <v>1.4211494733425069E-2</v>
      </c>
      <c r="E6" s="1">
        <v>2.7204761977234135E-2</v>
      </c>
      <c r="F6" s="1">
        <v>2.0727397299118738E-2</v>
      </c>
      <c r="G6" s="1">
        <v>1.1191743406368096E-2</v>
      </c>
    </row>
    <row r="7" spans="1:7" x14ac:dyDescent="0.3">
      <c r="A7" s="3">
        <v>2020</v>
      </c>
      <c r="B7" s="3" t="s">
        <v>10</v>
      </c>
      <c r="C7" s="1">
        <v>7.008120403083587E-3</v>
      </c>
      <c r="D7" s="1">
        <v>2.7933261052109529E-3</v>
      </c>
      <c r="E7" s="1">
        <v>1.794328564415389E-2</v>
      </c>
      <c r="F7" s="1">
        <v>4.3510186005071162E-3</v>
      </c>
      <c r="G7" s="1">
        <v>2.9407670522149962E-3</v>
      </c>
    </row>
    <row r="8" spans="1:7" x14ac:dyDescent="0.3">
      <c r="A8" s="3">
        <v>2020</v>
      </c>
      <c r="B8" s="3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3">
        <v>2020</v>
      </c>
      <c r="B9" s="3" t="s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s="3">
        <v>2020</v>
      </c>
      <c r="B10" s="3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3">
        <v>2020</v>
      </c>
      <c r="B11" s="3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 s="3">
        <v>2020</v>
      </c>
      <c r="B12" s="3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3">
        <v>2020</v>
      </c>
      <c r="B13" s="3" t="s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 s="3">
        <v>2025</v>
      </c>
      <c r="B14" s="3" t="s">
        <v>5</v>
      </c>
      <c r="C14" s="1">
        <v>0.40394110733393507</v>
      </c>
      <c r="D14" s="1">
        <v>0.44119369789663127</v>
      </c>
      <c r="E14" s="1">
        <v>0.33193321431093459</v>
      </c>
      <c r="F14" s="1">
        <v>0.38915905312053511</v>
      </c>
      <c r="G14" s="1">
        <v>0.49168608928335727</v>
      </c>
    </row>
    <row r="15" spans="1:7" x14ac:dyDescent="0.3">
      <c r="A15" s="3">
        <v>2025</v>
      </c>
      <c r="B15" s="3" t="s">
        <v>6</v>
      </c>
      <c r="C15" s="1">
        <v>0.17616276184934732</v>
      </c>
      <c r="D15" s="1">
        <v>0.25882665230053153</v>
      </c>
      <c r="E15" s="1">
        <v>0.24439198666672945</v>
      </c>
      <c r="F15" s="1">
        <v>0.29885723965603006</v>
      </c>
      <c r="G15" s="1">
        <v>0.16813392325098026</v>
      </c>
    </row>
    <row r="16" spans="1:7" x14ac:dyDescent="0.3">
      <c r="A16" s="3">
        <v>2025</v>
      </c>
      <c r="B16" s="3" t="s">
        <v>7</v>
      </c>
      <c r="C16" s="1">
        <v>0.17531908408961916</v>
      </c>
      <c r="D16" s="1">
        <v>0.1385370811341701</v>
      </c>
      <c r="E16" s="1">
        <v>0.18356825176627517</v>
      </c>
      <c r="F16" s="1">
        <v>0.14450910347221113</v>
      </c>
      <c r="G16" s="1">
        <v>0.15075809284186503</v>
      </c>
    </row>
    <row r="17" spans="1:7" x14ac:dyDescent="0.3">
      <c r="A17" s="3">
        <v>2025</v>
      </c>
      <c r="B17" s="3" t="s">
        <v>8</v>
      </c>
      <c r="C17" s="1">
        <v>8.1667902129242492E-2</v>
      </c>
      <c r="D17" s="1">
        <v>3.666818863398584E-2</v>
      </c>
      <c r="E17" s="1">
        <v>8.9812155844940844E-2</v>
      </c>
      <c r="F17" s="1">
        <v>5.0959522148167777E-2</v>
      </c>
      <c r="G17" s="1">
        <v>5.5571619454115581E-2</v>
      </c>
    </row>
    <row r="18" spans="1:7" x14ac:dyDescent="0.3">
      <c r="A18" s="3">
        <v>2025</v>
      </c>
      <c r="B18" s="3" t="s">
        <v>9</v>
      </c>
      <c r="C18" s="1">
        <v>1.1875507764886268E-2</v>
      </c>
      <c r="D18" s="1">
        <v>1.2558032362222936E-2</v>
      </c>
      <c r="E18" s="1">
        <v>2.3927647614023176E-2</v>
      </c>
      <c r="F18" s="1">
        <v>1.876716738825341E-2</v>
      </c>
      <c r="G18" s="1">
        <v>9.8408774973334483E-3</v>
      </c>
    </row>
    <row r="19" spans="1:7" x14ac:dyDescent="0.3">
      <c r="A19" s="3">
        <v>2025</v>
      </c>
      <c r="B19" s="3" t="s">
        <v>10</v>
      </c>
      <c r="C19" s="1">
        <v>5.8663951454949268E-3</v>
      </c>
      <c r="D19" s="1">
        <v>2.4283689256356525E-3</v>
      </c>
      <c r="E19" s="1">
        <v>1.5783847705591218E-2</v>
      </c>
      <c r="F19" s="1">
        <v>3.9383809906619197E-3</v>
      </c>
      <c r="G19" s="1">
        <v>2.5867858329668945E-3</v>
      </c>
    </row>
    <row r="20" spans="1:7" x14ac:dyDescent="0.3">
      <c r="A20" s="3">
        <v>2025</v>
      </c>
      <c r="B20" s="3" t="s">
        <v>11</v>
      </c>
      <c r="C20" s="1">
        <v>6.6188840735391968E-2</v>
      </c>
      <c r="D20" s="1">
        <v>5.2274248978744303E-2</v>
      </c>
      <c r="E20" s="1">
        <v>3.9529162017635733E-2</v>
      </c>
      <c r="F20" s="1">
        <v>3.9949993582176178E-2</v>
      </c>
      <c r="G20" s="1">
        <v>6.8047091740092575E-2</v>
      </c>
    </row>
    <row r="21" spans="1:7" x14ac:dyDescent="0.3">
      <c r="A21" s="3">
        <v>2025</v>
      </c>
      <c r="B21" s="3" t="s">
        <v>12</v>
      </c>
      <c r="C21" s="1">
        <v>3.0394537006637523E-2</v>
      </c>
      <c r="D21" s="1">
        <v>3.2642727978141245E-2</v>
      </c>
      <c r="E21" s="1">
        <v>3.0144891625861238E-2</v>
      </c>
      <c r="F21" s="1">
        <v>3.1059366145044356E-2</v>
      </c>
      <c r="G21" s="1">
        <v>2.3201897698302616E-2</v>
      </c>
    </row>
    <row r="22" spans="1:7" x14ac:dyDescent="0.3">
      <c r="A22" s="3">
        <v>2025</v>
      </c>
      <c r="B22" s="3" t="s">
        <v>13</v>
      </c>
      <c r="C22" s="1">
        <v>3.0675036976237448E-2</v>
      </c>
      <c r="D22" s="1">
        <v>1.7751032153125356E-2</v>
      </c>
      <c r="E22" s="1">
        <v>2.3444495379612657E-2</v>
      </c>
      <c r="F22" s="1">
        <v>1.5063822104624446E-2</v>
      </c>
      <c r="G22" s="1">
        <v>2.0807274425772886E-2</v>
      </c>
    </row>
    <row r="23" spans="1:7" x14ac:dyDescent="0.3">
      <c r="A23" s="3">
        <v>2025</v>
      </c>
      <c r="B23" s="3" t="s">
        <v>14</v>
      </c>
      <c r="C23" s="1">
        <v>1.4634748120222385E-2</v>
      </c>
      <c r="D23" s="1">
        <v>5.1015500860342993E-3</v>
      </c>
      <c r="E23" s="1">
        <v>1.2027794766622316E-2</v>
      </c>
      <c r="F23" s="1">
        <v>5.3634838715850017E-3</v>
      </c>
      <c r="G23" s="1">
        <v>7.661500846930706E-3</v>
      </c>
    </row>
    <row r="24" spans="1:7" x14ac:dyDescent="0.3">
      <c r="A24" s="3">
        <v>2025</v>
      </c>
      <c r="B24" s="3" t="s">
        <v>15</v>
      </c>
      <c r="C24" s="1">
        <v>2.132353591396725E-3</v>
      </c>
      <c r="D24" s="1">
        <v>1.6534623712021323E-3</v>
      </c>
      <c r="E24" s="1">
        <v>3.2771143632109607E-3</v>
      </c>
      <c r="F24" s="1">
        <v>1.9602299108653237E-3</v>
      </c>
      <c r="G24" s="1">
        <v>1.3508659090346472E-3</v>
      </c>
    </row>
    <row r="25" spans="1:7" x14ac:dyDescent="0.3">
      <c r="A25" s="3">
        <v>2025</v>
      </c>
      <c r="B25" s="3" t="s">
        <v>16</v>
      </c>
      <c r="C25" s="1">
        <v>1.1417252575886599E-3</v>
      </c>
      <c r="D25" s="1">
        <v>3.6495717957530033E-4</v>
      </c>
      <c r="E25" s="1">
        <v>2.1594379385626731E-3</v>
      </c>
      <c r="F25" s="1">
        <v>4.1263760984519679E-4</v>
      </c>
      <c r="G25" s="1">
        <v>3.539812192481014E-4</v>
      </c>
    </row>
    <row r="26" spans="1:7" x14ac:dyDescent="0.3">
      <c r="A26" s="3">
        <v>2030</v>
      </c>
      <c r="B26" s="3" t="s">
        <v>5</v>
      </c>
      <c r="C26" s="1">
        <v>0.33901895464592202</v>
      </c>
      <c r="D26" s="1">
        <v>0.38511771823523477</v>
      </c>
      <c r="E26" s="1">
        <v>0.28973491474525043</v>
      </c>
      <c r="F26" s="1">
        <v>0.34397283926728922</v>
      </c>
      <c r="G26" s="1">
        <v>0.42055714313429238</v>
      </c>
    </row>
    <row r="27" spans="1:7" x14ac:dyDescent="0.3">
      <c r="A27" s="3">
        <v>2030</v>
      </c>
      <c r="B27" s="3" t="s">
        <v>6</v>
      </c>
      <c r="C27" s="1">
        <v>0.14613015801173751</v>
      </c>
      <c r="D27" s="1">
        <v>0.22348853325860524</v>
      </c>
      <c r="E27" s="1">
        <v>0.21202007946863272</v>
      </c>
      <c r="F27" s="1">
        <v>0.26324706722709845</v>
      </c>
      <c r="G27" s="1">
        <v>0.14330258822568406</v>
      </c>
    </row>
    <row r="28" spans="1:7" x14ac:dyDescent="0.3">
      <c r="A28" s="3">
        <v>2030</v>
      </c>
      <c r="B28" s="3" t="s">
        <v>7</v>
      </c>
      <c r="C28" s="1">
        <v>0.14495116512561629</v>
      </c>
      <c r="D28" s="1">
        <v>0.11927767033568556</v>
      </c>
      <c r="E28" s="1">
        <v>0.15824925529928943</v>
      </c>
      <c r="F28" s="1">
        <v>0.12718141797116173</v>
      </c>
      <c r="G28" s="1">
        <v>0.12851707716205651</v>
      </c>
    </row>
    <row r="29" spans="1:7" x14ac:dyDescent="0.3">
      <c r="A29" s="3">
        <v>2030</v>
      </c>
      <c r="B29" s="3" t="s">
        <v>8</v>
      </c>
      <c r="C29" s="1">
        <v>6.7133164079856283E-2</v>
      </c>
      <c r="D29" s="1">
        <v>3.1072499292129113E-2</v>
      </c>
      <c r="E29" s="1">
        <v>7.6727035325891119E-2</v>
      </c>
      <c r="F29" s="1">
        <v>4.4725988241597819E-2</v>
      </c>
      <c r="G29" s="1">
        <v>4.7309849885076485E-2</v>
      </c>
    </row>
    <row r="30" spans="1:7" x14ac:dyDescent="0.3">
      <c r="A30" s="3">
        <v>2030</v>
      </c>
      <c r="B30" s="3" t="s">
        <v>9</v>
      </c>
      <c r="C30" s="1">
        <v>9.7571632603730904E-3</v>
      </c>
      <c r="D30" s="1">
        <v>1.0757394106438181E-2</v>
      </c>
      <c r="E30" s="1">
        <v>2.035055842624869E-2</v>
      </c>
      <c r="F30" s="1">
        <v>1.6507469195692029E-2</v>
      </c>
      <c r="G30" s="1">
        <v>8.3333513689941539E-3</v>
      </c>
    </row>
    <row r="31" spans="1:7" x14ac:dyDescent="0.3">
      <c r="A31" s="3">
        <v>2030</v>
      </c>
      <c r="B31" s="3" t="s">
        <v>10</v>
      </c>
      <c r="C31" s="1">
        <v>4.7205816358126557E-3</v>
      </c>
      <c r="D31" s="1">
        <v>2.0243073728697996E-3</v>
      </c>
      <c r="E31" s="1">
        <v>1.3427112037842335E-2</v>
      </c>
      <c r="F31" s="1">
        <v>3.4611207820114355E-3</v>
      </c>
      <c r="G31" s="1">
        <v>2.1821052249822457E-3</v>
      </c>
    </row>
    <row r="32" spans="1:7" x14ac:dyDescent="0.3">
      <c r="A32" s="3">
        <v>2030</v>
      </c>
      <c r="B32" s="3" t="s">
        <v>11</v>
      </c>
      <c r="C32" s="1">
        <v>0.1201023419411708</v>
      </c>
      <c r="D32" s="1">
        <v>0.10131499752459575</v>
      </c>
      <c r="E32" s="1">
        <v>7.6431601258738116E-2</v>
      </c>
      <c r="F32" s="1">
        <v>8.0439139133943474E-2</v>
      </c>
      <c r="G32" s="1">
        <v>0.1293401662088674</v>
      </c>
    </row>
    <row r="33" spans="1:7" x14ac:dyDescent="0.3">
      <c r="A33" s="3">
        <v>2030</v>
      </c>
      <c r="B33" s="3" t="s">
        <v>12</v>
      </c>
      <c r="C33" s="1">
        <v>6.6084788857610044E-2</v>
      </c>
      <c r="D33" s="1">
        <v>7.0325913140827687E-2</v>
      </c>
      <c r="E33" s="1">
        <v>6.3611699773511596E-2</v>
      </c>
      <c r="F33" s="1">
        <v>6.7620735521343497E-2</v>
      </c>
      <c r="G33" s="1">
        <v>5.4445098544031449E-2</v>
      </c>
    </row>
    <row r="34" spans="1:7" x14ac:dyDescent="0.3">
      <c r="A34" s="3">
        <v>2030</v>
      </c>
      <c r="B34" s="3" t="s">
        <v>13</v>
      </c>
      <c r="C34" s="1">
        <v>6.0915308424518783E-2</v>
      </c>
      <c r="D34" s="1">
        <v>3.9110711565092403E-2</v>
      </c>
      <c r="E34" s="1">
        <v>4.9576477899057877E-2</v>
      </c>
      <c r="F34" s="1">
        <v>3.4309504975530397E-2</v>
      </c>
      <c r="G34" s="1">
        <v>4.3405018657991498E-2</v>
      </c>
    </row>
    <row r="35" spans="1:7" x14ac:dyDescent="0.3">
      <c r="A35" s="3">
        <v>2030</v>
      </c>
      <c r="B35" s="3" t="s">
        <v>14</v>
      </c>
      <c r="C35" s="1">
        <v>3.1971731823214292E-2</v>
      </c>
      <c r="D35" s="1">
        <v>1.2486776028949268E-2</v>
      </c>
      <c r="E35" s="1">
        <v>2.6681679306323782E-2</v>
      </c>
      <c r="F35" s="1">
        <v>1.2761525156323804E-2</v>
      </c>
      <c r="G35" s="1">
        <v>1.7852349457830655E-2</v>
      </c>
    </row>
    <row r="36" spans="1:7" x14ac:dyDescent="0.3">
      <c r="A36" s="3">
        <v>2030</v>
      </c>
      <c r="B36" s="3" t="s">
        <v>15</v>
      </c>
      <c r="C36" s="1">
        <v>4.2506980959099031E-3</v>
      </c>
      <c r="D36" s="1">
        <v>3.4541006269868846E-3</v>
      </c>
      <c r="E36" s="1">
        <v>6.8542035509854453E-3</v>
      </c>
      <c r="F36" s="1">
        <v>4.2199281034267077E-3</v>
      </c>
      <c r="G36" s="1">
        <v>2.858392037373942E-3</v>
      </c>
    </row>
    <row r="37" spans="1:7" x14ac:dyDescent="0.3">
      <c r="A37" s="3">
        <v>2030</v>
      </c>
      <c r="B37" s="3" t="s">
        <v>16</v>
      </c>
      <c r="C37" s="1">
        <v>4.9639440982583846E-3</v>
      </c>
      <c r="D37" s="1">
        <v>1.5693785125852973E-3</v>
      </c>
      <c r="E37" s="1">
        <v>6.3353829082284027E-3</v>
      </c>
      <c r="F37" s="1">
        <v>1.5532644245814177E-3</v>
      </c>
      <c r="G37" s="1">
        <v>1.896860092819267E-3</v>
      </c>
    </row>
    <row r="38" spans="1:7" x14ac:dyDescent="0.3">
      <c r="A38" s="3">
        <v>2035</v>
      </c>
      <c r="B38" s="3" t="s">
        <v>5</v>
      </c>
      <c r="C38" s="1">
        <v>0.26854674107885501</v>
      </c>
      <c r="D38" s="1">
        <v>0.31700674181374466</v>
      </c>
      <c r="E38" s="1">
        <v>0.23845362332097381</v>
      </c>
      <c r="F38" s="1">
        <v>0.28630608138174779</v>
      </c>
      <c r="G38" s="1">
        <v>0.3388904345985041</v>
      </c>
    </row>
    <row r="39" spans="1:7" x14ac:dyDescent="0.3">
      <c r="A39" s="3">
        <v>2035</v>
      </c>
      <c r="B39" s="3" t="s">
        <v>6</v>
      </c>
      <c r="C39" s="1">
        <v>0.11449122011243902</v>
      </c>
      <c r="D39" s="1">
        <v>0.18206449246431233</v>
      </c>
      <c r="E39" s="1">
        <v>0.17348439473553279</v>
      </c>
      <c r="F39" s="1">
        <v>0.21839217978860498</v>
      </c>
      <c r="G39" s="1">
        <v>0.11509985188500609</v>
      </c>
    </row>
    <row r="40" spans="1:7" x14ac:dyDescent="0.3">
      <c r="A40" s="3">
        <v>2035</v>
      </c>
      <c r="B40" s="3" t="s">
        <v>7</v>
      </c>
      <c r="C40" s="1">
        <v>0.1132114717659425</v>
      </c>
      <c r="D40" s="1">
        <v>9.6898348679855834E-2</v>
      </c>
      <c r="E40" s="1">
        <v>0.12870407885037535</v>
      </c>
      <c r="F40" s="1">
        <v>0.10542421201444441</v>
      </c>
      <c r="G40" s="1">
        <v>0.10324207259394565</v>
      </c>
    </row>
    <row r="41" spans="1:7" x14ac:dyDescent="0.3">
      <c r="A41" s="3">
        <v>2035</v>
      </c>
      <c r="B41" s="3" t="s">
        <v>8</v>
      </c>
      <c r="C41" s="1">
        <v>5.2143424529209503E-2</v>
      </c>
      <c r="D41" s="1">
        <v>2.4849847968034126E-2</v>
      </c>
      <c r="E41" s="1">
        <v>6.1854710577047098E-2</v>
      </c>
      <c r="F41" s="1">
        <v>3.6976451209357414E-2</v>
      </c>
      <c r="G41" s="1">
        <v>3.795863985589229E-2</v>
      </c>
    </row>
    <row r="42" spans="1:7" x14ac:dyDescent="0.3">
      <c r="A42" s="3">
        <v>2035</v>
      </c>
      <c r="B42" s="3" t="s">
        <v>9</v>
      </c>
      <c r="C42" s="1">
        <v>7.5749365332640883E-3</v>
      </c>
      <c r="D42" s="1">
        <v>8.6958272879216793E-3</v>
      </c>
      <c r="E42" s="1">
        <v>1.633389927454074E-2</v>
      </c>
      <c r="F42" s="1">
        <v>1.3676021876878799E-2</v>
      </c>
      <c r="G42" s="1">
        <v>6.6532036937570638E-3</v>
      </c>
    </row>
    <row r="43" spans="1:7" x14ac:dyDescent="0.3">
      <c r="A43" s="3">
        <v>2035</v>
      </c>
      <c r="B43" s="3" t="s">
        <v>10</v>
      </c>
      <c r="C43" s="1">
        <v>3.5902606775753496E-3</v>
      </c>
      <c r="D43" s="1">
        <v>1.5920909444911051E-3</v>
      </c>
      <c r="E43" s="1">
        <v>1.0779253545130627E-2</v>
      </c>
      <c r="F43" s="1">
        <v>2.8650168349022686E-3</v>
      </c>
      <c r="G43" s="1">
        <v>1.7358865275256261E-3</v>
      </c>
    </row>
    <row r="44" spans="1:7" x14ac:dyDescent="0.3">
      <c r="A44" s="3">
        <v>2035</v>
      </c>
      <c r="B44" s="3" t="s">
        <v>11</v>
      </c>
      <c r="C44" s="1">
        <v>0.1648935211064661</v>
      </c>
      <c r="D44" s="1">
        <v>0.15070301470833938</v>
      </c>
      <c r="E44" s="1">
        <v>0.11362489655647487</v>
      </c>
      <c r="F44" s="1">
        <v>0.1244312631583302</v>
      </c>
      <c r="G44" s="1">
        <v>0.18583499558844863</v>
      </c>
    </row>
    <row r="45" spans="1:7" x14ac:dyDescent="0.3">
      <c r="A45" s="3">
        <v>2035</v>
      </c>
      <c r="B45" s="3" t="s">
        <v>12</v>
      </c>
      <c r="C45" s="1">
        <v>0.10873022986328906</v>
      </c>
      <c r="D45" s="1">
        <v>0.11690354945246173</v>
      </c>
      <c r="E45" s="1">
        <v>0.10418919592464321</v>
      </c>
      <c r="F45" s="1">
        <v>0.11447391882689198</v>
      </c>
      <c r="G45" s="1">
        <v>9.7104573372483821E-2</v>
      </c>
    </row>
    <row r="46" spans="1:7" x14ac:dyDescent="0.3">
      <c r="A46" s="3">
        <v>2035</v>
      </c>
      <c r="B46" s="3" t="s">
        <v>13</v>
      </c>
      <c r="C46" s="1">
        <v>9.3619892428558921E-2</v>
      </c>
      <c r="D46" s="1">
        <v>6.7411616174767902E-2</v>
      </c>
      <c r="E46" s="1">
        <v>8.1550032539319986E-2</v>
      </c>
      <c r="F46" s="1">
        <v>6.178966548426814E-2</v>
      </c>
      <c r="G46" s="1">
        <v>7.0839411572799355E-2</v>
      </c>
    </row>
    <row r="47" spans="1:7" x14ac:dyDescent="0.3">
      <c r="A47" s="3">
        <v>2035</v>
      </c>
      <c r="B47" s="3" t="s">
        <v>14</v>
      </c>
      <c r="C47" s="1">
        <v>5.3355222798970474E-2</v>
      </c>
      <c r="D47" s="1">
        <v>2.3808594795495141E-2</v>
      </c>
      <c r="E47" s="1">
        <v>4.5838655881171836E-2</v>
      </c>
      <c r="F47" s="1">
        <v>2.4225735237802401E-2</v>
      </c>
      <c r="G47" s="1">
        <v>3.2225693869431554E-2</v>
      </c>
    </row>
    <row r="48" spans="1:7" x14ac:dyDescent="0.3">
      <c r="A48" s="3">
        <v>2035</v>
      </c>
      <c r="B48" s="3" t="s">
        <v>15</v>
      </c>
      <c r="C48" s="1">
        <v>6.4329248230189044E-3</v>
      </c>
      <c r="D48" s="1">
        <v>5.5156674455033878E-3</v>
      </c>
      <c r="E48" s="1">
        <v>1.0870862702693397E-2</v>
      </c>
      <c r="F48" s="1">
        <v>7.0513754222399395E-3</v>
      </c>
      <c r="G48" s="1">
        <v>4.5385397126110312E-3</v>
      </c>
    </row>
    <row r="49" spans="1:7" x14ac:dyDescent="0.3">
      <c r="A49" s="3">
        <v>2035</v>
      </c>
      <c r="B49" s="3" t="s">
        <v>16</v>
      </c>
      <c r="C49" s="1">
        <v>1.3410154282411114E-2</v>
      </c>
      <c r="D49" s="1">
        <v>4.5502082650726774E-3</v>
      </c>
      <c r="E49" s="1">
        <v>1.4316396092096284E-2</v>
      </c>
      <c r="F49" s="1">
        <v>4.3880787645317497E-3</v>
      </c>
      <c r="G49" s="1">
        <v>5.8766967295948366E-3</v>
      </c>
    </row>
    <row r="50" spans="1:7" x14ac:dyDescent="0.3">
      <c r="A50" s="3">
        <v>2040</v>
      </c>
      <c r="B50" s="3" t="s">
        <v>5</v>
      </c>
      <c r="C50" s="1">
        <v>0.19819307481131165</v>
      </c>
      <c r="D50" s="1">
        <v>0.24224243207783</v>
      </c>
      <c r="E50" s="1">
        <v>0.18216430751196278</v>
      </c>
      <c r="F50" s="1">
        <v>0.22082611735715357</v>
      </c>
      <c r="G50" s="1">
        <v>0.253776312363235</v>
      </c>
    </row>
    <row r="51" spans="1:7" x14ac:dyDescent="0.3">
      <c r="A51" s="3">
        <v>2040</v>
      </c>
      <c r="B51" s="3" t="s">
        <v>6</v>
      </c>
      <c r="C51" s="1">
        <v>8.3708066611571305E-2</v>
      </c>
      <c r="D51" s="1">
        <v>0.1378778288237168</v>
      </c>
      <c r="E51" s="1">
        <v>0.13187067112454001</v>
      </c>
      <c r="F51" s="1">
        <v>0.16796875514597082</v>
      </c>
      <c r="G51" s="1">
        <v>8.5965704287667977E-2</v>
      </c>
    </row>
    <row r="52" spans="1:7" x14ac:dyDescent="0.3">
      <c r="A52" s="3">
        <v>2040</v>
      </c>
      <c r="B52" s="3" t="s">
        <v>7</v>
      </c>
      <c r="C52" s="1">
        <v>8.2547539091645902E-2</v>
      </c>
      <c r="D52" s="1">
        <v>7.3201371464206966E-2</v>
      </c>
      <c r="E52" s="1">
        <v>9.7316346789880714E-2</v>
      </c>
      <c r="F52" s="1">
        <v>8.10260527662858E-2</v>
      </c>
      <c r="G52" s="1">
        <v>7.7120176648729125E-2</v>
      </c>
    </row>
    <row r="53" spans="1:7" x14ac:dyDescent="0.3">
      <c r="A53" s="3">
        <v>2040</v>
      </c>
      <c r="B53" s="3" t="s">
        <v>8</v>
      </c>
      <c r="C53" s="1">
        <v>3.7836540614050798E-2</v>
      </c>
      <c r="D53" s="1">
        <v>1.8511157620967687E-2</v>
      </c>
      <c r="E53" s="1">
        <v>4.6407159621297253E-2</v>
      </c>
      <c r="F53" s="1">
        <v>2.835407022731988E-2</v>
      </c>
      <c r="G53" s="1">
        <v>2.8326107783242856E-2</v>
      </c>
    </row>
    <row r="54" spans="1:7" x14ac:dyDescent="0.3">
      <c r="A54" s="3">
        <v>2040</v>
      </c>
      <c r="B54" s="3" t="s">
        <v>9</v>
      </c>
      <c r="C54" s="1">
        <v>5.4942578072210303E-3</v>
      </c>
      <c r="D54" s="1">
        <v>6.5404329293891929E-3</v>
      </c>
      <c r="E54" s="1">
        <v>1.2206532448643507E-2</v>
      </c>
      <c r="F54" s="1">
        <v>1.0506051557621406E-2</v>
      </c>
      <c r="G54" s="1">
        <v>4.9448888538386748E-3</v>
      </c>
    </row>
    <row r="55" spans="1:7" x14ac:dyDescent="0.3">
      <c r="A55" s="3">
        <v>2040</v>
      </c>
      <c r="B55" s="3" t="s">
        <v>10</v>
      </c>
      <c r="C55" s="1">
        <v>2.5565743353918638E-3</v>
      </c>
      <c r="D55" s="1">
        <v>1.1678347098407595E-3</v>
      </c>
      <c r="E55" s="1">
        <v>8.0570164391803607E-3</v>
      </c>
      <c r="F55" s="1">
        <v>2.199321139306422E-3</v>
      </c>
      <c r="G55" s="1">
        <v>1.2863562089901011E-3</v>
      </c>
    </row>
    <row r="56" spans="1:7" x14ac:dyDescent="0.3">
      <c r="A56" s="3">
        <v>2040</v>
      </c>
      <c r="B56" s="3" t="s">
        <v>11</v>
      </c>
      <c r="C56" s="1">
        <v>0.19132409102372788</v>
      </c>
      <c r="D56" s="1">
        <v>0.18906087685585254</v>
      </c>
      <c r="E56" s="1">
        <v>0.14249161310245481</v>
      </c>
      <c r="F56" s="1">
        <v>0.16123259211745355</v>
      </c>
      <c r="G56" s="1">
        <v>0.22420590842777011</v>
      </c>
    </row>
    <row r="57" spans="1:7" x14ac:dyDescent="0.3">
      <c r="A57" s="3">
        <v>2040</v>
      </c>
      <c r="B57" s="3" t="s">
        <v>12</v>
      </c>
      <c r="C57" s="1">
        <v>0.15379062722342773</v>
      </c>
      <c r="D57" s="1">
        <v>0.16848101092199111</v>
      </c>
      <c r="E57" s="1">
        <v>0.14763745541797452</v>
      </c>
      <c r="F57" s="1">
        <v>0.16695074244263439</v>
      </c>
      <c r="G57" s="1">
        <v>0.14842098928943029</v>
      </c>
    </row>
    <row r="58" spans="1:7" x14ac:dyDescent="0.3">
      <c r="A58" s="3">
        <v>2040</v>
      </c>
      <c r="B58" s="3" t="s">
        <v>13</v>
      </c>
      <c r="C58" s="1">
        <v>0.12811651870774027</v>
      </c>
      <c r="D58" s="1">
        <v>0.10320658562193157</v>
      </c>
      <c r="E58" s="1">
        <v>0.11818140821575847</v>
      </c>
      <c r="F58" s="1">
        <v>9.838827634213515E-2</v>
      </c>
      <c r="G58" s="1">
        <v>0.10357058521918228</v>
      </c>
    </row>
    <row r="59" spans="1:7" x14ac:dyDescent="0.3">
      <c r="A59" s="3">
        <v>2040</v>
      </c>
      <c r="B59" s="3" t="s">
        <v>14</v>
      </c>
      <c r="C59" s="1">
        <v>7.8598036602724311E-2</v>
      </c>
      <c r="D59" s="1">
        <v>4.0939582177208583E-2</v>
      </c>
      <c r="E59" s="1">
        <v>6.9974835898709259E-2</v>
      </c>
      <c r="F59" s="1">
        <v>4.1582937623923615E-2</v>
      </c>
      <c r="G59" s="1">
        <v>5.1625375005152713E-2</v>
      </c>
    </row>
    <row r="60" spans="1:7" x14ac:dyDescent="0.3">
      <c r="A60" s="3">
        <v>2040</v>
      </c>
      <c r="B60" s="3" t="s">
        <v>15</v>
      </c>
      <c r="C60" s="1">
        <v>8.5136035490619641E-3</v>
      </c>
      <c r="D60" s="1">
        <v>7.6710618040358742E-3</v>
      </c>
      <c r="E60" s="1">
        <v>1.4998229528590628E-2</v>
      </c>
      <c r="F60" s="1">
        <v>1.0221345741497332E-2</v>
      </c>
      <c r="G60" s="1">
        <v>6.2468545525294203E-3</v>
      </c>
    </row>
    <row r="61" spans="1:7" x14ac:dyDescent="0.3">
      <c r="A61" s="3">
        <v>2040</v>
      </c>
      <c r="B61" s="3" t="s">
        <v>16</v>
      </c>
      <c r="C61" s="1">
        <v>2.9321069622125315E-2</v>
      </c>
      <c r="D61" s="1">
        <v>1.1099824993028874E-2</v>
      </c>
      <c r="E61" s="1">
        <v>2.8694423901007685E-2</v>
      </c>
      <c r="F61" s="1">
        <v>1.0743737538698081E-2</v>
      </c>
      <c r="G61" s="1">
        <v>1.4510741360231501E-2</v>
      </c>
    </row>
    <row r="62" spans="1:7" x14ac:dyDescent="0.3">
      <c r="A62" s="3">
        <v>2045</v>
      </c>
      <c r="B62" s="3" t="s">
        <v>5</v>
      </c>
      <c r="C62" s="1">
        <v>0.12897902668911587</v>
      </c>
      <c r="D62" s="1">
        <v>0.16136435134613922</v>
      </c>
      <c r="E62" s="1">
        <v>0.1213150004871939</v>
      </c>
      <c r="F62" s="1">
        <v>0.14794116833027696</v>
      </c>
      <c r="G62" s="1">
        <v>0.16664894358550492</v>
      </c>
    </row>
    <row r="63" spans="1:7" x14ac:dyDescent="0.3">
      <c r="A63" s="3">
        <v>2045</v>
      </c>
      <c r="B63" s="3" t="s">
        <v>6</v>
      </c>
      <c r="C63" s="1">
        <v>5.4143919897838608E-2</v>
      </c>
      <c r="D63" s="1">
        <v>9.1294343332092437E-2</v>
      </c>
      <c r="E63" s="1">
        <v>8.7530599333300929E-2</v>
      </c>
      <c r="F63" s="1">
        <v>0.11231331347542953</v>
      </c>
      <c r="G63" s="1">
        <v>5.6352844181575878E-2</v>
      </c>
    </row>
    <row r="64" spans="1:7" x14ac:dyDescent="0.3">
      <c r="A64" s="3">
        <v>2045</v>
      </c>
      <c r="B64" s="3" t="s">
        <v>7</v>
      </c>
      <c r="C64" s="1">
        <v>5.3297977545690406E-2</v>
      </c>
      <c r="D64" s="1">
        <v>4.838948990834168E-2</v>
      </c>
      <c r="E64" s="1">
        <v>6.436703363100596E-2</v>
      </c>
      <c r="F64" s="1">
        <v>5.4152415781328705E-2</v>
      </c>
      <c r="G64" s="1">
        <v>5.0559093010103487E-2</v>
      </c>
    </row>
    <row r="65" spans="1:7" x14ac:dyDescent="0.3">
      <c r="A65" s="3">
        <v>2045</v>
      </c>
      <c r="B65" s="3" t="s">
        <v>8</v>
      </c>
      <c r="C65" s="1">
        <v>2.4351694237892244E-2</v>
      </c>
      <c r="D65" s="1">
        <v>1.2120145020544152E-2</v>
      </c>
      <c r="E65" s="1">
        <v>3.053353578248106E-2</v>
      </c>
      <c r="F65" s="1">
        <v>1.89203164627708E-2</v>
      </c>
      <c r="G65" s="1">
        <v>1.8557835757205141E-2</v>
      </c>
    </row>
    <row r="66" spans="1:7" x14ac:dyDescent="0.3">
      <c r="A66" s="3">
        <v>2045</v>
      </c>
      <c r="B66" s="3" t="s">
        <v>9</v>
      </c>
      <c r="C66" s="1">
        <v>3.5351359054512249E-3</v>
      </c>
      <c r="D66" s="1">
        <v>4.3106963273295126E-3</v>
      </c>
      <c r="E66" s="1">
        <v>8.0097188244663414E-3</v>
      </c>
      <c r="F66" s="1">
        <v>7.0192858195968705E-3</v>
      </c>
      <c r="G66" s="1">
        <v>3.2308868024197401E-3</v>
      </c>
    </row>
    <row r="67" spans="1:7" x14ac:dyDescent="0.3">
      <c r="A67" s="3">
        <v>2045</v>
      </c>
      <c r="B67" s="3" t="s">
        <v>10</v>
      </c>
      <c r="C67" s="1">
        <v>1.6246632889803955E-3</v>
      </c>
      <c r="D67" s="1">
        <v>7.5643412358967024E-4</v>
      </c>
      <c r="E67" s="1">
        <v>5.2875700507324045E-3</v>
      </c>
      <c r="F67" s="1">
        <v>1.4686706169111962E-3</v>
      </c>
      <c r="G67" s="1">
        <v>8.3879953390665629E-4</v>
      </c>
    </row>
    <row r="68" spans="1:7" x14ac:dyDescent="0.3">
      <c r="A68" s="3">
        <v>2045</v>
      </c>
      <c r="B68" s="3" t="s">
        <v>11</v>
      </c>
      <c r="C68" s="1">
        <v>0.19331075626643207</v>
      </c>
      <c r="D68" s="1">
        <v>0.20629685037817677</v>
      </c>
      <c r="E68" s="1">
        <v>0.15538315631734165</v>
      </c>
      <c r="F68" s="1">
        <v>0.18076114867213006</v>
      </c>
      <c r="G68" s="1">
        <v>0.23431393015228372</v>
      </c>
    </row>
    <row r="69" spans="1:7" x14ac:dyDescent="0.3">
      <c r="A69" s="3">
        <v>2045</v>
      </c>
      <c r="B69" s="3" t="s">
        <v>12</v>
      </c>
      <c r="C69" s="1">
        <v>0.19603185599565878</v>
      </c>
      <c r="D69" s="1">
        <v>0.22136493272582219</v>
      </c>
      <c r="E69" s="1">
        <v>0.18988119545986126</v>
      </c>
      <c r="F69" s="1">
        <v>0.22051310395390644</v>
      </c>
      <c r="G69" s="1">
        <v>0.2039655550309129</v>
      </c>
    </row>
    <row r="70" spans="1:7" x14ac:dyDescent="0.3">
      <c r="A70" s="3">
        <v>2045</v>
      </c>
      <c r="B70" s="3" t="s">
        <v>13</v>
      </c>
      <c r="C70" s="1">
        <v>0.16619761768549035</v>
      </c>
      <c r="D70" s="1">
        <v>0.15002578505488234</v>
      </c>
      <c r="E70" s="1">
        <v>0.1608396364943388</v>
      </c>
      <c r="F70" s="1">
        <v>0.14797263346345749</v>
      </c>
      <c r="G70" s="1">
        <v>0.14552932343303307</v>
      </c>
    </row>
    <row r="71" spans="1:7" x14ac:dyDescent="0.3">
      <c r="A71" s="3">
        <v>2045</v>
      </c>
      <c r="B71" s="3" t="s">
        <v>14</v>
      </c>
      <c r="C71" s="1">
        <v>0.10960663498080128</v>
      </c>
      <c r="D71" s="1">
        <v>6.8512783049503298E-2</v>
      </c>
      <c r="E71" s="1">
        <v>0.10210978668986696</v>
      </c>
      <c r="F71" s="1">
        <v>6.9885646757453498E-2</v>
      </c>
      <c r="G71" s="1">
        <v>7.9277143503086386E-2</v>
      </c>
    </row>
    <row r="72" spans="1:7" x14ac:dyDescent="0.3">
      <c r="A72" s="3">
        <v>2045</v>
      </c>
      <c r="B72" s="3" t="s">
        <v>15</v>
      </c>
      <c r="C72" s="1">
        <v>1.0472725450831768E-2</v>
      </c>
      <c r="D72" s="1">
        <v>9.9007984060955536E-3</v>
      </c>
      <c r="E72" s="1">
        <v>1.9195043152767793E-2</v>
      </c>
      <c r="F72" s="1">
        <v>1.3708111479521867E-2</v>
      </c>
      <c r="G72" s="1">
        <v>7.9608566039483554E-3</v>
      </c>
    </row>
    <row r="73" spans="1:7" x14ac:dyDescent="0.3">
      <c r="A73" s="3">
        <v>2045</v>
      </c>
      <c r="B73" s="3" t="s">
        <v>16</v>
      </c>
      <c r="C73" s="1">
        <v>5.8447992055817008E-2</v>
      </c>
      <c r="D73" s="1">
        <v>2.5663390327483125E-2</v>
      </c>
      <c r="E73" s="1">
        <v>5.5547723776642917E-2</v>
      </c>
      <c r="F73" s="1">
        <v>2.5344185187216629E-2</v>
      </c>
      <c r="G73" s="1">
        <v>3.2764788406019672E-2</v>
      </c>
    </row>
    <row r="74" spans="1:7" x14ac:dyDescent="0.3">
      <c r="A74" s="3">
        <v>2050</v>
      </c>
      <c r="B74" s="3" t="s">
        <v>5</v>
      </c>
      <c r="C74" s="1">
        <v>7.0938464679013741E-2</v>
      </c>
      <c r="D74" s="1">
        <v>8.8750393240376563E-2</v>
      </c>
      <c r="E74" s="1">
        <v>6.6723250267956641E-2</v>
      </c>
      <c r="F74" s="1">
        <v>8.1367642581652327E-2</v>
      </c>
      <c r="G74" s="1">
        <v>9.1656918972027712E-2</v>
      </c>
    </row>
    <row r="75" spans="1:7" x14ac:dyDescent="0.3">
      <c r="A75" s="3">
        <v>2050</v>
      </c>
      <c r="B75" s="3" t="s">
        <v>6</v>
      </c>
      <c r="C75" s="1">
        <v>2.9779155943811232E-2</v>
      </c>
      <c r="D75" s="1">
        <v>5.0211888832650847E-2</v>
      </c>
      <c r="E75" s="1">
        <v>4.8141829633315522E-2</v>
      </c>
      <c r="F75" s="1">
        <v>6.1772322411486252E-2</v>
      </c>
      <c r="G75" s="1">
        <v>3.0994064299866737E-2</v>
      </c>
    </row>
    <row r="76" spans="1:7" x14ac:dyDescent="0.3">
      <c r="A76" s="3">
        <v>2050</v>
      </c>
      <c r="B76" s="3" t="s">
        <v>7</v>
      </c>
      <c r="C76" s="1">
        <v>2.9313887650129725E-2</v>
      </c>
      <c r="D76" s="1">
        <v>2.6614219449587924E-2</v>
      </c>
      <c r="E76" s="1">
        <v>3.540186849705329E-2</v>
      </c>
      <c r="F76" s="1">
        <v>2.9783828679730791E-2</v>
      </c>
      <c r="G76" s="1">
        <v>2.780750115555692E-2</v>
      </c>
    </row>
    <row r="77" spans="1:7" x14ac:dyDescent="0.3">
      <c r="A77" s="3">
        <v>2050</v>
      </c>
      <c r="B77" s="3" t="s">
        <v>8</v>
      </c>
      <c r="C77" s="1">
        <v>1.3393431830840734E-2</v>
      </c>
      <c r="D77" s="1">
        <v>6.6660797612992841E-3</v>
      </c>
      <c r="E77" s="1">
        <v>1.6793444680364585E-2</v>
      </c>
      <c r="F77" s="1">
        <v>1.0406174054523942E-2</v>
      </c>
      <c r="G77" s="1">
        <v>1.0206809666462828E-2</v>
      </c>
    </row>
    <row r="78" spans="1:7" x14ac:dyDescent="0.3">
      <c r="A78" s="3">
        <v>2050</v>
      </c>
      <c r="B78" s="3" t="s">
        <v>9</v>
      </c>
      <c r="C78" s="1">
        <v>1.9443247479981741E-3</v>
      </c>
      <c r="D78" s="1">
        <v>2.3708829800312319E-3</v>
      </c>
      <c r="E78" s="1">
        <v>4.4053453534564887E-3</v>
      </c>
      <c r="F78" s="1">
        <v>3.8606072007782797E-3</v>
      </c>
      <c r="G78" s="1">
        <v>1.7769877413308572E-3</v>
      </c>
    </row>
    <row r="79" spans="1:7" x14ac:dyDescent="0.3">
      <c r="A79" s="3">
        <v>2050</v>
      </c>
      <c r="B79" s="3" t="s">
        <v>10</v>
      </c>
      <c r="C79" s="1">
        <v>8.9356480893921771E-4</v>
      </c>
      <c r="D79" s="1">
        <v>4.1603876797431866E-4</v>
      </c>
      <c r="E79" s="1">
        <v>2.9081635279028231E-3</v>
      </c>
      <c r="F79" s="1">
        <v>8.0776883930115803E-4</v>
      </c>
      <c r="G79" s="1">
        <v>4.61339743648661E-4</v>
      </c>
    </row>
    <row r="80" spans="1:7" x14ac:dyDescent="0.3">
      <c r="A80" s="3">
        <v>2050</v>
      </c>
      <c r="B80" s="3" t="s">
        <v>11</v>
      </c>
      <c r="C80" s="1">
        <v>0.1643614779566398</v>
      </c>
      <c r="D80" s="1">
        <v>0.18607722581375985</v>
      </c>
      <c r="E80" s="1">
        <v>0.14005248619377517</v>
      </c>
      <c r="F80" s="1">
        <v>0.16599215751829616</v>
      </c>
      <c r="G80" s="1">
        <v>0.20386468619723327</v>
      </c>
    </row>
    <row r="81" spans="1:7" x14ac:dyDescent="0.3">
      <c r="A81" s="3">
        <v>2050</v>
      </c>
      <c r="B81" s="3" t="s">
        <v>12</v>
      </c>
      <c r="C81" s="1">
        <v>0.21917212507153414</v>
      </c>
      <c r="D81" s="1">
        <v>0.25566675016882334</v>
      </c>
      <c r="E81" s="1">
        <v>0.21374584754571291</v>
      </c>
      <c r="F81" s="1">
        <v>0.25316571514105035</v>
      </c>
      <c r="G81" s="1">
        <v>0.24298110371723891</v>
      </c>
    </row>
    <row r="82" spans="1:7" x14ac:dyDescent="0.3">
      <c r="A82" s="3">
        <v>2050</v>
      </c>
      <c r="B82" s="3" t="s">
        <v>13</v>
      </c>
      <c r="C82" s="1">
        <v>0.20360711482062682</v>
      </c>
      <c r="D82" s="1">
        <v>0.20390367196555903</v>
      </c>
      <c r="E82" s="1">
        <v>0.20287350316277664</v>
      </c>
      <c r="F82" s="1">
        <v>0.20498443228575744</v>
      </c>
      <c r="G82" s="1">
        <v>0.1945772195066256</v>
      </c>
    </row>
    <row r="83" spans="1:7" x14ac:dyDescent="0.3">
      <c r="A83" s="3">
        <v>2050</v>
      </c>
      <c r="B83" s="3" t="s">
        <v>14</v>
      </c>
      <c r="C83" s="1">
        <v>0.14603083960496288</v>
      </c>
      <c r="D83" s="1">
        <v>0.11064769921116874</v>
      </c>
      <c r="E83" s="1">
        <v>0.14227831020399578</v>
      </c>
      <c r="F83" s="1">
        <v>0.11353893318340216</v>
      </c>
      <c r="G83" s="1">
        <v>0.11744165056230471</v>
      </c>
    </row>
    <row r="84" spans="1:7" x14ac:dyDescent="0.3">
      <c r="A84" s="3">
        <v>2050</v>
      </c>
      <c r="B84" s="3" t="s">
        <v>15</v>
      </c>
      <c r="C84" s="1">
        <v>1.2063536608284818E-2</v>
      </c>
      <c r="D84" s="1">
        <v>1.1840611753393834E-2</v>
      </c>
      <c r="E84" s="1">
        <v>2.279941662377765E-2</v>
      </c>
      <c r="F84" s="1">
        <v>1.686679009834046E-2</v>
      </c>
      <c r="G84" s="1">
        <v>9.4147556650372374E-3</v>
      </c>
    </row>
    <row r="85" spans="1:7" x14ac:dyDescent="0.3">
      <c r="A85" s="3">
        <v>2050</v>
      </c>
      <c r="B85" s="3" t="s">
        <v>16</v>
      </c>
      <c r="C85" s="1">
        <v>0.10850207627721878</v>
      </c>
      <c r="D85" s="1">
        <v>5.6834538055374965E-2</v>
      </c>
      <c r="E85" s="1">
        <v>0.10387653430991263</v>
      </c>
      <c r="F85" s="1">
        <v>5.745362800568074E-2</v>
      </c>
      <c r="G85" s="1">
        <v>6.8816962772666551E-2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98"/>
  <sheetViews>
    <sheetView topLeftCell="A67" zoomScale="130" zoomScaleNormal="130" workbookViewId="0">
      <selection activeCell="H1" sqref="H1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37</v>
      </c>
      <c r="C1" s="4" t="str">
        <f>IF([1]Foglio1!B$3=0,"IT",IF([1]Foglio1!B$3=1,"LV",IF([1]Foglio1!B$3=2,"DE",IF([1]Foglio1!B$3=3,"FR",IF([1]Foglio1!B$3=4,"DK")))))</f>
        <v>LV</v>
      </c>
      <c r="D1" s="4" t="str">
        <f>IF([1]Foglio1!C$3=0,"IT",IF([1]Foglio1!C$3=1,"LV",IF([1]Foglio1!C$3=2,"DE",IF([1]Foglio1!C$3=3,"FR",IF([1]Foglio1!C$3=4,"DK")))))</f>
        <v>DK</v>
      </c>
      <c r="E1" s="4" t="str">
        <f>IF([1]Foglio1!D$3=0,"IT",IF([1]Foglio1!D$3=1,"LV",IF([1]Foglio1!D$3=2,"DE",IF([1]Foglio1!D$3=3,"FR",IF([1]Foglio1!D$3=4,"DK")))))</f>
        <v>IT</v>
      </c>
      <c r="F1" s="4" t="str">
        <f>IF([1]Foglio1!E$3=0,"IT",IF([1]Foglio1!E$3=1,"LV",IF([1]Foglio1!E$3=2,"DE",IF([1]Foglio1!E$3=3,"FR",IF([1]Foglio1!E$3=4,"DK")))))</f>
        <v>DE</v>
      </c>
      <c r="G1" s="4" t="str">
        <f>IF([1]Foglio1!F$3=0,"IT",IF([1]Foglio1!F$3=1,"LV",IF([1]Foglio1!F$3=2,"DE",IF([1]Foglio1!F$3=3,"FR",IF([1]Foglio1!F$3=4,"DK")))))</f>
        <v>IT</v>
      </c>
      <c r="H1" s="4" t="str">
        <f>IF([1]Foglio1!G$3=0,"IT",IF([1]Foglio1!G$3=1,"LV",IF([1]Foglio1!G$3=2,"DE",IF([1]Foglio1!G$3=3,"FR",IF([1]Foglio1!G$3=4,"DK")))))</f>
        <v>FR</v>
      </c>
      <c r="I1" s="4" t="str">
        <f>IF([1]Foglio1!H$3=0,"IT",IF([1]Foglio1!H$3=1,"LV",IF([1]Foglio1!H$3=2,"DE",IF([1]Foglio1!H$3=3,"FR",IF([1]Foglio1!H$3=4,"DK")))))</f>
        <v>DK</v>
      </c>
      <c r="J1" s="4" t="str">
        <f>IF([1]Foglio1!I$3=0,"IT",IF([1]Foglio1!I$3=1,"LV",IF([1]Foglio1!I$3=2,"DE",IF([1]Foglio1!I$3=3,"FR",IF([1]Foglio1!I$3=4,"DK")))))</f>
        <v>LV</v>
      </c>
      <c r="K1" s="4" t="str">
        <f>IF([1]Foglio1!J$3=0,"IT",IF([1]Foglio1!J$3=1,"LV",IF([1]Foglio1!J$3=2,"DE",IF([1]Foglio1!J$3=3,"FR",IF([1]Foglio1!J$3=4,"DK")))))</f>
        <v>IT</v>
      </c>
      <c r="L1" s="4" t="str">
        <f>IF([1]Foglio1!K$3=0,"IT",IF([1]Foglio1!K$3=1,"LV",IF([1]Foglio1!K$3=2,"DE",IF([1]Foglio1!K$3=3,"FR",IF([1]Foglio1!K$3=4,"DK")))))</f>
        <v>FR</v>
      </c>
      <c r="M1" s="4" t="str">
        <f>IF([1]Foglio1!L$3=0,"IT",IF([1]Foglio1!L$3=1,"LV",IF([1]Foglio1!L$3=2,"DE",IF([1]Foglio1!L$3=3,"FR",IF([1]Foglio1!L$3=4,"DK")))))</f>
        <v>DE</v>
      </c>
      <c r="N1" s="4" t="str">
        <f>IF([1]Foglio1!M$3=0,"IT",IF([1]Foglio1!M$3=1,"LV",IF([1]Foglio1!M$3=2,"DE",IF([1]Foglio1!M$3=3,"FR",IF([1]Foglio1!M$3=4,"DK")))))</f>
        <v>LV</v>
      </c>
      <c r="O1" s="4" t="str">
        <f>IF([1]Foglio1!N$3=0,"IT",IF([1]Foglio1!N$3=1,"LV",IF([1]Foglio1!N$3=2,"DE",IF([1]Foglio1!N$3=3,"FR",IF([1]Foglio1!N$3=4,"DK")))))</f>
        <v>FR</v>
      </c>
      <c r="P1" s="4" t="str">
        <f>IF([1]Foglio1!O$3=0,"IT",IF([1]Foglio1!O$3=1,"LV",IF([1]Foglio1!O$3=2,"DE",IF([1]Foglio1!O$3=3,"FR",IF([1]Foglio1!O$3=4,"DK")))))</f>
        <v>LV</v>
      </c>
      <c r="Q1" s="4" t="str">
        <f>IF([1]Foglio1!P$3=0,"IT",IF([1]Foglio1!P$3=1,"LV",IF([1]Foglio1!P$3=2,"DE",IF([1]Foglio1!P$3=3,"FR",IF([1]Foglio1!P$3=4,"DK")))))</f>
        <v>IT</v>
      </c>
      <c r="R1" s="4" t="str">
        <f>IF([1]Foglio1!Q$3=0,"IT",IF([1]Foglio1!Q$3=1,"LV",IF([1]Foglio1!Q$3=2,"DE",IF([1]Foglio1!Q$3=3,"FR",IF([1]Foglio1!Q$3=4,"DK")))))</f>
        <v>LV</v>
      </c>
      <c r="S1" s="4" t="str">
        <f>IF([1]Foglio1!R$3=0,"IT",IF([1]Foglio1!R$3=1,"LV",IF([1]Foglio1!R$3=2,"DE",IF([1]Foglio1!R$3=3,"FR",IF([1]Foglio1!R$3=4,"DK")))))</f>
        <v>FR</v>
      </c>
      <c r="T1" s="4" t="str">
        <f>IF([1]Foglio1!S$3=0,"IT",IF([1]Foglio1!S$3=1,"LV",IF([1]Foglio1!S$3=2,"DE",IF([1]Foglio1!S$3=3,"FR",IF([1]Foglio1!S$3=4,"DK")))))</f>
        <v>DE</v>
      </c>
      <c r="U1" s="4" t="str">
        <f>IF([1]Foglio1!T$3=0,"IT",IF([1]Foglio1!T$3=1,"LV",IF([1]Foglio1!T$3=2,"DE",IF([1]Foglio1!T$3=3,"FR",IF([1]Foglio1!T$3=4,"DK")))))</f>
        <v>DK</v>
      </c>
      <c r="V1" s="4" t="str">
        <f>IF([1]Foglio1!U$3=0,"IT",IF([1]Foglio1!U$3=1,"LV",IF([1]Foglio1!U$3=2,"DE",IF([1]Foglio1!U$3=3,"FR",IF([1]Foglio1!U$3=4,"DK")))))</f>
        <v>DK</v>
      </c>
      <c r="W1" s="4" t="str">
        <f>IF([1]Foglio1!V$3=0,"IT",IF([1]Foglio1!V$3=1,"LV",IF([1]Foglio1!V$3=2,"DE",IF([1]Foglio1!V$3=3,"FR",IF([1]Foglio1!V$3=4,"DK")))))</f>
        <v>FR</v>
      </c>
      <c r="X1" s="4" t="str">
        <f>IF([1]Foglio1!W$3=0,"IT",IF([1]Foglio1!W$3=1,"LV",IF([1]Foglio1!W$3=2,"DE",IF([1]Foglio1!W$3=3,"FR",IF([1]Foglio1!W$3=4,"DK")))))</f>
        <v>FR</v>
      </c>
      <c r="Y1" s="4" t="str">
        <f>IF([1]Foglio1!X$3=0,"IT",IF([1]Foglio1!X$3=1,"LV",IF([1]Foglio1!X$3=2,"DE",IF([1]Foglio1!X$3=3,"FR",IF([1]Foglio1!X$3=4,"DK")))))</f>
        <v>DK</v>
      </c>
      <c r="Z1" s="4" t="str">
        <f>IF([1]Foglio1!Y$3=0,"IT",IF([1]Foglio1!Y$3=1,"LV",IF([1]Foglio1!Y$3=2,"DE",IF([1]Foglio1!Y$3=3,"FR",IF([1]Foglio1!Y$3=4,"DK")))))</f>
        <v>IT</v>
      </c>
      <c r="AA1" s="4" t="str">
        <f>IF([1]Foglio1!Z$3=0,"IT",IF([1]Foglio1!Z$3=1,"LV",IF([1]Foglio1!Z$3=2,"DE",IF([1]Foglio1!Z$3=3,"FR",IF([1]Foglio1!Z$3=4,"DK")))))</f>
        <v>DK</v>
      </c>
      <c r="AB1" s="4" t="str">
        <f>IF([1]Foglio1!AA$3=0,"IT",IF([1]Foglio1!AA$3=1,"LV",IF([1]Foglio1!AA$3=2,"DE",IF([1]Foglio1!AA$3=3,"FR",IF([1]Foglio1!AA$3=4,"DK")))))</f>
        <v>FR</v>
      </c>
      <c r="AC1" s="4" t="str">
        <f>IF([1]Foglio1!AB$3=0,"IT",IF([1]Foglio1!AB$3=1,"LV",IF([1]Foglio1!AB$3=2,"DE",IF([1]Foglio1!AB$3=3,"FR",IF([1]Foglio1!AB$3=4,"DK")))))</f>
        <v>DK</v>
      </c>
    </row>
    <row r="2" spans="1:29" x14ac:dyDescent="0.3">
      <c r="B2" t="s">
        <v>38</v>
      </c>
      <c r="C2" s="4" t="s">
        <v>39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40</v>
      </c>
      <c r="I2" s="5" t="s">
        <v>0</v>
      </c>
      <c r="J2" s="4" t="s">
        <v>21</v>
      </c>
      <c r="K2" s="4" t="s">
        <v>22</v>
      </c>
      <c r="L2" s="5" t="s">
        <v>1</v>
      </c>
      <c r="M2" s="5" t="s">
        <v>2</v>
      </c>
      <c r="N2" s="4" t="s">
        <v>23</v>
      </c>
      <c r="O2" s="4" t="s">
        <v>24</v>
      </c>
      <c r="P2" s="4" t="s">
        <v>25</v>
      </c>
      <c r="Q2" s="5" t="s">
        <v>3</v>
      </c>
      <c r="R2" s="5" t="s">
        <v>4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</row>
    <row r="3" spans="1:29" x14ac:dyDescent="0.3">
      <c r="A3" s="3">
        <v>2011</v>
      </c>
      <c r="B3" s="3" t="s">
        <v>5</v>
      </c>
      <c r="C3" s="6">
        <f>C15</f>
        <v>0.55973318102344982</v>
      </c>
      <c r="D3" s="6">
        <f t="shared" ref="D3:AC13" si="0">D15</f>
        <v>0.47012994806932706</v>
      </c>
      <c r="E3" s="6">
        <f t="shared" si="0"/>
        <v>0.42910904670271133</v>
      </c>
      <c r="F3" s="6">
        <f t="shared" si="0"/>
        <v>0.37146237632857027</v>
      </c>
      <c r="G3" s="6">
        <f t="shared" si="0"/>
        <v>0.42910904670271133</v>
      </c>
      <c r="H3" s="6">
        <f t="shared" si="0"/>
        <v>0.49346794687537554</v>
      </c>
      <c r="I3" s="6">
        <f t="shared" si="0"/>
        <v>0.47012994806932706</v>
      </c>
      <c r="J3" s="6">
        <f t="shared" si="0"/>
        <v>0.55973318102344982</v>
      </c>
      <c r="K3" s="6">
        <f t="shared" si="0"/>
        <v>0.42910904670271133</v>
      </c>
      <c r="L3" s="6">
        <f t="shared" si="0"/>
        <v>0.49346794687537554</v>
      </c>
      <c r="M3" s="6">
        <f t="shared" si="0"/>
        <v>0.37146237632857027</v>
      </c>
      <c r="N3" s="6">
        <f t="shared" si="0"/>
        <v>0.55973318102344982</v>
      </c>
      <c r="O3" s="6">
        <f t="shared" si="0"/>
        <v>0.49346794687537554</v>
      </c>
      <c r="P3" s="6">
        <f t="shared" si="0"/>
        <v>0.55973318102344982</v>
      </c>
      <c r="Q3" s="6">
        <f t="shared" si="0"/>
        <v>0.42910904670271133</v>
      </c>
      <c r="R3" s="6">
        <f t="shared" si="0"/>
        <v>0.55973318102344982</v>
      </c>
      <c r="S3" s="6">
        <f t="shared" si="0"/>
        <v>0.49346794687537554</v>
      </c>
      <c r="T3" s="6">
        <f t="shared" si="0"/>
        <v>0.37146237632857027</v>
      </c>
      <c r="U3" s="6">
        <f t="shared" si="0"/>
        <v>0.47012994806932706</v>
      </c>
      <c r="V3" s="6">
        <f t="shared" si="0"/>
        <v>0.47012994806932706</v>
      </c>
      <c r="W3" s="6">
        <f t="shared" si="0"/>
        <v>0.49346794687537554</v>
      </c>
      <c r="X3" s="6">
        <f t="shared" si="0"/>
        <v>0.49346794687537554</v>
      </c>
      <c r="Y3" s="6">
        <f t="shared" si="0"/>
        <v>0.47012994806932706</v>
      </c>
      <c r="Z3" s="6">
        <f t="shared" si="0"/>
        <v>0.42910904670271133</v>
      </c>
      <c r="AA3" s="6">
        <f t="shared" si="0"/>
        <v>0.47012994806932706</v>
      </c>
      <c r="AB3" s="6">
        <f t="shared" si="0"/>
        <v>0.49346794687537554</v>
      </c>
      <c r="AC3" s="6">
        <f t="shared" si="0"/>
        <v>0.47012994806932706</v>
      </c>
    </row>
    <row r="4" spans="1:29" x14ac:dyDescent="0.3">
      <c r="A4" s="3">
        <v>2011</v>
      </c>
      <c r="B4" s="3" t="s">
        <v>6</v>
      </c>
      <c r="C4" s="6">
        <f t="shared" ref="C4:R14" si="1">C16</f>
        <v>0.19133582094928286</v>
      </c>
      <c r="D4" s="6">
        <f t="shared" si="1"/>
        <v>0.20655729885598484</v>
      </c>
      <c r="E4" s="6">
        <f t="shared" si="1"/>
        <v>0.3299166058010744</v>
      </c>
      <c r="F4" s="6">
        <f t="shared" si="1"/>
        <v>0.27453687829259066</v>
      </c>
      <c r="G4" s="6">
        <f t="shared" si="1"/>
        <v>0.3299166058010744</v>
      </c>
      <c r="H4" s="6">
        <f t="shared" si="1"/>
        <v>0.29146938027867281</v>
      </c>
      <c r="I4" s="6">
        <f t="shared" si="1"/>
        <v>0.20655729885598484</v>
      </c>
      <c r="J4" s="6">
        <f t="shared" si="1"/>
        <v>0.19133582094928286</v>
      </c>
      <c r="K4" s="6">
        <f t="shared" si="1"/>
        <v>0.3299166058010744</v>
      </c>
      <c r="L4" s="6">
        <f t="shared" si="1"/>
        <v>0.29146938027867281</v>
      </c>
      <c r="M4" s="6">
        <f t="shared" si="1"/>
        <v>0.27453687829259066</v>
      </c>
      <c r="N4" s="6">
        <f t="shared" si="1"/>
        <v>0.19133582094928286</v>
      </c>
      <c r="O4" s="6">
        <f t="shared" si="1"/>
        <v>0.29146938027867281</v>
      </c>
      <c r="P4" s="6">
        <f t="shared" si="1"/>
        <v>0.19133582094928286</v>
      </c>
      <c r="Q4" s="6">
        <f t="shared" si="1"/>
        <v>0.3299166058010744</v>
      </c>
      <c r="R4" s="6">
        <f t="shared" si="1"/>
        <v>0.19133582094928286</v>
      </c>
      <c r="S4" s="6">
        <f t="shared" si="0"/>
        <v>0.29146938027867281</v>
      </c>
      <c r="T4" s="6">
        <f t="shared" si="0"/>
        <v>0.27453687829259066</v>
      </c>
      <c r="U4" s="6">
        <f t="shared" si="0"/>
        <v>0.20655729885598484</v>
      </c>
      <c r="V4" s="6">
        <f t="shared" si="0"/>
        <v>0.20655729885598484</v>
      </c>
      <c r="W4" s="6">
        <f t="shared" si="0"/>
        <v>0.29146938027867281</v>
      </c>
      <c r="X4" s="6">
        <f t="shared" si="0"/>
        <v>0.29146938027867281</v>
      </c>
      <c r="Y4" s="6">
        <f t="shared" si="0"/>
        <v>0.20655729885598484</v>
      </c>
      <c r="Z4" s="6">
        <f t="shared" si="0"/>
        <v>0.3299166058010744</v>
      </c>
      <c r="AA4" s="6">
        <f t="shared" si="0"/>
        <v>0.20655729885598484</v>
      </c>
      <c r="AB4" s="6">
        <f t="shared" si="0"/>
        <v>0.29146938027867281</v>
      </c>
      <c r="AC4" s="6">
        <f t="shared" si="0"/>
        <v>0.20655729885598484</v>
      </c>
    </row>
    <row r="5" spans="1:29" x14ac:dyDescent="0.3">
      <c r="A5" s="3">
        <v>2011</v>
      </c>
      <c r="B5" s="3" t="s">
        <v>7</v>
      </c>
      <c r="C5" s="6">
        <f t="shared" si="1"/>
        <v>0.17156536726763794</v>
      </c>
      <c r="D5" s="6">
        <f t="shared" si="0"/>
        <v>0.20599412106585663</v>
      </c>
      <c r="E5" s="6">
        <f t="shared" si="0"/>
        <v>0.15957292557683558</v>
      </c>
      <c r="F5" s="6">
        <f t="shared" si="0"/>
        <v>0.20701274714588783</v>
      </c>
      <c r="G5" s="6">
        <f t="shared" si="0"/>
        <v>0.15957292557683558</v>
      </c>
      <c r="H5" s="6">
        <f t="shared" si="0"/>
        <v>0.15628811328729544</v>
      </c>
      <c r="I5" s="6">
        <f t="shared" si="0"/>
        <v>0.20599412106585663</v>
      </c>
      <c r="J5" s="6">
        <f t="shared" si="0"/>
        <v>0.17156536726763794</v>
      </c>
      <c r="K5" s="6">
        <f t="shared" si="0"/>
        <v>0.15957292557683558</v>
      </c>
      <c r="L5" s="6">
        <f t="shared" si="0"/>
        <v>0.15628811328729544</v>
      </c>
      <c r="M5" s="6">
        <f t="shared" si="0"/>
        <v>0.20701274714588783</v>
      </c>
      <c r="N5" s="6">
        <f t="shared" si="0"/>
        <v>0.17156536726763794</v>
      </c>
      <c r="O5" s="6">
        <f t="shared" si="0"/>
        <v>0.15628811328729544</v>
      </c>
      <c r="P5" s="6">
        <f t="shared" si="0"/>
        <v>0.17156536726763794</v>
      </c>
      <c r="Q5" s="6">
        <f t="shared" si="0"/>
        <v>0.15957292557683558</v>
      </c>
      <c r="R5" s="6">
        <f t="shared" si="0"/>
        <v>0.17156536726763794</v>
      </c>
      <c r="S5" s="6">
        <f t="shared" si="0"/>
        <v>0.15628811328729544</v>
      </c>
      <c r="T5" s="6">
        <f t="shared" si="0"/>
        <v>0.20701274714588783</v>
      </c>
      <c r="U5" s="6">
        <f t="shared" si="0"/>
        <v>0.20599412106585663</v>
      </c>
      <c r="V5" s="6">
        <f t="shared" si="0"/>
        <v>0.20599412106585663</v>
      </c>
      <c r="W5" s="6">
        <f t="shared" si="0"/>
        <v>0.15628811328729544</v>
      </c>
      <c r="X5" s="6">
        <f t="shared" si="0"/>
        <v>0.15628811328729544</v>
      </c>
      <c r="Y5" s="6">
        <f t="shared" si="0"/>
        <v>0.20599412106585663</v>
      </c>
      <c r="Z5" s="6">
        <f t="shared" si="0"/>
        <v>0.15957292557683558</v>
      </c>
      <c r="AA5" s="6">
        <f t="shared" si="0"/>
        <v>0.20599412106585663</v>
      </c>
      <c r="AB5" s="6">
        <f t="shared" si="0"/>
        <v>0.15628811328729544</v>
      </c>
      <c r="AC5" s="6">
        <f t="shared" si="0"/>
        <v>0.20599412106585663</v>
      </c>
    </row>
    <row r="6" spans="1:29" x14ac:dyDescent="0.3">
      <c r="A6" s="3">
        <v>2011</v>
      </c>
      <c r="B6" s="3" t="s">
        <v>8</v>
      </c>
      <c r="C6" s="6">
        <f t="shared" si="1"/>
        <v>6.3233120301046289E-2</v>
      </c>
      <c r="D6" s="6">
        <f t="shared" si="0"/>
        <v>9.6302650249464883E-2</v>
      </c>
      <c r="E6" s="6">
        <f t="shared" si="0"/>
        <v>5.6323006019752778E-2</v>
      </c>
      <c r="F6" s="6">
        <f t="shared" si="0"/>
        <v>0.10183995061156316</v>
      </c>
      <c r="G6" s="6">
        <f t="shared" si="0"/>
        <v>5.6323006019752778E-2</v>
      </c>
      <c r="H6" s="6">
        <f t="shared" si="0"/>
        <v>4.1769738720020141E-2</v>
      </c>
      <c r="I6" s="6">
        <f t="shared" si="0"/>
        <v>9.6302650249464883E-2</v>
      </c>
      <c r="J6" s="6">
        <f t="shared" si="0"/>
        <v>6.3233120301046289E-2</v>
      </c>
      <c r="K6" s="6">
        <f t="shared" si="0"/>
        <v>5.6323006019752778E-2</v>
      </c>
      <c r="L6" s="6">
        <f t="shared" si="0"/>
        <v>4.1769738720020141E-2</v>
      </c>
      <c r="M6" s="6">
        <f t="shared" si="0"/>
        <v>0.10183995061156316</v>
      </c>
      <c r="N6" s="6">
        <f t="shared" si="0"/>
        <v>6.3233120301046289E-2</v>
      </c>
      <c r="O6" s="6">
        <f t="shared" si="0"/>
        <v>4.1769738720020141E-2</v>
      </c>
      <c r="P6" s="6">
        <f t="shared" si="0"/>
        <v>6.3233120301046289E-2</v>
      </c>
      <c r="Q6" s="6">
        <f t="shared" si="0"/>
        <v>5.6323006019752778E-2</v>
      </c>
      <c r="R6" s="6">
        <f t="shared" si="0"/>
        <v>6.3233120301046289E-2</v>
      </c>
      <c r="S6" s="6">
        <f t="shared" si="0"/>
        <v>4.1769738720020141E-2</v>
      </c>
      <c r="T6" s="6">
        <f t="shared" si="0"/>
        <v>0.10183995061156316</v>
      </c>
      <c r="U6" s="6">
        <f t="shared" si="0"/>
        <v>9.6302650249464883E-2</v>
      </c>
      <c r="V6" s="6">
        <f t="shared" si="0"/>
        <v>9.6302650249464883E-2</v>
      </c>
      <c r="W6" s="6">
        <f t="shared" si="0"/>
        <v>4.1769738720020141E-2</v>
      </c>
      <c r="X6" s="6">
        <f t="shared" si="0"/>
        <v>4.1769738720020141E-2</v>
      </c>
      <c r="Y6" s="6">
        <f t="shared" si="0"/>
        <v>9.6302650249464883E-2</v>
      </c>
      <c r="Z6" s="6">
        <f t="shared" si="0"/>
        <v>5.6323006019752778E-2</v>
      </c>
      <c r="AA6" s="6">
        <f t="shared" si="0"/>
        <v>9.6302650249464883E-2</v>
      </c>
      <c r="AB6" s="6">
        <f t="shared" si="0"/>
        <v>4.1769738720020141E-2</v>
      </c>
      <c r="AC6" s="6">
        <f t="shared" si="0"/>
        <v>9.6302650249464883E-2</v>
      </c>
    </row>
    <row r="7" spans="1:29" x14ac:dyDescent="0.3">
      <c r="A7" s="3">
        <v>2011</v>
      </c>
      <c r="B7" s="3" t="s">
        <v>9</v>
      </c>
      <c r="C7" s="6">
        <f t="shared" si="1"/>
        <v>1.1191743406368096E-2</v>
      </c>
      <c r="D7" s="6">
        <f t="shared" si="0"/>
        <v>1.4007861356282993E-2</v>
      </c>
      <c r="E7" s="6">
        <f t="shared" si="0"/>
        <v>2.0727397299118738E-2</v>
      </c>
      <c r="F7" s="6">
        <f t="shared" si="0"/>
        <v>2.7204761977234135E-2</v>
      </c>
      <c r="G7" s="6">
        <f t="shared" si="0"/>
        <v>2.0727397299118738E-2</v>
      </c>
      <c r="H7" s="6">
        <f t="shared" si="0"/>
        <v>1.4211494733425069E-2</v>
      </c>
      <c r="I7" s="6">
        <f t="shared" si="0"/>
        <v>1.4007861356282993E-2</v>
      </c>
      <c r="J7" s="6">
        <f t="shared" si="0"/>
        <v>1.1191743406368096E-2</v>
      </c>
      <c r="K7" s="6">
        <f t="shared" si="0"/>
        <v>2.0727397299118738E-2</v>
      </c>
      <c r="L7" s="6">
        <f t="shared" si="0"/>
        <v>1.4211494733425069E-2</v>
      </c>
      <c r="M7" s="6">
        <f t="shared" si="0"/>
        <v>2.7204761977234135E-2</v>
      </c>
      <c r="N7" s="6">
        <f t="shared" si="0"/>
        <v>1.1191743406368096E-2</v>
      </c>
      <c r="O7" s="6">
        <f t="shared" si="0"/>
        <v>1.4211494733425069E-2</v>
      </c>
      <c r="P7" s="6">
        <f t="shared" si="0"/>
        <v>1.1191743406368096E-2</v>
      </c>
      <c r="Q7" s="6">
        <f t="shared" si="0"/>
        <v>2.0727397299118738E-2</v>
      </c>
      <c r="R7" s="6">
        <f t="shared" si="0"/>
        <v>1.1191743406368096E-2</v>
      </c>
      <c r="S7" s="6">
        <f t="shared" si="0"/>
        <v>1.4211494733425069E-2</v>
      </c>
      <c r="T7" s="6">
        <f t="shared" si="0"/>
        <v>2.7204761977234135E-2</v>
      </c>
      <c r="U7" s="6">
        <f t="shared" si="0"/>
        <v>1.4007861356282993E-2</v>
      </c>
      <c r="V7" s="6">
        <f t="shared" si="0"/>
        <v>1.4007861356282993E-2</v>
      </c>
      <c r="W7" s="6">
        <f t="shared" si="0"/>
        <v>1.4211494733425069E-2</v>
      </c>
      <c r="X7" s="6">
        <f t="shared" si="0"/>
        <v>1.4211494733425069E-2</v>
      </c>
      <c r="Y7" s="6">
        <f t="shared" si="0"/>
        <v>1.4007861356282993E-2</v>
      </c>
      <c r="Z7" s="6">
        <f t="shared" si="0"/>
        <v>2.0727397299118738E-2</v>
      </c>
      <c r="AA7" s="6">
        <f t="shared" si="0"/>
        <v>1.4007861356282993E-2</v>
      </c>
      <c r="AB7" s="6">
        <f t="shared" si="0"/>
        <v>1.4211494733425069E-2</v>
      </c>
      <c r="AC7" s="6">
        <f t="shared" si="0"/>
        <v>1.4007861356282993E-2</v>
      </c>
    </row>
    <row r="8" spans="1:29" x14ac:dyDescent="0.3">
      <c r="A8" s="3">
        <v>2011</v>
      </c>
      <c r="B8" s="3" t="s">
        <v>10</v>
      </c>
      <c r="C8" s="6">
        <f t="shared" si="1"/>
        <v>2.9407670522149962E-3</v>
      </c>
      <c r="D8" s="6">
        <f t="shared" si="0"/>
        <v>7.008120403083587E-3</v>
      </c>
      <c r="E8" s="6">
        <f t="shared" si="0"/>
        <v>4.3510186005071162E-3</v>
      </c>
      <c r="F8" s="6">
        <f t="shared" si="0"/>
        <v>1.794328564415389E-2</v>
      </c>
      <c r="G8" s="6">
        <f t="shared" si="0"/>
        <v>4.3510186005071162E-3</v>
      </c>
      <c r="H8" s="6">
        <f t="shared" si="0"/>
        <v>2.7933261052109529E-3</v>
      </c>
      <c r="I8" s="6">
        <f t="shared" si="0"/>
        <v>7.008120403083587E-3</v>
      </c>
      <c r="J8" s="6">
        <f t="shared" si="0"/>
        <v>2.9407670522149962E-3</v>
      </c>
      <c r="K8" s="6">
        <f t="shared" si="0"/>
        <v>4.3510186005071162E-3</v>
      </c>
      <c r="L8" s="6">
        <f t="shared" si="0"/>
        <v>2.7933261052109529E-3</v>
      </c>
      <c r="M8" s="6">
        <f t="shared" si="0"/>
        <v>1.794328564415389E-2</v>
      </c>
      <c r="N8" s="6">
        <f t="shared" si="0"/>
        <v>2.9407670522149962E-3</v>
      </c>
      <c r="O8" s="6">
        <f t="shared" si="0"/>
        <v>2.7933261052109529E-3</v>
      </c>
      <c r="P8" s="6">
        <f t="shared" si="0"/>
        <v>2.9407670522149962E-3</v>
      </c>
      <c r="Q8" s="6">
        <f t="shared" si="0"/>
        <v>4.3510186005071162E-3</v>
      </c>
      <c r="R8" s="6">
        <f t="shared" si="0"/>
        <v>2.9407670522149962E-3</v>
      </c>
      <c r="S8" s="6">
        <f t="shared" si="0"/>
        <v>2.7933261052109529E-3</v>
      </c>
      <c r="T8" s="6">
        <f t="shared" si="0"/>
        <v>1.794328564415389E-2</v>
      </c>
      <c r="U8" s="6">
        <f t="shared" si="0"/>
        <v>7.008120403083587E-3</v>
      </c>
      <c r="V8" s="6">
        <f t="shared" si="0"/>
        <v>7.008120403083587E-3</v>
      </c>
      <c r="W8" s="6">
        <f t="shared" si="0"/>
        <v>2.7933261052109529E-3</v>
      </c>
      <c r="X8" s="6">
        <f t="shared" si="0"/>
        <v>2.7933261052109529E-3</v>
      </c>
      <c r="Y8" s="6">
        <f t="shared" si="0"/>
        <v>7.008120403083587E-3</v>
      </c>
      <c r="Z8" s="6">
        <f t="shared" si="0"/>
        <v>4.3510186005071162E-3</v>
      </c>
      <c r="AA8" s="6">
        <f t="shared" si="0"/>
        <v>7.008120403083587E-3</v>
      </c>
      <c r="AB8" s="6">
        <f t="shared" si="0"/>
        <v>2.7933261052109529E-3</v>
      </c>
      <c r="AC8" s="6">
        <f t="shared" si="0"/>
        <v>7.008120403083587E-3</v>
      </c>
    </row>
    <row r="9" spans="1:29" x14ac:dyDescent="0.3">
      <c r="A9" s="3">
        <v>2011</v>
      </c>
      <c r="B9" s="3" t="s">
        <v>11</v>
      </c>
      <c r="C9" s="6">
        <f t="shared" si="1"/>
        <v>0</v>
      </c>
      <c r="D9" s="6">
        <f t="shared" si="0"/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  <c r="M9" s="6">
        <f t="shared" si="0"/>
        <v>0</v>
      </c>
      <c r="N9" s="6">
        <f t="shared" si="0"/>
        <v>0</v>
      </c>
      <c r="O9" s="6">
        <f t="shared" si="0"/>
        <v>0</v>
      </c>
      <c r="P9" s="6">
        <f t="shared" si="0"/>
        <v>0</v>
      </c>
      <c r="Q9" s="6">
        <f t="shared" si="0"/>
        <v>0</v>
      </c>
      <c r="R9" s="6">
        <f t="shared" si="0"/>
        <v>0</v>
      </c>
      <c r="S9" s="6">
        <f t="shared" si="0"/>
        <v>0</v>
      </c>
      <c r="T9" s="6">
        <f t="shared" si="0"/>
        <v>0</v>
      </c>
      <c r="U9" s="6">
        <f t="shared" si="0"/>
        <v>0</v>
      </c>
      <c r="V9" s="6">
        <f t="shared" si="0"/>
        <v>0</v>
      </c>
      <c r="W9" s="6">
        <f t="shared" si="0"/>
        <v>0</v>
      </c>
      <c r="X9" s="6">
        <f t="shared" si="0"/>
        <v>0</v>
      </c>
      <c r="Y9" s="6">
        <f t="shared" si="0"/>
        <v>0</v>
      </c>
      <c r="Z9" s="6">
        <f t="shared" si="0"/>
        <v>0</v>
      </c>
      <c r="AA9" s="6">
        <f t="shared" si="0"/>
        <v>0</v>
      </c>
      <c r="AB9" s="6">
        <f t="shared" si="0"/>
        <v>0</v>
      </c>
      <c r="AC9" s="6">
        <f t="shared" si="0"/>
        <v>0</v>
      </c>
    </row>
    <row r="10" spans="1:29" x14ac:dyDescent="0.3">
      <c r="A10" s="3">
        <v>2011</v>
      </c>
      <c r="B10" s="3" t="s">
        <v>12</v>
      </c>
      <c r="C10" s="6">
        <f t="shared" si="1"/>
        <v>0</v>
      </c>
      <c r="D10" s="6">
        <f t="shared" si="0"/>
        <v>0</v>
      </c>
      <c r="E10" s="6">
        <f t="shared" si="0"/>
        <v>0</v>
      </c>
      <c r="F10" s="6">
        <f t="shared" si="0"/>
        <v>0</v>
      </c>
      <c r="G10" s="6">
        <f t="shared" si="0"/>
        <v>0</v>
      </c>
      <c r="H10" s="6">
        <f t="shared" si="0"/>
        <v>0</v>
      </c>
      <c r="I10" s="6">
        <f t="shared" si="0"/>
        <v>0</v>
      </c>
      <c r="J10" s="6">
        <f t="shared" si="0"/>
        <v>0</v>
      </c>
      <c r="K10" s="6">
        <f t="shared" si="0"/>
        <v>0</v>
      </c>
      <c r="L10" s="6">
        <f t="shared" si="0"/>
        <v>0</v>
      </c>
      <c r="M10" s="6">
        <f t="shared" si="0"/>
        <v>0</v>
      </c>
      <c r="N10" s="6">
        <f t="shared" si="0"/>
        <v>0</v>
      </c>
      <c r="O10" s="6">
        <f t="shared" si="0"/>
        <v>0</v>
      </c>
      <c r="P10" s="6">
        <f t="shared" si="0"/>
        <v>0</v>
      </c>
      <c r="Q10" s="6">
        <f t="shared" si="0"/>
        <v>0</v>
      </c>
      <c r="R10" s="6">
        <f t="shared" si="0"/>
        <v>0</v>
      </c>
      <c r="S10" s="6">
        <f t="shared" si="0"/>
        <v>0</v>
      </c>
      <c r="T10" s="6">
        <f t="shared" si="0"/>
        <v>0</v>
      </c>
      <c r="U10" s="6">
        <f t="shared" si="0"/>
        <v>0</v>
      </c>
      <c r="V10" s="6">
        <f t="shared" si="0"/>
        <v>0</v>
      </c>
      <c r="W10" s="6">
        <f t="shared" si="0"/>
        <v>0</v>
      </c>
      <c r="X10" s="6">
        <f t="shared" si="0"/>
        <v>0</v>
      </c>
      <c r="Y10" s="6">
        <f t="shared" si="0"/>
        <v>0</v>
      </c>
      <c r="Z10" s="6">
        <f t="shared" si="0"/>
        <v>0</v>
      </c>
      <c r="AA10" s="6">
        <f t="shared" si="0"/>
        <v>0</v>
      </c>
      <c r="AB10" s="6">
        <f t="shared" si="0"/>
        <v>0</v>
      </c>
      <c r="AC10" s="6">
        <f t="shared" si="0"/>
        <v>0</v>
      </c>
    </row>
    <row r="11" spans="1:29" x14ac:dyDescent="0.3">
      <c r="A11" s="3">
        <v>2011</v>
      </c>
      <c r="B11" s="3" t="s">
        <v>13</v>
      </c>
      <c r="C11" s="6">
        <f t="shared" si="1"/>
        <v>0</v>
      </c>
      <c r="D11" s="6">
        <f t="shared" si="0"/>
        <v>0</v>
      </c>
      <c r="E11" s="6">
        <f t="shared" si="0"/>
        <v>0</v>
      </c>
      <c r="F11" s="6">
        <f t="shared" si="0"/>
        <v>0</v>
      </c>
      <c r="G11" s="6">
        <f t="shared" si="0"/>
        <v>0</v>
      </c>
      <c r="H11" s="6">
        <f t="shared" si="0"/>
        <v>0</v>
      </c>
      <c r="I11" s="6">
        <f t="shared" si="0"/>
        <v>0</v>
      </c>
      <c r="J11" s="6">
        <f t="shared" si="0"/>
        <v>0</v>
      </c>
      <c r="K11" s="6">
        <f t="shared" si="0"/>
        <v>0</v>
      </c>
      <c r="L11" s="6">
        <f t="shared" si="0"/>
        <v>0</v>
      </c>
      <c r="M11" s="6">
        <f t="shared" si="0"/>
        <v>0</v>
      </c>
      <c r="N11" s="6">
        <f t="shared" si="0"/>
        <v>0</v>
      </c>
      <c r="O11" s="6">
        <f t="shared" si="0"/>
        <v>0</v>
      </c>
      <c r="P11" s="6">
        <f t="shared" si="0"/>
        <v>0</v>
      </c>
      <c r="Q11" s="6">
        <f t="shared" si="0"/>
        <v>0</v>
      </c>
      <c r="R11" s="6">
        <f t="shared" si="0"/>
        <v>0</v>
      </c>
      <c r="S11" s="6">
        <f t="shared" si="0"/>
        <v>0</v>
      </c>
      <c r="T11" s="6">
        <f t="shared" si="0"/>
        <v>0</v>
      </c>
      <c r="U11" s="6">
        <f t="shared" si="0"/>
        <v>0</v>
      </c>
      <c r="V11" s="6">
        <f t="shared" si="0"/>
        <v>0</v>
      </c>
      <c r="W11" s="6">
        <f t="shared" si="0"/>
        <v>0</v>
      </c>
      <c r="X11" s="6">
        <f t="shared" si="0"/>
        <v>0</v>
      </c>
      <c r="Y11" s="6">
        <f t="shared" si="0"/>
        <v>0</v>
      </c>
      <c r="Z11" s="6">
        <f t="shared" si="0"/>
        <v>0</v>
      </c>
      <c r="AA11" s="6">
        <f t="shared" si="0"/>
        <v>0</v>
      </c>
      <c r="AB11" s="6">
        <f t="shared" si="0"/>
        <v>0</v>
      </c>
      <c r="AC11" s="6">
        <f t="shared" si="0"/>
        <v>0</v>
      </c>
    </row>
    <row r="12" spans="1:29" x14ac:dyDescent="0.3">
      <c r="A12" s="3">
        <v>2011</v>
      </c>
      <c r="B12" s="3" t="s">
        <v>14</v>
      </c>
      <c r="C12" s="6">
        <f t="shared" si="1"/>
        <v>0</v>
      </c>
      <c r="D12" s="6">
        <f t="shared" si="0"/>
        <v>0</v>
      </c>
      <c r="E12" s="6">
        <f t="shared" si="0"/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0</v>
      </c>
      <c r="L12" s="6">
        <f t="shared" si="0"/>
        <v>0</v>
      </c>
      <c r="M12" s="6">
        <f t="shared" si="0"/>
        <v>0</v>
      </c>
      <c r="N12" s="6">
        <f t="shared" si="0"/>
        <v>0</v>
      </c>
      <c r="O12" s="6">
        <f t="shared" si="0"/>
        <v>0</v>
      </c>
      <c r="P12" s="6">
        <f t="shared" si="0"/>
        <v>0</v>
      </c>
      <c r="Q12" s="6">
        <f t="shared" si="0"/>
        <v>0</v>
      </c>
      <c r="R12" s="6">
        <f t="shared" si="0"/>
        <v>0</v>
      </c>
      <c r="S12" s="6">
        <f t="shared" si="0"/>
        <v>0</v>
      </c>
      <c r="T12" s="6">
        <f t="shared" si="0"/>
        <v>0</v>
      </c>
      <c r="U12" s="6">
        <f t="shared" si="0"/>
        <v>0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6">
        <f t="shared" si="0"/>
        <v>0</v>
      </c>
      <c r="AA12" s="6">
        <f t="shared" si="0"/>
        <v>0</v>
      </c>
      <c r="AB12" s="6">
        <f t="shared" si="0"/>
        <v>0</v>
      </c>
      <c r="AC12" s="6">
        <f t="shared" si="0"/>
        <v>0</v>
      </c>
    </row>
    <row r="13" spans="1:29" x14ac:dyDescent="0.3">
      <c r="A13" s="3">
        <v>2011</v>
      </c>
      <c r="B13" s="3" t="s">
        <v>15</v>
      </c>
      <c r="C13" s="6">
        <f t="shared" si="1"/>
        <v>0</v>
      </c>
      <c r="D13" s="6">
        <f t="shared" si="0"/>
        <v>0</v>
      </c>
      <c r="E13" s="6">
        <f t="shared" si="0"/>
        <v>0</v>
      </c>
      <c r="F13" s="6">
        <f t="shared" si="0"/>
        <v>0</v>
      </c>
      <c r="G13" s="6">
        <f t="shared" si="0"/>
        <v>0</v>
      </c>
      <c r="H13" s="6">
        <f t="shared" si="0"/>
        <v>0</v>
      </c>
      <c r="I13" s="6">
        <f t="shared" si="0"/>
        <v>0</v>
      </c>
      <c r="J13" s="6">
        <f t="shared" si="0"/>
        <v>0</v>
      </c>
      <c r="K13" s="6">
        <f t="shared" si="0"/>
        <v>0</v>
      </c>
      <c r="L13" s="6">
        <f t="shared" si="0"/>
        <v>0</v>
      </c>
      <c r="M13" s="6">
        <f t="shared" si="0"/>
        <v>0</v>
      </c>
      <c r="N13" s="6">
        <f t="shared" ref="D13:AC14" si="2">N25</f>
        <v>0</v>
      </c>
      <c r="O13" s="6">
        <f t="shared" si="2"/>
        <v>0</v>
      </c>
      <c r="P13" s="6">
        <f t="shared" si="2"/>
        <v>0</v>
      </c>
      <c r="Q13" s="6">
        <f t="shared" si="2"/>
        <v>0</v>
      </c>
      <c r="R13" s="6">
        <f t="shared" si="2"/>
        <v>0</v>
      </c>
      <c r="S13" s="6">
        <f t="shared" si="2"/>
        <v>0</v>
      </c>
      <c r="T13" s="6">
        <f t="shared" si="2"/>
        <v>0</v>
      </c>
      <c r="U13" s="6">
        <f t="shared" si="2"/>
        <v>0</v>
      </c>
      <c r="V13" s="6">
        <f t="shared" si="2"/>
        <v>0</v>
      </c>
      <c r="W13" s="6">
        <f t="shared" si="2"/>
        <v>0</v>
      </c>
      <c r="X13" s="6">
        <f t="shared" si="2"/>
        <v>0</v>
      </c>
      <c r="Y13" s="6">
        <f t="shared" si="2"/>
        <v>0</v>
      </c>
      <c r="Z13" s="6">
        <f t="shared" si="2"/>
        <v>0</v>
      </c>
      <c r="AA13" s="6">
        <f t="shared" si="2"/>
        <v>0</v>
      </c>
      <c r="AB13" s="6">
        <f t="shared" si="2"/>
        <v>0</v>
      </c>
      <c r="AC13" s="6">
        <f t="shared" si="2"/>
        <v>0</v>
      </c>
    </row>
    <row r="14" spans="1:29" x14ac:dyDescent="0.3">
      <c r="A14" s="3">
        <v>2011</v>
      </c>
      <c r="B14" s="3" t="s">
        <v>16</v>
      </c>
      <c r="C14" s="6">
        <f t="shared" si="1"/>
        <v>0</v>
      </c>
      <c r="D14" s="6">
        <f t="shared" si="2"/>
        <v>0</v>
      </c>
      <c r="E14" s="6">
        <f t="shared" si="2"/>
        <v>0</v>
      </c>
      <c r="F14" s="6">
        <f t="shared" si="2"/>
        <v>0</v>
      </c>
      <c r="G14" s="6">
        <f t="shared" si="2"/>
        <v>0</v>
      </c>
      <c r="H14" s="6">
        <f t="shared" si="2"/>
        <v>0</v>
      </c>
      <c r="I14" s="6">
        <f t="shared" si="2"/>
        <v>0</v>
      </c>
      <c r="J14" s="6">
        <f t="shared" si="2"/>
        <v>0</v>
      </c>
      <c r="K14" s="6">
        <f t="shared" si="2"/>
        <v>0</v>
      </c>
      <c r="L14" s="6">
        <f t="shared" si="2"/>
        <v>0</v>
      </c>
      <c r="M14" s="6">
        <f t="shared" si="2"/>
        <v>0</v>
      </c>
      <c r="N14" s="6">
        <f t="shared" si="2"/>
        <v>0</v>
      </c>
      <c r="O14" s="6">
        <f t="shared" si="2"/>
        <v>0</v>
      </c>
      <c r="P14" s="6">
        <f t="shared" si="2"/>
        <v>0</v>
      </c>
      <c r="Q14" s="6">
        <f t="shared" si="2"/>
        <v>0</v>
      </c>
      <c r="R14" s="6">
        <f t="shared" si="2"/>
        <v>0</v>
      </c>
      <c r="S14" s="6">
        <f t="shared" si="2"/>
        <v>0</v>
      </c>
      <c r="T14" s="6">
        <f t="shared" si="2"/>
        <v>0</v>
      </c>
      <c r="U14" s="6">
        <f t="shared" si="2"/>
        <v>0</v>
      </c>
      <c r="V14" s="6">
        <f t="shared" si="2"/>
        <v>0</v>
      </c>
      <c r="W14" s="6">
        <f t="shared" si="2"/>
        <v>0</v>
      </c>
      <c r="X14" s="6">
        <f t="shared" si="2"/>
        <v>0</v>
      </c>
      <c r="Y14" s="6">
        <f t="shared" si="2"/>
        <v>0</v>
      </c>
      <c r="Z14" s="6">
        <f t="shared" si="2"/>
        <v>0</v>
      </c>
      <c r="AA14" s="6">
        <f t="shared" si="2"/>
        <v>0</v>
      </c>
      <c r="AB14" s="6">
        <f t="shared" si="2"/>
        <v>0</v>
      </c>
      <c r="AC14" s="6">
        <f t="shared" si="2"/>
        <v>0</v>
      </c>
    </row>
    <row r="15" spans="1:29" x14ac:dyDescent="0.3">
      <c r="A15" s="3">
        <v>2020</v>
      </c>
      <c r="B15" s="3" t="s">
        <v>5</v>
      </c>
      <c r="C15" s="6" cm="1">
        <f t="array" ref="C15">IFERROR(SUM(_xlfn._xlws.FILTER(_xlfn._xlws.FILTER(_xlfn._xlws.FILTER('diet D - starting point'!$C$2:$G$85,('diet D - starting point'!$A$2:$A$85='diet D'!$A15)),'diet D - starting point'!$C$1:$G$1='diet D'!C$1),'diet D - starting point'!$B$2:$B$13='diet D'!$B15)),0)</f>
        <v>0.55973318102344982</v>
      </c>
      <c r="D15" s="6" cm="1">
        <f t="array" ref="D15">IFERROR(SUM(_xlfn._xlws.FILTER(_xlfn._xlws.FILTER(_xlfn._xlws.FILTER('diet D - starting point'!$C$2:$G$85,('diet D - starting point'!$A$2:$A$85='diet D'!$A15)),'diet D - starting point'!$C$1:$G$1='diet D'!D$1),'diet D - starting point'!$B$2:$B$13='diet D'!$B15)),0)</f>
        <v>0.47012994806932706</v>
      </c>
      <c r="E15" s="6" cm="1">
        <f t="array" ref="E15">IFERROR(SUM(_xlfn._xlws.FILTER(_xlfn._xlws.FILTER(_xlfn._xlws.FILTER('diet D - starting point'!$C$2:$G$85,('diet D - starting point'!$A$2:$A$85='diet D'!$A15)),'diet D - starting point'!$C$1:$G$1='diet D'!E$1),'diet D - starting point'!$B$2:$B$13='diet D'!$B15)),0)</f>
        <v>0.42910904670271133</v>
      </c>
      <c r="F15" s="6" cm="1">
        <f t="array" ref="F15">IFERROR(SUM(_xlfn._xlws.FILTER(_xlfn._xlws.FILTER(_xlfn._xlws.FILTER('diet D - starting point'!$C$2:$G$85,('diet D - starting point'!$A$2:$A$85='diet D'!$A15)),'diet D - starting point'!$C$1:$G$1='diet D'!F$1),'diet D - starting point'!$B$2:$B$13='diet D'!$B15)),0)</f>
        <v>0.37146237632857027</v>
      </c>
      <c r="G15" s="6" cm="1">
        <f t="array" ref="G15">IFERROR(SUM(_xlfn._xlws.FILTER(_xlfn._xlws.FILTER(_xlfn._xlws.FILTER('diet D - starting point'!$C$2:$G$85,('diet D - starting point'!$A$2:$A$85='diet D'!$A15)),'diet D - starting point'!$C$1:$G$1='diet D'!G$1),'diet D - starting point'!$B$2:$B$13='diet D'!$B15)),0)</f>
        <v>0.42910904670271133</v>
      </c>
      <c r="H15" s="6" cm="1">
        <f t="array" ref="H15">IFERROR(SUM(_xlfn._xlws.FILTER(_xlfn._xlws.FILTER(_xlfn._xlws.FILTER('diet D - starting point'!$C$2:$G$85,('diet D - starting point'!$A$2:$A$85='diet D'!$A15)),'diet D - starting point'!$C$1:$G$1='diet D'!H$1),'diet D - starting point'!$B$2:$B$13='diet D'!$B15)),0)</f>
        <v>0.49346794687537554</v>
      </c>
      <c r="I15" s="6" cm="1">
        <f t="array" ref="I15">IFERROR(SUM(_xlfn._xlws.FILTER(_xlfn._xlws.FILTER(_xlfn._xlws.FILTER('diet D - starting point'!$C$2:$G$85,('diet D - starting point'!$A$2:$A$85='diet D'!$A15)),'diet D - starting point'!$C$1:$G$1='diet D'!I$1),'diet D - starting point'!$B$2:$B$13='diet D'!$B15)),0)</f>
        <v>0.47012994806932706</v>
      </c>
      <c r="J15" s="6" cm="1">
        <f t="array" ref="J15">IFERROR(SUM(_xlfn._xlws.FILTER(_xlfn._xlws.FILTER(_xlfn._xlws.FILTER('diet D - starting point'!$C$2:$G$85,('diet D - starting point'!$A$2:$A$85='diet D'!$A15)),'diet D - starting point'!$C$1:$G$1='diet D'!J$1),'diet D - starting point'!$B$2:$B$13='diet D'!$B15)),0)</f>
        <v>0.55973318102344982</v>
      </c>
      <c r="K15" s="6" cm="1">
        <f t="array" ref="K15">IFERROR(SUM(_xlfn._xlws.FILTER(_xlfn._xlws.FILTER(_xlfn._xlws.FILTER('diet D - starting point'!$C$2:$G$85,('diet D - starting point'!$A$2:$A$85='diet D'!$A15)),'diet D - starting point'!$C$1:$G$1='diet D'!K$1),'diet D - starting point'!$B$2:$B$13='diet D'!$B15)),0)</f>
        <v>0.42910904670271133</v>
      </c>
      <c r="L15" s="6" cm="1">
        <f t="array" ref="L15">IFERROR(SUM(_xlfn._xlws.FILTER(_xlfn._xlws.FILTER(_xlfn._xlws.FILTER('diet D - starting point'!$C$2:$G$85,('diet D - starting point'!$A$2:$A$85='diet D'!$A15)),'diet D - starting point'!$C$1:$G$1='diet D'!L$1),'diet D - starting point'!$B$2:$B$13='diet D'!$B15)),0)</f>
        <v>0.49346794687537554</v>
      </c>
      <c r="M15" s="6" cm="1">
        <f t="array" ref="M15">IFERROR(SUM(_xlfn._xlws.FILTER(_xlfn._xlws.FILTER(_xlfn._xlws.FILTER('diet D - starting point'!$C$2:$G$85,('diet D - starting point'!$A$2:$A$85='diet D'!$A15)),'diet D - starting point'!$C$1:$G$1='diet D'!M$1),'diet D - starting point'!$B$2:$B$13='diet D'!$B15)),0)</f>
        <v>0.37146237632857027</v>
      </c>
      <c r="N15" s="6" cm="1">
        <f t="array" ref="N15">IFERROR(SUM(_xlfn._xlws.FILTER(_xlfn._xlws.FILTER(_xlfn._xlws.FILTER('diet D - starting point'!$C$2:$G$85,('diet D - starting point'!$A$2:$A$85='diet D'!$A15)),'diet D - starting point'!$C$1:$G$1='diet D'!N$1),'diet D - starting point'!$B$2:$B$13='diet D'!$B15)),0)</f>
        <v>0.55973318102344982</v>
      </c>
      <c r="O15" s="6" cm="1">
        <f t="array" ref="O15">IFERROR(SUM(_xlfn._xlws.FILTER(_xlfn._xlws.FILTER(_xlfn._xlws.FILTER('diet D - starting point'!$C$2:$G$85,('diet D - starting point'!$A$2:$A$85='diet D'!$A15)),'diet D - starting point'!$C$1:$G$1='diet D'!O$1),'diet D - starting point'!$B$2:$B$13='diet D'!$B15)),0)</f>
        <v>0.49346794687537554</v>
      </c>
      <c r="P15" s="6" cm="1">
        <f t="array" ref="P15">IFERROR(SUM(_xlfn._xlws.FILTER(_xlfn._xlws.FILTER(_xlfn._xlws.FILTER('diet D - starting point'!$C$2:$G$85,('diet D - starting point'!$A$2:$A$85='diet D'!$A15)),'diet D - starting point'!$C$1:$G$1='diet D'!P$1),'diet D - starting point'!$B$2:$B$13='diet D'!$B15)),0)</f>
        <v>0.55973318102344982</v>
      </c>
      <c r="Q15" s="6" cm="1">
        <f t="array" ref="Q15">IFERROR(SUM(_xlfn._xlws.FILTER(_xlfn._xlws.FILTER(_xlfn._xlws.FILTER('diet D - starting point'!$C$2:$G$85,('diet D - starting point'!$A$2:$A$85='diet D'!$A15)),'diet D - starting point'!$C$1:$G$1='diet D'!Q$1),'diet D - starting point'!$B$2:$B$13='diet D'!$B15)),0)</f>
        <v>0.42910904670271133</v>
      </c>
      <c r="R15" s="6" cm="1">
        <f t="array" ref="R15">IFERROR(SUM(_xlfn._xlws.FILTER(_xlfn._xlws.FILTER(_xlfn._xlws.FILTER('diet D - starting point'!$C$2:$G$85,('diet D - starting point'!$A$2:$A$85='diet D'!$A15)),'diet D - starting point'!$C$1:$G$1='diet D'!R$1),'diet D - starting point'!$B$2:$B$13='diet D'!$B15)),0)</f>
        <v>0.55973318102344982</v>
      </c>
      <c r="S15" s="6" cm="1">
        <f t="array" ref="S15">IFERROR(SUM(_xlfn._xlws.FILTER(_xlfn._xlws.FILTER(_xlfn._xlws.FILTER('diet D - starting point'!$C$2:$G$85,('diet D - starting point'!$A$2:$A$85='diet D'!$A15)),'diet D - starting point'!$C$1:$G$1='diet D'!S$1),'diet D - starting point'!$B$2:$B$13='diet D'!$B15)),0)</f>
        <v>0.49346794687537554</v>
      </c>
      <c r="T15" s="6" cm="1">
        <f t="array" ref="T15">IFERROR(SUM(_xlfn._xlws.FILTER(_xlfn._xlws.FILTER(_xlfn._xlws.FILTER('diet D - starting point'!$C$2:$G$85,('diet D - starting point'!$A$2:$A$85='diet D'!$A15)),'diet D - starting point'!$C$1:$G$1='diet D'!T$1),'diet D - starting point'!$B$2:$B$13='diet D'!$B15)),0)</f>
        <v>0.37146237632857027</v>
      </c>
      <c r="U15" s="6" cm="1">
        <f t="array" ref="U15">IFERROR(SUM(_xlfn._xlws.FILTER(_xlfn._xlws.FILTER(_xlfn._xlws.FILTER('diet D - starting point'!$C$2:$G$85,('diet D - starting point'!$A$2:$A$85='diet D'!$A15)),'diet D - starting point'!$C$1:$G$1='diet D'!U$1),'diet D - starting point'!$B$2:$B$13='diet D'!$B15)),0)</f>
        <v>0.47012994806932706</v>
      </c>
      <c r="V15" s="6" cm="1">
        <f t="array" ref="V15">IFERROR(SUM(_xlfn._xlws.FILTER(_xlfn._xlws.FILTER(_xlfn._xlws.FILTER('diet D - starting point'!$C$2:$G$85,('diet D - starting point'!$A$2:$A$85='diet D'!$A15)),'diet D - starting point'!$C$1:$G$1='diet D'!V$1),'diet D - starting point'!$B$2:$B$13='diet D'!$B15)),0)</f>
        <v>0.47012994806932706</v>
      </c>
      <c r="W15" s="6" cm="1">
        <f t="array" ref="W15">IFERROR(SUM(_xlfn._xlws.FILTER(_xlfn._xlws.FILTER(_xlfn._xlws.FILTER('diet D - starting point'!$C$2:$G$85,('diet D - starting point'!$A$2:$A$85='diet D'!$A15)),'diet D - starting point'!$C$1:$G$1='diet D'!W$1),'diet D - starting point'!$B$2:$B$13='diet D'!$B15)),0)</f>
        <v>0.49346794687537554</v>
      </c>
      <c r="X15" s="6" cm="1">
        <f t="array" ref="X15">IFERROR(SUM(_xlfn._xlws.FILTER(_xlfn._xlws.FILTER(_xlfn._xlws.FILTER('diet D - starting point'!$C$2:$G$85,('diet D - starting point'!$A$2:$A$85='diet D'!$A15)),'diet D - starting point'!$C$1:$G$1='diet D'!X$1),'diet D - starting point'!$B$2:$B$13='diet D'!$B15)),0)</f>
        <v>0.49346794687537554</v>
      </c>
      <c r="Y15" s="6" cm="1">
        <f t="array" ref="Y15">IFERROR(SUM(_xlfn._xlws.FILTER(_xlfn._xlws.FILTER(_xlfn._xlws.FILTER('diet D - starting point'!$C$2:$G$85,('diet D - starting point'!$A$2:$A$85='diet D'!$A15)),'diet D - starting point'!$C$1:$G$1='diet D'!Y$1),'diet D - starting point'!$B$2:$B$13='diet D'!$B15)),0)</f>
        <v>0.47012994806932706</v>
      </c>
      <c r="Z15" s="6" cm="1">
        <f t="array" ref="Z15">IFERROR(SUM(_xlfn._xlws.FILTER(_xlfn._xlws.FILTER(_xlfn._xlws.FILTER('diet D - starting point'!$C$2:$G$85,('diet D - starting point'!$A$2:$A$85='diet D'!$A15)),'diet D - starting point'!$C$1:$G$1='diet D'!Z$1),'diet D - starting point'!$B$2:$B$13='diet D'!$B15)),0)</f>
        <v>0.42910904670271133</v>
      </c>
      <c r="AA15" s="6" cm="1">
        <f t="array" ref="AA15">IFERROR(SUM(_xlfn._xlws.FILTER(_xlfn._xlws.FILTER(_xlfn._xlws.FILTER('diet D - starting point'!$C$2:$G$85,('diet D - starting point'!$A$2:$A$85='diet D'!$A15)),'diet D - starting point'!$C$1:$G$1='diet D'!AA$1),'diet D - starting point'!$B$2:$B$13='diet D'!$B15)),0)</f>
        <v>0.47012994806932706</v>
      </c>
      <c r="AB15" s="6" cm="1">
        <f t="array" ref="AB15">IFERROR(SUM(_xlfn._xlws.FILTER(_xlfn._xlws.FILTER(_xlfn._xlws.FILTER('diet D - starting point'!$C$2:$G$85,('diet D - starting point'!$A$2:$A$85='diet D'!$A15)),'diet D - starting point'!$C$1:$G$1='diet D'!AB$1),'diet D - starting point'!$B$2:$B$13='diet D'!$B15)),0)</f>
        <v>0.49346794687537554</v>
      </c>
      <c r="AC15" s="6" cm="1">
        <f t="array" ref="AC15">IFERROR(SUM(_xlfn._xlws.FILTER(_xlfn._xlws.FILTER(_xlfn._xlws.FILTER('diet D - starting point'!$C$2:$G$85,('diet D - starting point'!$A$2:$A$85='diet D'!$A15)),'diet D - starting point'!$C$1:$G$1='diet D'!AC$1),'diet D - starting point'!$B$2:$B$13='diet D'!$B15)),0)</f>
        <v>0.47012994806932706</v>
      </c>
    </row>
    <row r="16" spans="1:29" x14ac:dyDescent="0.3">
      <c r="A16" s="3">
        <v>2020</v>
      </c>
      <c r="B16" s="3" t="s">
        <v>6</v>
      </c>
      <c r="C16" s="6" cm="1">
        <f t="array" ref="C16">IFERROR(SUM(_xlfn._xlws.FILTER(_xlfn._xlws.FILTER(_xlfn._xlws.FILTER('diet D - starting point'!$C$2:$G$85,('diet D - starting point'!$A$2:$A$85='diet D'!$A16)),'diet D - starting point'!$C$1:$G$1='diet D'!C$1),'diet D - starting point'!$B$2:$B$13='diet D'!$B16)),0)</f>
        <v>0.19133582094928286</v>
      </c>
      <c r="D16" s="6" cm="1">
        <f t="array" ref="D16">IFERROR(SUM(_xlfn._xlws.FILTER(_xlfn._xlws.FILTER(_xlfn._xlws.FILTER('diet D - starting point'!$C$2:$G$85,('diet D - starting point'!$A$2:$A$85='diet D'!$A16)),'diet D - starting point'!$C$1:$G$1='diet D'!D$1),'diet D - starting point'!$B$2:$B$13='diet D'!$B16)),0)</f>
        <v>0.20655729885598484</v>
      </c>
      <c r="E16" s="6" cm="1">
        <f t="array" ref="E16">IFERROR(SUM(_xlfn._xlws.FILTER(_xlfn._xlws.FILTER(_xlfn._xlws.FILTER('diet D - starting point'!$C$2:$G$85,('diet D - starting point'!$A$2:$A$85='diet D'!$A16)),'diet D - starting point'!$C$1:$G$1='diet D'!E$1),'diet D - starting point'!$B$2:$B$13='diet D'!$B16)),0)</f>
        <v>0.3299166058010744</v>
      </c>
      <c r="F16" s="6" cm="1">
        <f t="array" ref="F16">IFERROR(SUM(_xlfn._xlws.FILTER(_xlfn._xlws.FILTER(_xlfn._xlws.FILTER('diet D - starting point'!$C$2:$G$85,('diet D - starting point'!$A$2:$A$85='diet D'!$A16)),'diet D - starting point'!$C$1:$G$1='diet D'!F$1),'diet D - starting point'!$B$2:$B$13='diet D'!$B16)),0)</f>
        <v>0.27453687829259066</v>
      </c>
      <c r="G16" s="6" cm="1">
        <f t="array" ref="G16">IFERROR(SUM(_xlfn._xlws.FILTER(_xlfn._xlws.FILTER(_xlfn._xlws.FILTER('diet D - starting point'!$C$2:$G$85,('diet D - starting point'!$A$2:$A$85='diet D'!$A16)),'diet D - starting point'!$C$1:$G$1='diet D'!G$1),'diet D - starting point'!$B$2:$B$13='diet D'!$B16)),0)</f>
        <v>0.3299166058010744</v>
      </c>
      <c r="H16" s="6" cm="1">
        <f t="array" ref="H16">IFERROR(SUM(_xlfn._xlws.FILTER(_xlfn._xlws.FILTER(_xlfn._xlws.FILTER('diet D - starting point'!$C$2:$G$85,('diet D - starting point'!$A$2:$A$85='diet D'!$A16)),'diet D - starting point'!$C$1:$G$1='diet D'!H$1),'diet D - starting point'!$B$2:$B$13='diet D'!$B16)),0)</f>
        <v>0.29146938027867281</v>
      </c>
      <c r="I16" s="6" cm="1">
        <f t="array" ref="I16">IFERROR(SUM(_xlfn._xlws.FILTER(_xlfn._xlws.FILTER(_xlfn._xlws.FILTER('diet D - starting point'!$C$2:$G$85,('diet D - starting point'!$A$2:$A$85='diet D'!$A16)),'diet D - starting point'!$C$1:$G$1='diet D'!I$1),'diet D - starting point'!$B$2:$B$13='diet D'!$B16)),0)</f>
        <v>0.20655729885598484</v>
      </c>
      <c r="J16" s="6" cm="1">
        <f t="array" ref="J16">IFERROR(SUM(_xlfn._xlws.FILTER(_xlfn._xlws.FILTER(_xlfn._xlws.FILTER('diet D - starting point'!$C$2:$G$85,('diet D - starting point'!$A$2:$A$85='diet D'!$A16)),'diet D - starting point'!$C$1:$G$1='diet D'!J$1),'diet D - starting point'!$B$2:$B$13='diet D'!$B16)),0)</f>
        <v>0.19133582094928286</v>
      </c>
      <c r="K16" s="6" cm="1">
        <f t="array" ref="K16">IFERROR(SUM(_xlfn._xlws.FILTER(_xlfn._xlws.FILTER(_xlfn._xlws.FILTER('diet D - starting point'!$C$2:$G$85,('diet D - starting point'!$A$2:$A$85='diet D'!$A16)),'diet D - starting point'!$C$1:$G$1='diet D'!K$1),'diet D - starting point'!$B$2:$B$13='diet D'!$B16)),0)</f>
        <v>0.3299166058010744</v>
      </c>
      <c r="L16" s="6" cm="1">
        <f t="array" ref="L16">IFERROR(SUM(_xlfn._xlws.FILTER(_xlfn._xlws.FILTER(_xlfn._xlws.FILTER('diet D - starting point'!$C$2:$G$85,('diet D - starting point'!$A$2:$A$85='diet D'!$A16)),'diet D - starting point'!$C$1:$G$1='diet D'!L$1),'diet D - starting point'!$B$2:$B$13='diet D'!$B16)),0)</f>
        <v>0.29146938027867281</v>
      </c>
      <c r="M16" s="6" cm="1">
        <f t="array" ref="M16">IFERROR(SUM(_xlfn._xlws.FILTER(_xlfn._xlws.FILTER(_xlfn._xlws.FILTER('diet D - starting point'!$C$2:$G$85,('diet D - starting point'!$A$2:$A$85='diet D'!$A16)),'diet D - starting point'!$C$1:$G$1='diet D'!M$1),'diet D - starting point'!$B$2:$B$13='diet D'!$B16)),0)</f>
        <v>0.27453687829259066</v>
      </c>
      <c r="N16" s="6" cm="1">
        <f t="array" ref="N16">IFERROR(SUM(_xlfn._xlws.FILTER(_xlfn._xlws.FILTER(_xlfn._xlws.FILTER('diet D - starting point'!$C$2:$G$85,('diet D - starting point'!$A$2:$A$85='diet D'!$A16)),'diet D - starting point'!$C$1:$G$1='diet D'!N$1),'diet D - starting point'!$B$2:$B$13='diet D'!$B16)),0)</f>
        <v>0.19133582094928286</v>
      </c>
      <c r="O16" s="6" cm="1">
        <f t="array" ref="O16">IFERROR(SUM(_xlfn._xlws.FILTER(_xlfn._xlws.FILTER(_xlfn._xlws.FILTER('diet D - starting point'!$C$2:$G$85,('diet D - starting point'!$A$2:$A$85='diet D'!$A16)),'diet D - starting point'!$C$1:$G$1='diet D'!O$1),'diet D - starting point'!$B$2:$B$13='diet D'!$B16)),0)</f>
        <v>0.29146938027867281</v>
      </c>
      <c r="P16" s="6" cm="1">
        <f t="array" ref="P16">IFERROR(SUM(_xlfn._xlws.FILTER(_xlfn._xlws.FILTER(_xlfn._xlws.FILTER('diet D - starting point'!$C$2:$G$85,('diet D - starting point'!$A$2:$A$85='diet D'!$A16)),'diet D - starting point'!$C$1:$G$1='diet D'!P$1),'diet D - starting point'!$B$2:$B$13='diet D'!$B16)),0)</f>
        <v>0.19133582094928286</v>
      </c>
      <c r="Q16" s="6" cm="1">
        <f t="array" ref="Q16">IFERROR(SUM(_xlfn._xlws.FILTER(_xlfn._xlws.FILTER(_xlfn._xlws.FILTER('diet D - starting point'!$C$2:$G$85,('diet D - starting point'!$A$2:$A$85='diet D'!$A16)),'diet D - starting point'!$C$1:$G$1='diet D'!Q$1),'diet D - starting point'!$B$2:$B$13='diet D'!$B16)),0)</f>
        <v>0.3299166058010744</v>
      </c>
      <c r="R16" s="6" cm="1">
        <f t="array" ref="R16">IFERROR(SUM(_xlfn._xlws.FILTER(_xlfn._xlws.FILTER(_xlfn._xlws.FILTER('diet D - starting point'!$C$2:$G$85,('diet D - starting point'!$A$2:$A$85='diet D'!$A16)),'diet D - starting point'!$C$1:$G$1='diet D'!R$1),'diet D - starting point'!$B$2:$B$13='diet D'!$B16)),0)</f>
        <v>0.19133582094928286</v>
      </c>
      <c r="S16" s="6" cm="1">
        <f t="array" ref="S16">IFERROR(SUM(_xlfn._xlws.FILTER(_xlfn._xlws.FILTER(_xlfn._xlws.FILTER('diet D - starting point'!$C$2:$G$85,('diet D - starting point'!$A$2:$A$85='diet D'!$A16)),'diet D - starting point'!$C$1:$G$1='diet D'!S$1),'diet D - starting point'!$B$2:$B$13='diet D'!$B16)),0)</f>
        <v>0.29146938027867281</v>
      </c>
      <c r="T16" s="6" cm="1">
        <f t="array" ref="T16">IFERROR(SUM(_xlfn._xlws.FILTER(_xlfn._xlws.FILTER(_xlfn._xlws.FILTER('diet D - starting point'!$C$2:$G$85,('diet D - starting point'!$A$2:$A$85='diet D'!$A16)),'diet D - starting point'!$C$1:$G$1='diet D'!T$1),'diet D - starting point'!$B$2:$B$13='diet D'!$B16)),0)</f>
        <v>0.27453687829259066</v>
      </c>
      <c r="U16" s="6" cm="1">
        <f t="array" ref="U16">IFERROR(SUM(_xlfn._xlws.FILTER(_xlfn._xlws.FILTER(_xlfn._xlws.FILTER('diet D - starting point'!$C$2:$G$85,('diet D - starting point'!$A$2:$A$85='diet D'!$A16)),'diet D - starting point'!$C$1:$G$1='diet D'!U$1),'diet D - starting point'!$B$2:$B$13='diet D'!$B16)),0)</f>
        <v>0.20655729885598484</v>
      </c>
      <c r="V16" s="6" cm="1">
        <f t="array" ref="V16">IFERROR(SUM(_xlfn._xlws.FILTER(_xlfn._xlws.FILTER(_xlfn._xlws.FILTER('diet D - starting point'!$C$2:$G$85,('diet D - starting point'!$A$2:$A$85='diet D'!$A16)),'diet D - starting point'!$C$1:$G$1='diet D'!V$1),'diet D - starting point'!$B$2:$B$13='diet D'!$B16)),0)</f>
        <v>0.20655729885598484</v>
      </c>
      <c r="W16" s="6" cm="1">
        <f t="array" ref="W16">IFERROR(SUM(_xlfn._xlws.FILTER(_xlfn._xlws.FILTER(_xlfn._xlws.FILTER('diet D - starting point'!$C$2:$G$85,('diet D - starting point'!$A$2:$A$85='diet D'!$A16)),'diet D - starting point'!$C$1:$G$1='diet D'!W$1),'diet D - starting point'!$B$2:$B$13='diet D'!$B16)),0)</f>
        <v>0.29146938027867281</v>
      </c>
      <c r="X16" s="6" cm="1">
        <f t="array" ref="X16">IFERROR(SUM(_xlfn._xlws.FILTER(_xlfn._xlws.FILTER(_xlfn._xlws.FILTER('diet D - starting point'!$C$2:$G$85,('diet D - starting point'!$A$2:$A$85='diet D'!$A16)),'diet D - starting point'!$C$1:$G$1='diet D'!X$1),'diet D - starting point'!$B$2:$B$13='diet D'!$B16)),0)</f>
        <v>0.29146938027867281</v>
      </c>
      <c r="Y16" s="6" cm="1">
        <f t="array" ref="Y16">IFERROR(SUM(_xlfn._xlws.FILTER(_xlfn._xlws.FILTER(_xlfn._xlws.FILTER('diet D - starting point'!$C$2:$G$85,('diet D - starting point'!$A$2:$A$85='diet D'!$A16)),'diet D - starting point'!$C$1:$G$1='diet D'!Y$1),'diet D - starting point'!$B$2:$B$13='diet D'!$B16)),0)</f>
        <v>0.20655729885598484</v>
      </c>
      <c r="Z16" s="6" cm="1">
        <f t="array" ref="Z16">IFERROR(SUM(_xlfn._xlws.FILTER(_xlfn._xlws.FILTER(_xlfn._xlws.FILTER('diet D - starting point'!$C$2:$G$85,('diet D - starting point'!$A$2:$A$85='diet D'!$A16)),'diet D - starting point'!$C$1:$G$1='diet D'!Z$1),'diet D - starting point'!$B$2:$B$13='diet D'!$B16)),0)</f>
        <v>0.3299166058010744</v>
      </c>
      <c r="AA16" s="6" cm="1">
        <f t="array" ref="AA16">IFERROR(SUM(_xlfn._xlws.FILTER(_xlfn._xlws.FILTER(_xlfn._xlws.FILTER('diet D - starting point'!$C$2:$G$85,('diet D - starting point'!$A$2:$A$85='diet D'!$A16)),'diet D - starting point'!$C$1:$G$1='diet D'!AA$1),'diet D - starting point'!$B$2:$B$13='diet D'!$B16)),0)</f>
        <v>0.20655729885598484</v>
      </c>
      <c r="AB16" s="6" cm="1">
        <f t="array" ref="AB16">IFERROR(SUM(_xlfn._xlws.FILTER(_xlfn._xlws.FILTER(_xlfn._xlws.FILTER('diet D - starting point'!$C$2:$G$85,('diet D - starting point'!$A$2:$A$85='diet D'!$A16)),'diet D - starting point'!$C$1:$G$1='diet D'!AB$1),'diet D - starting point'!$B$2:$B$13='diet D'!$B16)),0)</f>
        <v>0.29146938027867281</v>
      </c>
      <c r="AC16" s="6" cm="1">
        <f t="array" ref="AC16">IFERROR(SUM(_xlfn._xlws.FILTER(_xlfn._xlws.FILTER(_xlfn._xlws.FILTER('diet D - starting point'!$C$2:$G$85,('diet D - starting point'!$A$2:$A$85='diet D'!$A16)),'diet D - starting point'!$C$1:$G$1='diet D'!AC$1),'diet D - starting point'!$B$2:$B$13='diet D'!$B16)),0)</f>
        <v>0.20655729885598484</v>
      </c>
    </row>
    <row r="17" spans="1:29" x14ac:dyDescent="0.3">
      <c r="A17" s="3">
        <v>2020</v>
      </c>
      <c r="B17" s="3" t="s">
        <v>7</v>
      </c>
      <c r="C17" s="6" cm="1">
        <f t="array" ref="C17">IFERROR(SUM(_xlfn._xlws.FILTER(_xlfn._xlws.FILTER(_xlfn._xlws.FILTER('diet D - starting point'!$C$2:$G$85,('diet D - starting point'!$A$2:$A$85='diet D'!$A17)),'diet D - starting point'!$C$1:$G$1='diet D'!C$1),'diet D - starting point'!$B$2:$B$13='diet D'!$B17)),0)</f>
        <v>0.17156536726763794</v>
      </c>
      <c r="D17" s="6" cm="1">
        <f t="array" ref="D17">IFERROR(SUM(_xlfn._xlws.FILTER(_xlfn._xlws.FILTER(_xlfn._xlws.FILTER('diet D - starting point'!$C$2:$G$85,('diet D - starting point'!$A$2:$A$85='diet D'!$A17)),'diet D - starting point'!$C$1:$G$1='diet D'!D$1),'diet D - starting point'!$B$2:$B$13='diet D'!$B17)),0)</f>
        <v>0.20599412106585663</v>
      </c>
      <c r="E17" s="6" cm="1">
        <f t="array" ref="E17">IFERROR(SUM(_xlfn._xlws.FILTER(_xlfn._xlws.FILTER(_xlfn._xlws.FILTER('diet D - starting point'!$C$2:$G$85,('diet D - starting point'!$A$2:$A$85='diet D'!$A17)),'diet D - starting point'!$C$1:$G$1='diet D'!E$1),'diet D - starting point'!$B$2:$B$13='diet D'!$B17)),0)</f>
        <v>0.15957292557683558</v>
      </c>
      <c r="F17" s="6" cm="1">
        <f t="array" ref="F17">IFERROR(SUM(_xlfn._xlws.FILTER(_xlfn._xlws.FILTER(_xlfn._xlws.FILTER('diet D - starting point'!$C$2:$G$85,('diet D - starting point'!$A$2:$A$85='diet D'!$A17)),'diet D - starting point'!$C$1:$G$1='diet D'!F$1),'diet D - starting point'!$B$2:$B$13='diet D'!$B17)),0)</f>
        <v>0.20701274714588783</v>
      </c>
      <c r="G17" s="6" cm="1">
        <f t="array" ref="G17">IFERROR(SUM(_xlfn._xlws.FILTER(_xlfn._xlws.FILTER(_xlfn._xlws.FILTER('diet D - starting point'!$C$2:$G$85,('diet D - starting point'!$A$2:$A$85='diet D'!$A17)),'diet D - starting point'!$C$1:$G$1='diet D'!G$1),'diet D - starting point'!$B$2:$B$13='diet D'!$B17)),0)</f>
        <v>0.15957292557683558</v>
      </c>
      <c r="H17" s="6" cm="1">
        <f t="array" ref="H17">IFERROR(SUM(_xlfn._xlws.FILTER(_xlfn._xlws.FILTER(_xlfn._xlws.FILTER('diet D - starting point'!$C$2:$G$85,('diet D - starting point'!$A$2:$A$85='diet D'!$A17)),'diet D - starting point'!$C$1:$G$1='diet D'!H$1),'diet D - starting point'!$B$2:$B$13='diet D'!$B17)),0)</f>
        <v>0.15628811328729544</v>
      </c>
      <c r="I17" s="6" cm="1">
        <f t="array" ref="I17">IFERROR(SUM(_xlfn._xlws.FILTER(_xlfn._xlws.FILTER(_xlfn._xlws.FILTER('diet D - starting point'!$C$2:$G$85,('diet D - starting point'!$A$2:$A$85='diet D'!$A17)),'diet D - starting point'!$C$1:$G$1='diet D'!I$1),'diet D - starting point'!$B$2:$B$13='diet D'!$B17)),0)</f>
        <v>0.20599412106585663</v>
      </c>
      <c r="J17" s="6" cm="1">
        <f t="array" ref="J17">IFERROR(SUM(_xlfn._xlws.FILTER(_xlfn._xlws.FILTER(_xlfn._xlws.FILTER('diet D - starting point'!$C$2:$G$85,('diet D - starting point'!$A$2:$A$85='diet D'!$A17)),'diet D - starting point'!$C$1:$G$1='diet D'!J$1),'diet D - starting point'!$B$2:$B$13='diet D'!$B17)),0)</f>
        <v>0.17156536726763794</v>
      </c>
      <c r="K17" s="6" cm="1">
        <f t="array" ref="K17">IFERROR(SUM(_xlfn._xlws.FILTER(_xlfn._xlws.FILTER(_xlfn._xlws.FILTER('diet D - starting point'!$C$2:$G$85,('diet D - starting point'!$A$2:$A$85='diet D'!$A17)),'diet D - starting point'!$C$1:$G$1='diet D'!K$1),'diet D - starting point'!$B$2:$B$13='diet D'!$B17)),0)</f>
        <v>0.15957292557683558</v>
      </c>
      <c r="L17" s="6" cm="1">
        <f t="array" ref="L17">IFERROR(SUM(_xlfn._xlws.FILTER(_xlfn._xlws.FILTER(_xlfn._xlws.FILTER('diet D - starting point'!$C$2:$G$85,('diet D - starting point'!$A$2:$A$85='diet D'!$A17)),'diet D - starting point'!$C$1:$G$1='diet D'!L$1),'diet D - starting point'!$B$2:$B$13='diet D'!$B17)),0)</f>
        <v>0.15628811328729544</v>
      </c>
      <c r="M17" s="6" cm="1">
        <f t="array" ref="M17">IFERROR(SUM(_xlfn._xlws.FILTER(_xlfn._xlws.FILTER(_xlfn._xlws.FILTER('diet D - starting point'!$C$2:$G$85,('diet D - starting point'!$A$2:$A$85='diet D'!$A17)),'diet D - starting point'!$C$1:$G$1='diet D'!M$1),'diet D - starting point'!$B$2:$B$13='diet D'!$B17)),0)</f>
        <v>0.20701274714588783</v>
      </c>
      <c r="N17" s="6" cm="1">
        <f t="array" ref="N17">IFERROR(SUM(_xlfn._xlws.FILTER(_xlfn._xlws.FILTER(_xlfn._xlws.FILTER('diet D - starting point'!$C$2:$G$85,('diet D - starting point'!$A$2:$A$85='diet D'!$A17)),'diet D - starting point'!$C$1:$G$1='diet D'!N$1),'diet D - starting point'!$B$2:$B$13='diet D'!$B17)),0)</f>
        <v>0.17156536726763794</v>
      </c>
      <c r="O17" s="6" cm="1">
        <f t="array" ref="O17">IFERROR(SUM(_xlfn._xlws.FILTER(_xlfn._xlws.FILTER(_xlfn._xlws.FILTER('diet D - starting point'!$C$2:$G$85,('diet D - starting point'!$A$2:$A$85='diet D'!$A17)),'diet D - starting point'!$C$1:$G$1='diet D'!O$1),'diet D - starting point'!$B$2:$B$13='diet D'!$B17)),0)</f>
        <v>0.15628811328729544</v>
      </c>
      <c r="P17" s="6" cm="1">
        <f t="array" ref="P17">IFERROR(SUM(_xlfn._xlws.FILTER(_xlfn._xlws.FILTER(_xlfn._xlws.FILTER('diet D - starting point'!$C$2:$G$85,('diet D - starting point'!$A$2:$A$85='diet D'!$A17)),'diet D - starting point'!$C$1:$G$1='diet D'!P$1),'diet D - starting point'!$B$2:$B$13='diet D'!$B17)),0)</f>
        <v>0.17156536726763794</v>
      </c>
      <c r="Q17" s="6" cm="1">
        <f t="array" ref="Q17">IFERROR(SUM(_xlfn._xlws.FILTER(_xlfn._xlws.FILTER(_xlfn._xlws.FILTER('diet D - starting point'!$C$2:$G$85,('diet D - starting point'!$A$2:$A$85='diet D'!$A17)),'diet D - starting point'!$C$1:$G$1='diet D'!Q$1),'diet D - starting point'!$B$2:$B$13='diet D'!$B17)),0)</f>
        <v>0.15957292557683558</v>
      </c>
      <c r="R17" s="6" cm="1">
        <f t="array" ref="R17">IFERROR(SUM(_xlfn._xlws.FILTER(_xlfn._xlws.FILTER(_xlfn._xlws.FILTER('diet D - starting point'!$C$2:$G$85,('diet D - starting point'!$A$2:$A$85='diet D'!$A17)),'diet D - starting point'!$C$1:$G$1='diet D'!R$1),'diet D - starting point'!$B$2:$B$13='diet D'!$B17)),0)</f>
        <v>0.17156536726763794</v>
      </c>
      <c r="S17" s="6" cm="1">
        <f t="array" ref="S17">IFERROR(SUM(_xlfn._xlws.FILTER(_xlfn._xlws.FILTER(_xlfn._xlws.FILTER('diet D - starting point'!$C$2:$G$85,('diet D - starting point'!$A$2:$A$85='diet D'!$A17)),'diet D - starting point'!$C$1:$G$1='diet D'!S$1),'diet D - starting point'!$B$2:$B$13='diet D'!$B17)),0)</f>
        <v>0.15628811328729544</v>
      </c>
      <c r="T17" s="6" cm="1">
        <f t="array" ref="T17">IFERROR(SUM(_xlfn._xlws.FILTER(_xlfn._xlws.FILTER(_xlfn._xlws.FILTER('diet D - starting point'!$C$2:$G$85,('diet D - starting point'!$A$2:$A$85='diet D'!$A17)),'diet D - starting point'!$C$1:$G$1='diet D'!T$1),'diet D - starting point'!$B$2:$B$13='diet D'!$B17)),0)</f>
        <v>0.20701274714588783</v>
      </c>
      <c r="U17" s="6" cm="1">
        <f t="array" ref="U17">IFERROR(SUM(_xlfn._xlws.FILTER(_xlfn._xlws.FILTER(_xlfn._xlws.FILTER('diet D - starting point'!$C$2:$G$85,('diet D - starting point'!$A$2:$A$85='diet D'!$A17)),'diet D - starting point'!$C$1:$G$1='diet D'!U$1),'diet D - starting point'!$B$2:$B$13='diet D'!$B17)),0)</f>
        <v>0.20599412106585663</v>
      </c>
      <c r="V17" s="6" cm="1">
        <f t="array" ref="V17">IFERROR(SUM(_xlfn._xlws.FILTER(_xlfn._xlws.FILTER(_xlfn._xlws.FILTER('diet D - starting point'!$C$2:$G$85,('diet D - starting point'!$A$2:$A$85='diet D'!$A17)),'diet D - starting point'!$C$1:$G$1='diet D'!V$1),'diet D - starting point'!$B$2:$B$13='diet D'!$B17)),0)</f>
        <v>0.20599412106585663</v>
      </c>
      <c r="W17" s="6" cm="1">
        <f t="array" ref="W17">IFERROR(SUM(_xlfn._xlws.FILTER(_xlfn._xlws.FILTER(_xlfn._xlws.FILTER('diet D - starting point'!$C$2:$G$85,('diet D - starting point'!$A$2:$A$85='diet D'!$A17)),'diet D - starting point'!$C$1:$G$1='diet D'!W$1),'diet D - starting point'!$B$2:$B$13='diet D'!$B17)),0)</f>
        <v>0.15628811328729544</v>
      </c>
      <c r="X17" s="6" cm="1">
        <f t="array" ref="X17">IFERROR(SUM(_xlfn._xlws.FILTER(_xlfn._xlws.FILTER(_xlfn._xlws.FILTER('diet D - starting point'!$C$2:$G$85,('diet D - starting point'!$A$2:$A$85='diet D'!$A17)),'diet D - starting point'!$C$1:$G$1='diet D'!X$1),'diet D - starting point'!$B$2:$B$13='diet D'!$B17)),0)</f>
        <v>0.15628811328729544</v>
      </c>
      <c r="Y17" s="6" cm="1">
        <f t="array" ref="Y17">IFERROR(SUM(_xlfn._xlws.FILTER(_xlfn._xlws.FILTER(_xlfn._xlws.FILTER('diet D - starting point'!$C$2:$G$85,('diet D - starting point'!$A$2:$A$85='diet D'!$A17)),'diet D - starting point'!$C$1:$G$1='diet D'!Y$1),'diet D - starting point'!$B$2:$B$13='diet D'!$B17)),0)</f>
        <v>0.20599412106585663</v>
      </c>
      <c r="Z17" s="6" cm="1">
        <f t="array" ref="Z17">IFERROR(SUM(_xlfn._xlws.FILTER(_xlfn._xlws.FILTER(_xlfn._xlws.FILTER('diet D - starting point'!$C$2:$G$85,('diet D - starting point'!$A$2:$A$85='diet D'!$A17)),'diet D - starting point'!$C$1:$G$1='diet D'!Z$1),'diet D - starting point'!$B$2:$B$13='diet D'!$B17)),0)</f>
        <v>0.15957292557683558</v>
      </c>
      <c r="AA17" s="6" cm="1">
        <f t="array" ref="AA17">IFERROR(SUM(_xlfn._xlws.FILTER(_xlfn._xlws.FILTER(_xlfn._xlws.FILTER('diet D - starting point'!$C$2:$G$85,('diet D - starting point'!$A$2:$A$85='diet D'!$A17)),'diet D - starting point'!$C$1:$G$1='diet D'!AA$1),'diet D - starting point'!$B$2:$B$13='diet D'!$B17)),0)</f>
        <v>0.20599412106585663</v>
      </c>
      <c r="AB17" s="6" cm="1">
        <f t="array" ref="AB17">IFERROR(SUM(_xlfn._xlws.FILTER(_xlfn._xlws.FILTER(_xlfn._xlws.FILTER('diet D - starting point'!$C$2:$G$85,('diet D - starting point'!$A$2:$A$85='diet D'!$A17)),'diet D - starting point'!$C$1:$G$1='diet D'!AB$1),'diet D - starting point'!$B$2:$B$13='diet D'!$B17)),0)</f>
        <v>0.15628811328729544</v>
      </c>
      <c r="AC17" s="6" cm="1">
        <f t="array" ref="AC17">IFERROR(SUM(_xlfn._xlws.FILTER(_xlfn._xlws.FILTER(_xlfn._xlws.FILTER('diet D - starting point'!$C$2:$G$85,('diet D - starting point'!$A$2:$A$85='diet D'!$A17)),'diet D - starting point'!$C$1:$G$1='diet D'!AC$1),'diet D - starting point'!$B$2:$B$13='diet D'!$B17)),0)</f>
        <v>0.20599412106585663</v>
      </c>
    </row>
    <row r="18" spans="1:29" x14ac:dyDescent="0.3">
      <c r="A18" s="3">
        <v>2020</v>
      </c>
      <c r="B18" s="3" t="s">
        <v>8</v>
      </c>
      <c r="C18" s="6" cm="1">
        <f t="array" ref="C18">IFERROR(SUM(_xlfn._xlws.FILTER(_xlfn._xlws.FILTER(_xlfn._xlws.FILTER('diet D - starting point'!$C$2:$G$85,('diet D - starting point'!$A$2:$A$85='diet D'!$A18)),'diet D - starting point'!$C$1:$G$1='diet D'!C$1),'diet D - starting point'!$B$2:$B$13='diet D'!$B18)),0)</f>
        <v>6.3233120301046289E-2</v>
      </c>
      <c r="D18" s="6" cm="1">
        <f t="array" ref="D18">IFERROR(SUM(_xlfn._xlws.FILTER(_xlfn._xlws.FILTER(_xlfn._xlws.FILTER('diet D - starting point'!$C$2:$G$85,('diet D - starting point'!$A$2:$A$85='diet D'!$A18)),'diet D - starting point'!$C$1:$G$1='diet D'!D$1),'diet D - starting point'!$B$2:$B$13='diet D'!$B18)),0)</f>
        <v>9.6302650249464883E-2</v>
      </c>
      <c r="E18" s="6" cm="1">
        <f t="array" ref="E18">IFERROR(SUM(_xlfn._xlws.FILTER(_xlfn._xlws.FILTER(_xlfn._xlws.FILTER('diet D - starting point'!$C$2:$G$85,('diet D - starting point'!$A$2:$A$85='diet D'!$A18)),'diet D - starting point'!$C$1:$G$1='diet D'!E$1),'diet D - starting point'!$B$2:$B$13='diet D'!$B18)),0)</f>
        <v>5.6323006019752778E-2</v>
      </c>
      <c r="F18" s="6" cm="1">
        <f t="array" ref="F18">IFERROR(SUM(_xlfn._xlws.FILTER(_xlfn._xlws.FILTER(_xlfn._xlws.FILTER('diet D - starting point'!$C$2:$G$85,('diet D - starting point'!$A$2:$A$85='diet D'!$A18)),'diet D - starting point'!$C$1:$G$1='diet D'!F$1),'diet D - starting point'!$B$2:$B$13='diet D'!$B18)),0)</f>
        <v>0.10183995061156316</v>
      </c>
      <c r="G18" s="6" cm="1">
        <f t="array" ref="G18">IFERROR(SUM(_xlfn._xlws.FILTER(_xlfn._xlws.FILTER(_xlfn._xlws.FILTER('diet D - starting point'!$C$2:$G$85,('diet D - starting point'!$A$2:$A$85='diet D'!$A18)),'diet D - starting point'!$C$1:$G$1='diet D'!G$1),'diet D - starting point'!$B$2:$B$13='diet D'!$B18)),0)</f>
        <v>5.6323006019752778E-2</v>
      </c>
      <c r="H18" s="6" cm="1">
        <f t="array" ref="H18">IFERROR(SUM(_xlfn._xlws.FILTER(_xlfn._xlws.FILTER(_xlfn._xlws.FILTER('diet D - starting point'!$C$2:$G$85,('diet D - starting point'!$A$2:$A$85='diet D'!$A18)),'diet D - starting point'!$C$1:$G$1='diet D'!H$1),'diet D - starting point'!$B$2:$B$13='diet D'!$B18)),0)</f>
        <v>4.1769738720020141E-2</v>
      </c>
      <c r="I18" s="6" cm="1">
        <f t="array" ref="I18">IFERROR(SUM(_xlfn._xlws.FILTER(_xlfn._xlws.FILTER(_xlfn._xlws.FILTER('diet D - starting point'!$C$2:$G$85,('diet D - starting point'!$A$2:$A$85='diet D'!$A18)),'diet D - starting point'!$C$1:$G$1='diet D'!I$1),'diet D - starting point'!$B$2:$B$13='diet D'!$B18)),0)</f>
        <v>9.6302650249464883E-2</v>
      </c>
      <c r="J18" s="6" cm="1">
        <f t="array" ref="J18">IFERROR(SUM(_xlfn._xlws.FILTER(_xlfn._xlws.FILTER(_xlfn._xlws.FILTER('diet D - starting point'!$C$2:$G$85,('diet D - starting point'!$A$2:$A$85='diet D'!$A18)),'diet D - starting point'!$C$1:$G$1='diet D'!J$1),'diet D - starting point'!$B$2:$B$13='diet D'!$B18)),0)</f>
        <v>6.3233120301046289E-2</v>
      </c>
      <c r="K18" s="6" cm="1">
        <f t="array" ref="K18">IFERROR(SUM(_xlfn._xlws.FILTER(_xlfn._xlws.FILTER(_xlfn._xlws.FILTER('diet D - starting point'!$C$2:$G$85,('diet D - starting point'!$A$2:$A$85='diet D'!$A18)),'diet D - starting point'!$C$1:$G$1='diet D'!K$1),'diet D - starting point'!$B$2:$B$13='diet D'!$B18)),0)</f>
        <v>5.6323006019752778E-2</v>
      </c>
      <c r="L18" s="6" cm="1">
        <f t="array" ref="L18">IFERROR(SUM(_xlfn._xlws.FILTER(_xlfn._xlws.FILTER(_xlfn._xlws.FILTER('diet D - starting point'!$C$2:$G$85,('diet D - starting point'!$A$2:$A$85='diet D'!$A18)),'diet D - starting point'!$C$1:$G$1='diet D'!L$1),'diet D - starting point'!$B$2:$B$13='diet D'!$B18)),0)</f>
        <v>4.1769738720020141E-2</v>
      </c>
      <c r="M18" s="6" cm="1">
        <f t="array" ref="M18">IFERROR(SUM(_xlfn._xlws.FILTER(_xlfn._xlws.FILTER(_xlfn._xlws.FILTER('diet D - starting point'!$C$2:$G$85,('diet D - starting point'!$A$2:$A$85='diet D'!$A18)),'diet D - starting point'!$C$1:$G$1='diet D'!M$1),'diet D - starting point'!$B$2:$B$13='diet D'!$B18)),0)</f>
        <v>0.10183995061156316</v>
      </c>
      <c r="N18" s="6" cm="1">
        <f t="array" ref="N18">IFERROR(SUM(_xlfn._xlws.FILTER(_xlfn._xlws.FILTER(_xlfn._xlws.FILTER('diet D - starting point'!$C$2:$G$85,('diet D - starting point'!$A$2:$A$85='diet D'!$A18)),'diet D - starting point'!$C$1:$G$1='diet D'!N$1),'diet D - starting point'!$B$2:$B$13='diet D'!$B18)),0)</f>
        <v>6.3233120301046289E-2</v>
      </c>
      <c r="O18" s="6" cm="1">
        <f t="array" ref="O18">IFERROR(SUM(_xlfn._xlws.FILTER(_xlfn._xlws.FILTER(_xlfn._xlws.FILTER('diet D - starting point'!$C$2:$G$85,('diet D - starting point'!$A$2:$A$85='diet D'!$A18)),'diet D - starting point'!$C$1:$G$1='diet D'!O$1),'diet D - starting point'!$B$2:$B$13='diet D'!$B18)),0)</f>
        <v>4.1769738720020141E-2</v>
      </c>
      <c r="P18" s="6" cm="1">
        <f t="array" ref="P18">IFERROR(SUM(_xlfn._xlws.FILTER(_xlfn._xlws.FILTER(_xlfn._xlws.FILTER('diet D - starting point'!$C$2:$G$85,('diet D - starting point'!$A$2:$A$85='diet D'!$A18)),'diet D - starting point'!$C$1:$G$1='diet D'!P$1),'diet D - starting point'!$B$2:$B$13='diet D'!$B18)),0)</f>
        <v>6.3233120301046289E-2</v>
      </c>
      <c r="Q18" s="6" cm="1">
        <f t="array" ref="Q18">IFERROR(SUM(_xlfn._xlws.FILTER(_xlfn._xlws.FILTER(_xlfn._xlws.FILTER('diet D - starting point'!$C$2:$G$85,('diet D - starting point'!$A$2:$A$85='diet D'!$A18)),'diet D - starting point'!$C$1:$G$1='diet D'!Q$1),'diet D - starting point'!$B$2:$B$13='diet D'!$B18)),0)</f>
        <v>5.6323006019752778E-2</v>
      </c>
      <c r="R18" s="6" cm="1">
        <f t="array" ref="R18">IFERROR(SUM(_xlfn._xlws.FILTER(_xlfn._xlws.FILTER(_xlfn._xlws.FILTER('diet D - starting point'!$C$2:$G$85,('diet D - starting point'!$A$2:$A$85='diet D'!$A18)),'diet D - starting point'!$C$1:$G$1='diet D'!R$1),'diet D - starting point'!$B$2:$B$13='diet D'!$B18)),0)</f>
        <v>6.3233120301046289E-2</v>
      </c>
      <c r="S18" s="6" cm="1">
        <f t="array" ref="S18">IFERROR(SUM(_xlfn._xlws.FILTER(_xlfn._xlws.FILTER(_xlfn._xlws.FILTER('diet D - starting point'!$C$2:$G$85,('diet D - starting point'!$A$2:$A$85='diet D'!$A18)),'diet D - starting point'!$C$1:$G$1='diet D'!S$1),'diet D - starting point'!$B$2:$B$13='diet D'!$B18)),0)</f>
        <v>4.1769738720020141E-2</v>
      </c>
      <c r="T18" s="6" cm="1">
        <f t="array" ref="T18">IFERROR(SUM(_xlfn._xlws.FILTER(_xlfn._xlws.FILTER(_xlfn._xlws.FILTER('diet D - starting point'!$C$2:$G$85,('diet D - starting point'!$A$2:$A$85='diet D'!$A18)),'diet D - starting point'!$C$1:$G$1='diet D'!T$1),'diet D - starting point'!$B$2:$B$13='diet D'!$B18)),0)</f>
        <v>0.10183995061156316</v>
      </c>
      <c r="U18" s="6" cm="1">
        <f t="array" ref="U18">IFERROR(SUM(_xlfn._xlws.FILTER(_xlfn._xlws.FILTER(_xlfn._xlws.FILTER('diet D - starting point'!$C$2:$G$85,('diet D - starting point'!$A$2:$A$85='diet D'!$A18)),'diet D - starting point'!$C$1:$G$1='diet D'!U$1),'diet D - starting point'!$B$2:$B$13='diet D'!$B18)),0)</f>
        <v>9.6302650249464883E-2</v>
      </c>
      <c r="V18" s="6" cm="1">
        <f t="array" ref="V18">IFERROR(SUM(_xlfn._xlws.FILTER(_xlfn._xlws.FILTER(_xlfn._xlws.FILTER('diet D - starting point'!$C$2:$G$85,('diet D - starting point'!$A$2:$A$85='diet D'!$A18)),'diet D - starting point'!$C$1:$G$1='diet D'!V$1),'diet D - starting point'!$B$2:$B$13='diet D'!$B18)),0)</f>
        <v>9.6302650249464883E-2</v>
      </c>
      <c r="W18" s="6" cm="1">
        <f t="array" ref="W18">IFERROR(SUM(_xlfn._xlws.FILTER(_xlfn._xlws.FILTER(_xlfn._xlws.FILTER('diet D - starting point'!$C$2:$G$85,('diet D - starting point'!$A$2:$A$85='diet D'!$A18)),'diet D - starting point'!$C$1:$G$1='diet D'!W$1),'diet D - starting point'!$B$2:$B$13='diet D'!$B18)),0)</f>
        <v>4.1769738720020141E-2</v>
      </c>
      <c r="X18" s="6" cm="1">
        <f t="array" ref="X18">IFERROR(SUM(_xlfn._xlws.FILTER(_xlfn._xlws.FILTER(_xlfn._xlws.FILTER('diet D - starting point'!$C$2:$G$85,('diet D - starting point'!$A$2:$A$85='diet D'!$A18)),'diet D - starting point'!$C$1:$G$1='diet D'!X$1),'diet D - starting point'!$B$2:$B$13='diet D'!$B18)),0)</f>
        <v>4.1769738720020141E-2</v>
      </c>
      <c r="Y18" s="6" cm="1">
        <f t="array" ref="Y18">IFERROR(SUM(_xlfn._xlws.FILTER(_xlfn._xlws.FILTER(_xlfn._xlws.FILTER('diet D - starting point'!$C$2:$G$85,('diet D - starting point'!$A$2:$A$85='diet D'!$A18)),'diet D - starting point'!$C$1:$G$1='diet D'!Y$1),'diet D - starting point'!$B$2:$B$13='diet D'!$B18)),0)</f>
        <v>9.6302650249464883E-2</v>
      </c>
      <c r="Z18" s="6" cm="1">
        <f t="array" ref="Z18">IFERROR(SUM(_xlfn._xlws.FILTER(_xlfn._xlws.FILTER(_xlfn._xlws.FILTER('diet D - starting point'!$C$2:$G$85,('diet D - starting point'!$A$2:$A$85='diet D'!$A18)),'diet D - starting point'!$C$1:$G$1='diet D'!Z$1),'diet D - starting point'!$B$2:$B$13='diet D'!$B18)),0)</f>
        <v>5.6323006019752778E-2</v>
      </c>
      <c r="AA18" s="6" cm="1">
        <f t="array" ref="AA18">IFERROR(SUM(_xlfn._xlws.FILTER(_xlfn._xlws.FILTER(_xlfn._xlws.FILTER('diet D - starting point'!$C$2:$G$85,('diet D - starting point'!$A$2:$A$85='diet D'!$A18)),'diet D - starting point'!$C$1:$G$1='diet D'!AA$1),'diet D - starting point'!$B$2:$B$13='diet D'!$B18)),0)</f>
        <v>9.6302650249464883E-2</v>
      </c>
      <c r="AB18" s="6" cm="1">
        <f t="array" ref="AB18">IFERROR(SUM(_xlfn._xlws.FILTER(_xlfn._xlws.FILTER(_xlfn._xlws.FILTER('diet D - starting point'!$C$2:$G$85,('diet D - starting point'!$A$2:$A$85='diet D'!$A18)),'diet D - starting point'!$C$1:$G$1='diet D'!AB$1),'diet D - starting point'!$B$2:$B$13='diet D'!$B18)),0)</f>
        <v>4.1769738720020141E-2</v>
      </c>
      <c r="AC18" s="6" cm="1">
        <f t="array" ref="AC18">IFERROR(SUM(_xlfn._xlws.FILTER(_xlfn._xlws.FILTER(_xlfn._xlws.FILTER('diet D - starting point'!$C$2:$G$85,('diet D - starting point'!$A$2:$A$85='diet D'!$A18)),'diet D - starting point'!$C$1:$G$1='diet D'!AC$1),'diet D - starting point'!$B$2:$B$13='diet D'!$B18)),0)</f>
        <v>9.6302650249464883E-2</v>
      </c>
    </row>
    <row r="19" spans="1:29" x14ac:dyDescent="0.3">
      <c r="A19" s="3">
        <v>2020</v>
      </c>
      <c r="B19" s="3" t="s">
        <v>9</v>
      </c>
      <c r="C19" s="6" cm="1">
        <f t="array" ref="C19">IFERROR(SUM(_xlfn._xlws.FILTER(_xlfn._xlws.FILTER(_xlfn._xlws.FILTER('diet D - starting point'!$C$2:$G$85,('diet D - starting point'!$A$2:$A$85='diet D'!$A19)),'diet D - starting point'!$C$1:$G$1='diet D'!C$1),'diet D - starting point'!$B$2:$B$13='diet D'!$B19)),0)</f>
        <v>1.1191743406368096E-2</v>
      </c>
      <c r="D19" s="6" cm="1">
        <f t="array" ref="D19">IFERROR(SUM(_xlfn._xlws.FILTER(_xlfn._xlws.FILTER(_xlfn._xlws.FILTER('diet D - starting point'!$C$2:$G$85,('diet D - starting point'!$A$2:$A$85='diet D'!$A19)),'diet D - starting point'!$C$1:$G$1='diet D'!D$1),'diet D - starting point'!$B$2:$B$13='diet D'!$B19)),0)</f>
        <v>1.4007861356282993E-2</v>
      </c>
      <c r="E19" s="6" cm="1">
        <f t="array" ref="E19">IFERROR(SUM(_xlfn._xlws.FILTER(_xlfn._xlws.FILTER(_xlfn._xlws.FILTER('diet D - starting point'!$C$2:$G$85,('diet D - starting point'!$A$2:$A$85='diet D'!$A19)),'diet D - starting point'!$C$1:$G$1='diet D'!E$1),'diet D - starting point'!$B$2:$B$13='diet D'!$B19)),0)</f>
        <v>2.0727397299118738E-2</v>
      </c>
      <c r="F19" s="6" cm="1">
        <f t="array" ref="F19">IFERROR(SUM(_xlfn._xlws.FILTER(_xlfn._xlws.FILTER(_xlfn._xlws.FILTER('diet D - starting point'!$C$2:$G$85,('diet D - starting point'!$A$2:$A$85='diet D'!$A19)),'diet D - starting point'!$C$1:$G$1='diet D'!F$1),'diet D - starting point'!$B$2:$B$13='diet D'!$B19)),0)</f>
        <v>2.7204761977234135E-2</v>
      </c>
      <c r="G19" s="6" cm="1">
        <f t="array" ref="G19">IFERROR(SUM(_xlfn._xlws.FILTER(_xlfn._xlws.FILTER(_xlfn._xlws.FILTER('diet D - starting point'!$C$2:$G$85,('diet D - starting point'!$A$2:$A$85='diet D'!$A19)),'diet D - starting point'!$C$1:$G$1='diet D'!G$1),'diet D - starting point'!$B$2:$B$13='diet D'!$B19)),0)</f>
        <v>2.0727397299118738E-2</v>
      </c>
      <c r="H19" s="6" cm="1">
        <f t="array" ref="H19">IFERROR(SUM(_xlfn._xlws.FILTER(_xlfn._xlws.FILTER(_xlfn._xlws.FILTER('diet D - starting point'!$C$2:$G$85,('diet D - starting point'!$A$2:$A$85='diet D'!$A19)),'diet D - starting point'!$C$1:$G$1='diet D'!H$1),'diet D - starting point'!$B$2:$B$13='diet D'!$B19)),0)</f>
        <v>1.4211494733425069E-2</v>
      </c>
      <c r="I19" s="6" cm="1">
        <f t="array" ref="I19">IFERROR(SUM(_xlfn._xlws.FILTER(_xlfn._xlws.FILTER(_xlfn._xlws.FILTER('diet D - starting point'!$C$2:$G$85,('diet D - starting point'!$A$2:$A$85='diet D'!$A19)),'diet D - starting point'!$C$1:$G$1='diet D'!I$1),'diet D - starting point'!$B$2:$B$13='diet D'!$B19)),0)</f>
        <v>1.4007861356282993E-2</v>
      </c>
      <c r="J19" s="6" cm="1">
        <f t="array" ref="J19">IFERROR(SUM(_xlfn._xlws.FILTER(_xlfn._xlws.FILTER(_xlfn._xlws.FILTER('diet D - starting point'!$C$2:$G$85,('diet D - starting point'!$A$2:$A$85='diet D'!$A19)),'diet D - starting point'!$C$1:$G$1='diet D'!J$1),'diet D - starting point'!$B$2:$B$13='diet D'!$B19)),0)</f>
        <v>1.1191743406368096E-2</v>
      </c>
      <c r="K19" s="6" cm="1">
        <f t="array" ref="K19">IFERROR(SUM(_xlfn._xlws.FILTER(_xlfn._xlws.FILTER(_xlfn._xlws.FILTER('diet D - starting point'!$C$2:$G$85,('diet D - starting point'!$A$2:$A$85='diet D'!$A19)),'diet D - starting point'!$C$1:$G$1='diet D'!K$1),'diet D - starting point'!$B$2:$B$13='diet D'!$B19)),0)</f>
        <v>2.0727397299118738E-2</v>
      </c>
      <c r="L19" s="6" cm="1">
        <f t="array" ref="L19">IFERROR(SUM(_xlfn._xlws.FILTER(_xlfn._xlws.FILTER(_xlfn._xlws.FILTER('diet D - starting point'!$C$2:$G$85,('diet D - starting point'!$A$2:$A$85='diet D'!$A19)),'diet D - starting point'!$C$1:$G$1='diet D'!L$1),'diet D - starting point'!$B$2:$B$13='diet D'!$B19)),0)</f>
        <v>1.4211494733425069E-2</v>
      </c>
      <c r="M19" s="6" cm="1">
        <f t="array" ref="M19">IFERROR(SUM(_xlfn._xlws.FILTER(_xlfn._xlws.FILTER(_xlfn._xlws.FILTER('diet D - starting point'!$C$2:$G$85,('diet D - starting point'!$A$2:$A$85='diet D'!$A19)),'diet D - starting point'!$C$1:$G$1='diet D'!M$1),'diet D - starting point'!$B$2:$B$13='diet D'!$B19)),0)</f>
        <v>2.7204761977234135E-2</v>
      </c>
      <c r="N19" s="6" cm="1">
        <f t="array" ref="N19">IFERROR(SUM(_xlfn._xlws.FILTER(_xlfn._xlws.FILTER(_xlfn._xlws.FILTER('diet D - starting point'!$C$2:$G$85,('diet D - starting point'!$A$2:$A$85='diet D'!$A19)),'diet D - starting point'!$C$1:$G$1='diet D'!N$1),'diet D - starting point'!$B$2:$B$13='diet D'!$B19)),0)</f>
        <v>1.1191743406368096E-2</v>
      </c>
      <c r="O19" s="6" cm="1">
        <f t="array" ref="O19">IFERROR(SUM(_xlfn._xlws.FILTER(_xlfn._xlws.FILTER(_xlfn._xlws.FILTER('diet D - starting point'!$C$2:$G$85,('diet D - starting point'!$A$2:$A$85='diet D'!$A19)),'diet D - starting point'!$C$1:$G$1='diet D'!O$1),'diet D - starting point'!$B$2:$B$13='diet D'!$B19)),0)</f>
        <v>1.4211494733425069E-2</v>
      </c>
      <c r="P19" s="6" cm="1">
        <f t="array" ref="P19">IFERROR(SUM(_xlfn._xlws.FILTER(_xlfn._xlws.FILTER(_xlfn._xlws.FILTER('diet D - starting point'!$C$2:$G$85,('diet D - starting point'!$A$2:$A$85='diet D'!$A19)),'diet D - starting point'!$C$1:$G$1='diet D'!P$1),'diet D - starting point'!$B$2:$B$13='diet D'!$B19)),0)</f>
        <v>1.1191743406368096E-2</v>
      </c>
      <c r="Q19" s="6" cm="1">
        <f t="array" ref="Q19">IFERROR(SUM(_xlfn._xlws.FILTER(_xlfn._xlws.FILTER(_xlfn._xlws.FILTER('diet D - starting point'!$C$2:$G$85,('diet D - starting point'!$A$2:$A$85='diet D'!$A19)),'diet D - starting point'!$C$1:$G$1='diet D'!Q$1),'diet D - starting point'!$B$2:$B$13='diet D'!$B19)),0)</f>
        <v>2.0727397299118738E-2</v>
      </c>
      <c r="R19" s="6" cm="1">
        <f t="array" ref="R19">IFERROR(SUM(_xlfn._xlws.FILTER(_xlfn._xlws.FILTER(_xlfn._xlws.FILTER('diet D - starting point'!$C$2:$G$85,('diet D - starting point'!$A$2:$A$85='diet D'!$A19)),'diet D - starting point'!$C$1:$G$1='diet D'!R$1),'diet D - starting point'!$B$2:$B$13='diet D'!$B19)),0)</f>
        <v>1.1191743406368096E-2</v>
      </c>
      <c r="S19" s="6" cm="1">
        <f t="array" ref="S19">IFERROR(SUM(_xlfn._xlws.FILTER(_xlfn._xlws.FILTER(_xlfn._xlws.FILTER('diet D - starting point'!$C$2:$G$85,('diet D - starting point'!$A$2:$A$85='diet D'!$A19)),'diet D - starting point'!$C$1:$G$1='diet D'!S$1),'diet D - starting point'!$B$2:$B$13='diet D'!$B19)),0)</f>
        <v>1.4211494733425069E-2</v>
      </c>
      <c r="T19" s="6" cm="1">
        <f t="array" ref="T19">IFERROR(SUM(_xlfn._xlws.FILTER(_xlfn._xlws.FILTER(_xlfn._xlws.FILTER('diet D - starting point'!$C$2:$G$85,('diet D - starting point'!$A$2:$A$85='diet D'!$A19)),'diet D - starting point'!$C$1:$G$1='diet D'!T$1),'diet D - starting point'!$B$2:$B$13='diet D'!$B19)),0)</f>
        <v>2.7204761977234135E-2</v>
      </c>
      <c r="U19" s="6" cm="1">
        <f t="array" ref="U19">IFERROR(SUM(_xlfn._xlws.FILTER(_xlfn._xlws.FILTER(_xlfn._xlws.FILTER('diet D - starting point'!$C$2:$G$85,('diet D - starting point'!$A$2:$A$85='diet D'!$A19)),'diet D - starting point'!$C$1:$G$1='diet D'!U$1),'diet D - starting point'!$B$2:$B$13='diet D'!$B19)),0)</f>
        <v>1.4007861356282993E-2</v>
      </c>
      <c r="V19" s="6" cm="1">
        <f t="array" ref="V19">IFERROR(SUM(_xlfn._xlws.FILTER(_xlfn._xlws.FILTER(_xlfn._xlws.FILTER('diet D - starting point'!$C$2:$G$85,('diet D - starting point'!$A$2:$A$85='diet D'!$A19)),'diet D - starting point'!$C$1:$G$1='diet D'!V$1),'diet D - starting point'!$B$2:$B$13='diet D'!$B19)),0)</f>
        <v>1.4007861356282993E-2</v>
      </c>
      <c r="W19" s="6" cm="1">
        <f t="array" ref="W19">IFERROR(SUM(_xlfn._xlws.FILTER(_xlfn._xlws.FILTER(_xlfn._xlws.FILTER('diet D - starting point'!$C$2:$G$85,('diet D - starting point'!$A$2:$A$85='diet D'!$A19)),'diet D - starting point'!$C$1:$G$1='diet D'!W$1),'diet D - starting point'!$B$2:$B$13='diet D'!$B19)),0)</f>
        <v>1.4211494733425069E-2</v>
      </c>
      <c r="X19" s="6" cm="1">
        <f t="array" ref="X19">IFERROR(SUM(_xlfn._xlws.FILTER(_xlfn._xlws.FILTER(_xlfn._xlws.FILTER('diet D - starting point'!$C$2:$G$85,('diet D - starting point'!$A$2:$A$85='diet D'!$A19)),'diet D - starting point'!$C$1:$G$1='diet D'!X$1),'diet D - starting point'!$B$2:$B$13='diet D'!$B19)),0)</f>
        <v>1.4211494733425069E-2</v>
      </c>
      <c r="Y19" s="6" cm="1">
        <f t="array" ref="Y19">IFERROR(SUM(_xlfn._xlws.FILTER(_xlfn._xlws.FILTER(_xlfn._xlws.FILTER('diet D - starting point'!$C$2:$G$85,('diet D - starting point'!$A$2:$A$85='diet D'!$A19)),'diet D - starting point'!$C$1:$G$1='diet D'!Y$1),'diet D - starting point'!$B$2:$B$13='diet D'!$B19)),0)</f>
        <v>1.4007861356282993E-2</v>
      </c>
      <c r="Z19" s="6" cm="1">
        <f t="array" ref="Z19">IFERROR(SUM(_xlfn._xlws.FILTER(_xlfn._xlws.FILTER(_xlfn._xlws.FILTER('diet D - starting point'!$C$2:$G$85,('diet D - starting point'!$A$2:$A$85='diet D'!$A19)),'diet D - starting point'!$C$1:$G$1='diet D'!Z$1),'diet D - starting point'!$B$2:$B$13='diet D'!$B19)),0)</f>
        <v>2.0727397299118738E-2</v>
      </c>
      <c r="AA19" s="6" cm="1">
        <f t="array" ref="AA19">IFERROR(SUM(_xlfn._xlws.FILTER(_xlfn._xlws.FILTER(_xlfn._xlws.FILTER('diet D - starting point'!$C$2:$G$85,('diet D - starting point'!$A$2:$A$85='diet D'!$A19)),'diet D - starting point'!$C$1:$G$1='diet D'!AA$1),'diet D - starting point'!$B$2:$B$13='diet D'!$B19)),0)</f>
        <v>1.4007861356282993E-2</v>
      </c>
      <c r="AB19" s="6" cm="1">
        <f t="array" ref="AB19">IFERROR(SUM(_xlfn._xlws.FILTER(_xlfn._xlws.FILTER(_xlfn._xlws.FILTER('diet D - starting point'!$C$2:$G$85,('diet D - starting point'!$A$2:$A$85='diet D'!$A19)),'diet D - starting point'!$C$1:$G$1='diet D'!AB$1),'diet D - starting point'!$B$2:$B$13='diet D'!$B19)),0)</f>
        <v>1.4211494733425069E-2</v>
      </c>
      <c r="AC19" s="6" cm="1">
        <f t="array" ref="AC19">IFERROR(SUM(_xlfn._xlws.FILTER(_xlfn._xlws.FILTER(_xlfn._xlws.FILTER('diet D - starting point'!$C$2:$G$85,('diet D - starting point'!$A$2:$A$85='diet D'!$A19)),'diet D - starting point'!$C$1:$G$1='diet D'!AC$1),'diet D - starting point'!$B$2:$B$13='diet D'!$B19)),0)</f>
        <v>1.4007861356282993E-2</v>
      </c>
    </row>
    <row r="20" spans="1:29" x14ac:dyDescent="0.3">
      <c r="A20" s="3">
        <v>2020</v>
      </c>
      <c r="B20" s="3" t="s">
        <v>10</v>
      </c>
      <c r="C20" s="6" cm="1">
        <f t="array" ref="C20">IFERROR(SUM(_xlfn._xlws.FILTER(_xlfn._xlws.FILTER(_xlfn._xlws.FILTER('diet D - starting point'!$C$2:$G$85,('diet D - starting point'!$A$2:$A$85='diet D'!$A20)),'diet D - starting point'!$C$1:$G$1='diet D'!C$1),'diet D - starting point'!$B$2:$B$13='diet D'!$B20)),0)</f>
        <v>2.9407670522149962E-3</v>
      </c>
      <c r="D20" s="6" cm="1">
        <f t="array" ref="D20">IFERROR(SUM(_xlfn._xlws.FILTER(_xlfn._xlws.FILTER(_xlfn._xlws.FILTER('diet D - starting point'!$C$2:$G$85,('diet D - starting point'!$A$2:$A$85='diet D'!$A20)),'diet D - starting point'!$C$1:$G$1='diet D'!D$1),'diet D - starting point'!$B$2:$B$13='diet D'!$B20)),0)</f>
        <v>7.008120403083587E-3</v>
      </c>
      <c r="E20" s="6" cm="1">
        <f t="array" ref="E20">IFERROR(SUM(_xlfn._xlws.FILTER(_xlfn._xlws.FILTER(_xlfn._xlws.FILTER('diet D - starting point'!$C$2:$G$85,('diet D - starting point'!$A$2:$A$85='diet D'!$A20)),'diet D - starting point'!$C$1:$G$1='diet D'!E$1),'diet D - starting point'!$B$2:$B$13='diet D'!$B20)),0)</f>
        <v>4.3510186005071162E-3</v>
      </c>
      <c r="F20" s="6" cm="1">
        <f t="array" ref="F20">IFERROR(SUM(_xlfn._xlws.FILTER(_xlfn._xlws.FILTER(_xlfn._xlws.FILTER('diet D - starting point'!$C$2:$G$85,('diet D - starting point'!$A$2:$A$85='diet D'!$A20)),'diet D - starting point'!$C$1:$G$1='diet D'!F$1),'diet D - starting point'!$B$2:$B$13='diet D'!$B20)),0)</f>
        <v>1.794328564415389E-2</v>
      </c>
      <c r="G20" s="6" cm="1">
        <f t="array" ref="G20">IFERROR(SUM(_xlfn._xlws.FILTER(_xlfn._xlws.FILTER(_xlfn._xlws.FILTER('diet D - starting point'!$C$2:$G$85,('diet D - starting point'!$A$2:$A$85='diet D'!$A20)),'diet D - starting point'!$C$1:$G$1='diet D'!G$1),'diet D - starting point'!$B$2:$B$13='diet D'!$B20)),0)</f>
        <v>4.3510186005071162E-3</v>
      </c>
      <c r="H20" s="6" cm="1">
        <f t="array" ref="H20">IFERROR(SUM(_xlfn._xlws.FILTER(_xlfn._xlws.FILTER(_xlfn._xlws.FILTER('diet D - starting point'!$C$2:$G$85,('diet D - starting point'!$A$2:$A$85='diet D'!$A20)),'diet D - starting point'!$C$1:$G$1='diet D'!H$1),'diet D - starting point'!$B$2:$B$13='diet D'!$B20)),0)</f>
        <v>2.7933261052109529E-3</v>
      </c>
      <c r="I20" s="6" cm="1">
        <f t="array" ref="I20">IFERROR(SUM(_xlfn._xlws.FILTER(_xlfn._xlws.FILTER(_xlfn._xlws.FILTER('diet D - starting point'!$C$2:$G$85,('diet D - starting point'!$A$2:$A$85='diet D'!$A20)),'diet D - starting point'!$C$1:$G$1='diet D'!I$1),'diet D - starting point'!$B$2:$B$13='diet D'!$B20)),0)</f>
        <v>7.008120403083587E-3</v>
      </c>
      <c r="J20" s="6" cm="1">
        <f t="array" ref="J20">IFERROR(SUM(_xlfn._xlws.FILTER(_xlfn._xlws.FILTER(_xlfn._xlws.FILTER('diet D - starting point'!$C$2:$G$85,('diet D - starting point'!$A$2:$A$85='diet D'!$A20)),'diet D - starting point'!$C$1:$G$1='diet D'!J$1),'diet D - starting point'!$B$2:$B$13='diet D'!$B20)),0)</f>
        <v>2.9407670522149962E-3</v>
      </c>
      <c r="K20" s="6" cm="1">
        <f t="array" ref="K20">IFERROR(SUM(_xlfn._xlws.FILTER(_xlfn._xlws.FILTER(_xlfn._xlws.FILTER('diet D - starting point'!$C$2:$G$85,('diet D - starting point'!$A$2:$A$85='diet D'!$A20)),'diet D - starting point'!$C$1:$G$1='diet D'!K$1),'diet D - starting point'!$B$2:$B$13='diet D'!$B20)),0)</f>
        <v>4.3510186005071162E-3</v>
      </c>
      <c r="L20" s="6" cm="1">
        <f t="array" ref="L20">IFERROR(SUM(_xlfn._xlws.FILTER(_xlfn._xlws.FILTER(_xlfn._xlws.FILTER('diet D - starting point'!$C$2:$G$85,('diet D - starting point'!$A$2:$A$85='diet D'!$A20)),'diet D - starting point'!$C$1:$G$1='diet D'!L$1),'diet D - starting point'!$B$2:$B$13='diet D'!$B20)),0)</f>
        <v>2.7933261052109529E-3</v>
      </c>
      <c r="M20" s="6" cm="1">
        <f t="array" ref="M20">IFERROR(SUM(_xlfn._xlws.FILTER(_xlfn._xlws.FILTER(_xlfn._xlws.FILTER('diet D - starting point'!$C$2:$G$85,('diet D - starting point'!$A$2:$A$85='diet D'!$A20)),'diet D - starting point'!$C$1:$G$1='diet D'!M$1),'diet D - starting point'!$B$2:$B$13='diet D'!$B20)),0)</f>
        <v>1.794328564415389E-2</v>
      </c>
      <c r="N20" s="6" cm="1">
        <f t="array" ref="N20">IFERROR(SUM(_xlfn._xlws.FILTER(_xlfn._xlws.FILTER(_xlfn._xlws.FILTER('diet D - starting point'!$C$2:$G$85,('diet D - starting point'!$A$2:$A$85='diet D'!$A20)),'diet D - starting point'!$C$1:$G$1='diet D'!N$1),'diet D - starting point'!$B$2:$B$13='diet D'!$B20)),0)</f>
        <v>2.9407670522149962E-3</v>
      </c>
      <c r="O20" s="6" cm="1">
        <f t="array" ref="O20">IFERROR(SUM(_xlfn._xlws.FILTER(_xlfn._xlws.FILTER(_xlfn._xlws.FILTER('diet D - starting point'!$C$2:$G$85,('diet D - starting point'!$A$2:$A$85='diet D'!$A20)),'diet D - starting point'!$C$1:$G$1='diet D'!O$1),'diet D - starting point'!$B$2:$B$13='diet D'!$B20)),0)</f>
        <v>2.7933261052109529E-3</v>
      </c>
      <c r="P20" s="6" cm="1">
        <f t="array" ref="P20">IFERROR(SUM(_xlfn._xlws.FILTER(_xlfn._xlws.FILTER(_xlfn._xlws.FILTER('diet D - starting point'!$C$2:$G$85,('diet D - starting point'!$A$2:$A$85='diet D'!$A20)),'diet D - starting point'!$C$1:$G$1='diet D'!P$1),'diet D - starting point'!$B$2:$B$13='diet D'!$B20)),0)</f>
        <v>2.9407670522149962E-3</v>
      </c>
      <c r="Q20" s="6" cm="1">
        <f t="array" ref="Q20">IFERROR(SUM(_xlfn._xlws.FILTER(_xlfn._xlws.FILTER(_xlfn._xlws.FILTER('diet D - starting point'!$C$2:$G$85,('diet D - starting point'!$A$2:$A$85='diet D'!$A20)),'diet D - starting point'!$C$1:$G$1='diet D'!Q$1),'diet D - starting point'!$B$2:$B$13='diet D'!$B20)),0)</f>
        <v>4.3510186005071162E-3</v>
      </c>
      <c r="R20" s="6" cm="1">
        <f t="array" ref="R20">IFERROR(SUM(_xlfn._xlws.FILTER(_xlfn._xlws.FILTER(_xlfn._xlws.FILTER('diet D - starting point'!$C$2:$G$85,('diet D - starting point'!$A$2:$A$85='diet D'!$A20)),'diet D - starting point'!$C$1:$G$1='diet D'!R$1),'diet D - starting point'!$B$2:$B$13='diet D'!$B20)),0)</f>
        <v>2.9407670522149962E-3</v>
      </c>
      <c r="S20" s="6" cm="1">
        <f t="array" ref="S20">IFERROR(SUM(_xlfn._xlws.FILTER(_xlfn._xlws.FILTER(_xlfn._xlws.FILTER('diet D - starting point'!$C$2:$G$85,('diet D - starting point'!$A$2:$A$85='diet D'!$A20)),'diet D - starting point'!$C$1:$G$1='diet D'!S$1),'diet D - starting point'!$B$2:$B$13='diet D'!$B20)),0)</f>
        <v>2.7933261052109529E-3</v>
      </c>
      <c r="T20" s="6" cm="1">
        <f t="array" ref="T20">IFERROR(SUM(_xlfn._xlws.FILTER(_xlfn._xlws.FILTER(_xlfn._xlws.FILTER('diet D - starting point'!$C$2:$G$85,('diet D - starting point'!$A$2:$A$85='diet D'!$A20)),'diet D - starting point'!$C$1:$G$1='diet D'!T$1),'diet D - starting point'!$B$2:$B$13='diet D'!$B20)),0)</f>
        <v>1.794328564415389E-2</v>
      </c>
      <c r="U20" s="6" cm="1">
        <f t="array" ref="U20">IFERROR(SUM(_xlfn._xlws.FILTER(_xlfn._xlws.FILTER(_xlfn._xlws.FILTER('diet D - starting point'!$C$2:$G$85,('diet D - starting point'!$A$2:$A$85='diet D'!$A20)),'diet D - starting point'!$C$1:$G$1='diet D'!U$1),'diet D - starting point'!$B$2:$B$13='diet D'!$B20)),0)</f>
        <v>7.008120403083587E-3</v>
      </c>
      <c r="V20" s="6" cm="1">
        <f t="array" ref="V20">IFERROR(SUM(_xlfn._xlws.FILTER(_xlfn._xlws.FILTER(_xlfn._xlws.FILTER('diet D - starting point'!$C$2:$G$85,('diet D - starting point'!$A$2:$A$85='diet D'!$A20)),'diet D - starting point'!$C$1:$G$1='diet D'!V$1),'diet D - starting point'!$B$2:$B$13='diet D'!$B20)),0)</f>
        <v>7.008120403083587E-3</v>
      </c>
      <c r="W20" s="6" cm="1">
        <f t="array" ref="W20">IFERROR(SUM(_xlfn._xlws.FILTER(_xlfn._xlws.FILTER(_xlfn._xlws.FILTER('diet D - starting point'!$C$2:$G$85,('diet D - starting point'!$A$2:$A$85='diet D'!$A20)),'diet D - starting point'!$C$1:$G$1='diet D'!W$1),'diet D - starting point'!$B$2:$B$13='diet D'!$B20)),0)</f>
        <v>2.7933261052109529E-3</v>
      </c>
      <c r="X20" s="6" cm="1">
        <f t="array" ref="X20">IFERROR(SUM(_xlfn._xlws.FILTER(_xlfn._xlws.FILTER(_xlfn._xlws.FILTER('diet D - starting point'!$C$2:$G$85,('diet D - starting point'!$A$2:$A$85='diet D'!$A20)),'diet D - starting point'!$C$1:$G$1='diet D'!X$1),'diet D - starting point'!$B$2:$B$13='diet D'!$B20)),0)</f>
        <v>2.7933261052109529E-3</v>
      </c>
      <c r="Y20" s="6" cm="1">
        <f t="array" ref="Y20">IFERROR(SUM(_xlfn._xlws.FILTER(_xlfn._xlws.FILTER(_xlfn._xlws.FILTER('diet D - starting point'!$C$2:$G$85,('diet D - starting point'!$A$2:$A$85='diet D'!$A20)),'diet D - starting point'!$C$1:$G$1='diet D'!Y$1),'diet D - starting point'!$B$2:$B$13='diet D'!$B20)),0)</f>
        <v>7.008120403083587E-3</v>
      </c>
      <c r="Z20" s="6" cm="1">
        <f t="array" ref="Z20">IFERROR(SUM(_xlfn._xlws.FILTER(_xlfn._xlws.FILTER(_xlfn._xlws.FILTER('diet D - starting point'!$C$2:$G$85,('diet D - starting point'!$A$2:$A$85='diet D'!$A20)),'diet D - starting point'!$C$1:$G$1='diet D'!Z$1),'diet D - starting point'!$B$2:$B$13='diet D'!$B20)),0)</f>
        <v>4.3510186005071162E-3</v>
      </c>
      <c r="AA20" s="6" cm="1">
        <f t="array" ref="AA20">IFERROR(SUM(_xlfn._xlws.FILTER(_xlfn._xlws.FILTER(_xlfn._xlws.FILTER('diet D - starting point'!$C$2:$G$85,('diet D - starting point'!$A$2:$A$85='diet D'!$A20)),'diet D - starting point'!$C$1:$G$1='diet D'!AA$1),'diet D - starting point'!$B$2:$B$13='diet D'!$B20)),0)</f>
        <v>7.008120403083587E-3</v>
      </c>
      <c r="AB20" s="6" cm="1">
        <f t="array" ref="AB20">IFERROR(SUM(_xlfn._xlws.FILTER(_xlfn._xlws.FILTER(_xlfn._xlws.FILTER('diet D - starting point'!$C$2:$G$85,('diet D - starting point'!$A$2:$A$85='diet D'!$A20)),'diet D - starting point'!$C$1:$G$1='diet D'!AB$1),'diet D - starting point'!$B$2:$B$13='diet D'!$B20)),0)</f>
        <v>2.7933261052109529E-3</v>
      </c>
      <c r="AC20" s="6" cm="1">
        <f t="array" ref="AC20">IFERROR(SUM(_xlfn._xlws.FILTER(_xlfn._xlws.FILTER(_xlfn._xlws.FILTER('diet D - starting point'!$C$2:$G$85,('diet D - starting point'!$A$2:$A$85='diet D'!$A20)),'diet D - starting point'!$C$1:$G$1='diet D'!AC$1),'diet D - starting point'!$B$2:$B$13='diet D'!$B20)),0)</f>
        <v>7.008120403083587E-3</v>
      </c>
    </row>
    <row r="21" spans="1:29" x14ac:dyDescent="0.3">
      <c r="A21" s="3">
        <v>2020</v>
      </c>
      <c r="B21" s="3" t="s">
        <v>11</v>
      </c>
      <c r="C21" s="6" cm="1">
        <f t="array" ref="C21">IFERROR(SUM(_xlfn._xlws.FILTER(_xlfn._xlws.FILTER(_xlfn._xlws.FILTER('diet D - starting point'!$C$2:$G$85,('diet D - starting point'!$A$2:$A$85='diet D'!$A21)),'diet D - starting point'!$C$1:$G$1='diet D'!C$1),'diet D - starting point'!$B$2:$B$13='diet D'!$B21)),0)</f>
        <v>0</v>
      </c>
      <c r="D21" s="6" cm="1">
        <f t="array" ref="D21">IFERROR(SUM(_xlfn._xlws.FILTER(_xlfn._xlws.FILTER(_xlfn._xlws.FILTER('diet D - starting point'!$C$2:$G$85,('diet D - starting point'!$A$2:$A$85='diet D'!$A21)),'diet D - starting point'!$C$1:$G$1='diet D'!D$1),'diet D - starting point'!$B$2:$B$13='diet D'!$B21)),0)</f>
        <v>0</v>
      </c>
      <c r="E21" s="6" cm="1">
        <f t="array" ref="E21">IFERROR(SUM(_xlfn._xlws.FILTER(_xlfn._xlws.FILTER(_xlfn._xlws.FILTER('diet D - starting point'!$C$2:$G$85,('diet D - starting point'!$A$2:$A$85='diet D'!$A21)),'diet D - starting point'!$C$1:$G$1='diet D'!E$1),'diet D - starting point'!$B$2:$B$13='diet D'!$B21)),0)</f>
        <v>0</v>
      </c>
      <c r="F21" s="6" cm="1">
        <f t="array" ref="F21">IFERROR(SUM(_xlfn._xlws.FILTER(_xlfn._xlws.FILTER(_xlfn._xlws.FILTER('diet D - starting point'!$C$2:$G$85,('diet D - starting point'!$A$2:$A$85='diet D'!$A21)),'diet D - starting point'!$C$1:$G$1='diet D'!F$1),'diet D - starting point'!$B$2:$B$13='diet D'!$B21)),0)</f>
        <v>0</v>
      </c>
      <c r="G21" s="6" cm="1">
        <f t="array" ref="G21">IFERROR(SUM(_xlfn._xlws.FILTER(_xlfn._xlws.FILTER(_xlfn._xlws.FILTER('diet D - starting point'!$C$2:$G$85,('diet D - starting point'!$A$2:$A$85='diet D'!$A21)),'diet D - starting point'!$C$1:$G$1='diet D'!G$1),'diet D - starting point'!$B$2:$B$13='diet D'!$B21)),0)</f>
        <v>0</v>
      </c>
      <c r="H21" s="6" cm="1">
        <f t="array" ref="H21">IFERROR(SUM(_xlfn._xlws.FILTER(_xlfn._xlws.FILTER(_xlfn._xlws.FILTER('diet D - starting point'!$C$2:$G$85,('diet D - starting point'!$A$2:$A$85='diet D'!$A21)),'diet D - starting point'!$C$1:$G$1='diet D'!H$1),'diet D - starting point'!$B$2:$B$13='diet D'!$B21)),0)</f>
        <v>0</v>
      </c>
      <c r="I21" s="6" cm="1">
        <f t="array" ref="I21">IFERROR(SUM(_xlfn._xlws.FILTER(_xlfn._xlws.FILTER(_xlfn._xlws.FILTER('diet D - starting point'!$C$2:$G$85,('diet D - starting point'!$A$2:$A$85='diet D'!$A21)),'diet D - starting point'!$C$1:$G$1='diet D'!I$1),'diet D - starting point'!$B$2:$B$13='diet D'!$B21)),0)</f>
        <v>0</v>
      </c>
      <c r="J21" s="6" cm="1">
        <f t="array" ref="J21">IFERROR(SUM(_xlfn._xlws.FILTER(_xlfn._xlws.FILTER(_xlfn._xlws.FILTER('diet D - starting point'!$C$2:$G$85,('diet D - starting point'!$A$2:$A$85='diet D'!$A21)),'diet D - starting point'!$C$1:$G$1='diet D'!J$1),'diet D - starting point'!$B$2:$B$13='diet D'!$B21)),0)</f>
        <v>0</v>
      </c>
      <c r="K21" s="6" cm="1">
        <f t="array" ref="K21">IFERROR(SUM(_xlfn._xlws.FILTER(_xlfn._xlws.FILTER(_xlfn._xlws.FILTER('diet D - starting point'!$C$2:$G$85,('diet D - starting point'!$A$2:$A$85='diet D'!$A21)),'diet D - starting point'!$C$1:$G$1='diet D'!K$1),'diet D - starting point'!$B$2:$B$13='diet D'!$B21)),0)</f>
        <v>0</v>
      </c>
      <c r="L21" s="6" cm="1">
        <f t="array" ref="L21">IFERROR(SUM(_xlfn._xlws.FILTER(_xlfn._xlws.FILTER(_xlfn._xlws.FILTER('diet D - starting point'!$C$2:$G$85,('diet D - starting point'!$A$2:$A$85='diet D'!$A21)),'diet D - starting point'!$C$1:$G$1='diet D'!L$1),'diet D - starting point'!$B$2:$B$13='diet D'!$B21)),0)</f>
        <v>0</v>
      </c>
      <c r="M21" s="6" cm="1">
        <f t="array" ref="M21">IFERROR(SUM(_xlfn._xlws.FILTER(_xlfn._xlws.FILTER(_xlfn._xlws.FILTER('diet D - starting point'!$C$2:$G$85,('diet D - starting point'!$A$2:$A$85='diet D'!$A21)),'diet D - starting point'!$C$1:$G$1='diet D'!M$1),'diet D - starting point'!$B$2:$B$13='diet D'!$B21)),0)</f>
        <v>0</v>
      </c>
      <c r="N21" s="6" cm="1">
        <f t="array" ref="N21">IFERROR(SUM(_xlfn._xlws.FILTER(_xlfn._xlws.FILTER(_xlfn._xlws.FILTER('diet D - starting point'!$C$2:$G$85,('diet D - starting point'!$A$2:$A$85='diet D'!$A21)),'diet D - starting point'!$C$1:$G$1='diet D'!N$1),'diet D - starting point'!$B$2:$B$13='diet D'!$B21)),0)</f>
        <v>0</v>
      </c>
      <c r="O21" s="6" cm="1">
        <f t="array" ref="O21">IFERROR(SUM(_xlfn._xlws.FILTER(_xlfn._xlws.FILTER(_xlfn._xlws.FILTER('diet D - starting point'!$C$2:$G$85,('diet D - starting point'!$A$2:$A$85='diet D'!$A21)),'diet D - starting point'!$C$1:$G$1='diet D'!O$1),'diet D - starting point'!$B$2:$B$13='diet D'!$B21)),0)</f>
        <v>0</v>
      </c>
      <c r="P21" s="6" cm="1">
        <f t="array" ref="P21">IFERROR(SUM(_xlfn._xlws.FILTER(_xlfn._xlws.FILTER(_xlfn._xlws.FILTER('diet D - starting point'!$C$2:$G$85,('diet D - starting point'!$A$2:$A$85='diet D'!$A21)),'diet D - starting point'!$C$1:$G$1='diet D'!P$1),'diet D - starting point'!$B$2:$B$13='diet D'!$B21)),0)</f>
        <v>0</v>
      </c>
      <c r="Q21" s="6" cm="1">
        <f t="array" ref="Q21">IFERROR(SUM(_xlfn._xlws.FILTER(_xlfn._xlws.FILTER(_xlfn._xlws.FILTER('diet D - starting point'!$C$2:$G$85,('diet D - starting point'!$A$2:$A$85='diet D'!$A21)),'diet D - starting point'!$C$1:$G$1='diet D'!Q$1),'diet D - starting point'!$B$2:$B$13='diet D'!$B21)),0)</f>
        <v>0</v>
      </c>
      <c r="R21" s="6" cm="1">
        <f t="array" ref="R21">IFERROR(SUM(_xlfn._xlws.FILTER(_xlfn._xlws.FILTER(_xlfn._xlws.FILTER('diet D - starting point'!$C$2:$G$85,('diet D - starting point'!$A$2:$A$85='diet D'!$A21)),'diet D - starting point'!$C$1:$G$1='diet D'!R$1),'diet D - starting point'!$B$2:$B$13='diet D'!$B21)),0)</f>
        <v>0</v>
      </c>
      <c r="S21" s="6" cm="1">
        <f t="array" ref="S21">IFERROR(SUM(_xlfn._xlws.FILTER(_xlfn._xlws.FILTER(_xlfn._xlws.FILTER('diet D - starting point'!$C$2:$G$85,('diet D - starting point'!$A$2:$A$85='diet D'!$A21)),'diet D - starting point'!$C$1:$G$1='diet D'!S$1),'diet D - starting point'!$B$2:$B$13='diet D'!$B21)),0)</f>
        <v>0</v>
      </c>
      <c r="T21" s="6" cm="1">
        <f t="array" ref="T21">IFERROR(SUM(_xlfn._xlws.FILTER(_xlfn._xlws.FILTER(_xlfn._xlws.FILTER('diet D - starting point'!$C$2:$G$85,('diet D - starting point'!$A$2:$A$85='diet D'!$A21)),'diet D - starting point'!$C$1:$G$1='diet D'!T$1),'diet D - starting point'!$B$2:$B$13='diet D'!$B21)),0)</f>
        <v>0</v>
      </c>
      <c r="U21" s="6" cm="1">
        <f t="array" ref="U21">IFERROR(SUM(_xlfn._xlws.FILTER(_xlfn._xlws.FILTER(_xlfn._xlws.FILTER('diet D - starting point'!$C$2:$G$85,('diet D - starting point'!$A$2:$A$85='diet D'!$A21)),'diet D - starting point'!$C$1:$G$1='diet D'!U$1),'diet D - starting point'!$B$2:$B$13='diet D'!$B21)),0)</f>
        <v>0</v>
      </c>
      <c r="V21" s="6" cm="1">
        <f t="array" ref="V21">IFERROR(SUM(_xlfn._xlws.FILTER(_xlfn._xlws.FILTER(_xlfn._xlws.FILTER('diet D - starting point'!$C$2:$G$85,('diet D - starting point'!$A$2:$A$85='diet D'!$A21)),'diet D - starting point'!$C$1:$G$1='diet D'!V$1),'diet D - starting point'!$B$2:$B$13='diet D'!$B21)),0)</f>
        <v>0</v>
      </c>
      <c r="W21" s="6" cm="1">
        <f t="array" ref="W21">IFERROR(SUM(_xlfn._xlws.FILTER(_xlfn._xlws.FILTER(_xlfn._xlws.FILTER('diet D - starting point'!$C$2:$G$85,('diet D - starting point'!$A$2:$A$85='diet D'!$A21)),'diet D - starting point'!$C$1:$G$1='diet D'!W$1),'diet D - starting point'!$B$2:$B$13='diet D'!$B21)),0)</f>
        <v>0</v>
      </c>
      <c r="X21" s="6" cm="1">
        <f t="array" ref="X21">IFERROR(SUM(_xlfn._xlws.FILTER(_xlfn._xlws.FILTER(_xlfn._xlws.FILTER('diet D - starting point'!$C$2:$G$85,('diet D - starting point'!$A$2:$A$85='diet D'!$A21)),'diet D - starting point'!$C$1:$G$1='diet D'!X$1),'diet D - starting point'!$B$2:$B$13='diet D'!$B21)),0)</f>
        <v>0</v>
      </c>
      <c r="Y21" s="6" cm="1">
        <f t="array" ref="Y21">IFERROR(SUM(_xlfn._xlws.FILTER(_xlfn._xlws.FILTER(_xlfn._xlws.FILTER('diet D - starting point'!$C$2:$G$85,('diet D - starting point'!$A$2:$A$85='diet D'!$A21)),'diet D - starting point'!$C$1:$G$1='diet D'!Y$1),'diet D - starting point'!$B$2:$B$13='diet D'!$B21)),0)</f>
        <v>0</v>
      </c>
      <c r="Z21" s="6" cm="1">
        <f t="array" ref="Z21">IFERROR(SUM(_xlfn._xlws.FILTER(_xlfn._xlws.FILTER(_xlfn._xlws.FILTER('diet D - starting point'!$C$2:$G$85,('diet D - starting point'!$A$2:$A$85='diet D'!$A21)),'diet D - starting point'!$C$1:$G$1='diet D'!Z$1),'diet D - starting point'!$B$2:$B$13='diet D'!$B21)),0)</f>
        <v>0</v>
      </c>
      <c r="AA21" s="6" cm="1">
        <f t="array" ref="AA21">IFERROR(SUM(_xlfn._xlws.FILTER(_xlfn._xlws.FILTER(_xlfn._xlws.FILTER('diet D - starting point'!$C$2:$G$85,('diet D - starting point'!$A$2:$A$85='diet D'!$A21)),'diet D - starting point'!$C$1:$G$1='diet D'!AA$1),'diet D - starting point'!$B$2:$B$13='diet D'!$B21)),0)</f>
        <v>0</v>
      </c>
      <c r="AB21" s="6" cm="1">
        <f t="array" ref="AB21">IFERROR(SUM(_xlfn._xlws.FILTER(_xlfn._xlws.FILTER(_xlfn._xlws.FILTER('diet D - starting point'!$C$2:$G$85,('diet D - starting point'!$A$2:$A$85='diet D'!$A21)),'diet D - starting point'!$C$1:$G$1='diet D'!AB$1),'diet D - starting point'!$B$2:$B$13='diet D'!$B21)),0)</f>
        <v>0</v>
      </c>
      <c r="AC21" s="6" cm="1">
        <f t="array" ref="AC21">IFERROR(SUM(_xlfn._xlws.FILTER(_xlfn._xlws.FILTER(_xlfn._xlws.FILTER('diet D - starting point'!$C$2:$G$85,('diet D - starting point'!$A$2:$A$85='diet D'!$A21)),'diet D - starting point'!$C$1:$G$1='diet D'!AC$1),'diet D - starting point'!$B$2:$B$13='diet D'!$B21)),0)</f>
        <v>0</v>
      </c>
    </row>
    <row r="22" spans="1:29" x14ac:dyDescent="0.3">
      <c r="A22" s="3">
        <v>2020</v>
      </c>
      <c r="B22" s="3" t="s">
        <v>12</v>
      </c>
      <c r="C22" s="6" cm="1">
        <f t="array" ref="C22">IFERROR(SUM(_xlfn._xlws.FILTER(_xlfn._xlws.FILTER(_xlfn._xlws.FILTER('diet D - starting point'!$C$2:$G$85,('diet D - starting point'!$A$2:$A$85='diet D'!$A22)),'diet D - starting point'!$C$1:$G$1='diet D'!C$1),'diet D - starting point'!$B$2:$B$13='diet D'!$B22)),0)</f>
        <v>0</v>
      </c>
      <c r="D22" s="6" cm="1">
        <f t="array" ref="D22">IFERROR(SUM(_xlfn._xlws.FILTER(_xlfn._xlws.FILTER(_xlfn._xlws.FILTER('diet D - starting point'!$C$2:$G$85,('diet D - starting point'!$A$2:$A$85='diet D'!$A22)),'diet D - starting point'!$C$1:$G$1='diet D'!D$1),'diet D - starting point'!$B$2:$B$13='diet D'!$B22)),0)</f>
        <v>0</v>
      </c>
      <c r="E22" s="6" cm="1">
        <f t="array" ref="E22">IFERROR(SUM(_xlfn._xlws.FILTER(_xlfn._xlws.FILTER(_xlfn._xlws.FILTER('diet D - starting point'!$C$2:$G$85,('diet D - starting point'!$A$2:$A$85='diet D'!$A22)),'diet D - starting point'!$C$1:$G$1='diet D'!E$1),'diet D - starting point'!$B$2:$B$13='diet D'!$B22)),0)</f>
        <v>0</v>
      </c>
      <c r="F22" s="6" cm="1">
        <f t="array" ref="F22">IFERROR(SUM(_xlfn._xlws.FILTER(_xlfn._xlws.FILTER(_xlfn._xlws.FILTER('diet D - starting point'!$C$2:$G$85,('diet D - starting point'!$A$2:$A$85='diet D'!$A22)),'diet D - starting point'!$C$1:$G$1='diet D'!F$1),'diet D - starting point'!$B$2:$B$13='diet D'!$B22)),0)</f>
        <v>0</v>
      </c>
      <c r="G22" s="6" cm="1">
        <f t="array" ref="G22">IFERROR(SUM(_xlfn._xlws.FILTER(_xlfn._xlws.FILTER(_xlfn._xlws.FILTER('diet D - starting point'!$C$2:$G$85,('diet D - starting point'!$A$2:$A$85='diet D'!$A22)),'diet D - starting point'!$C$1:$G$1='diet D'!G$1),'diet D - starting point'!$B$2:$B$13='diet D'!$B22)),0)</f>
        <v>0</v>
      </c>
      <c r="H22" s="6" cm="1">
        <f t="array" ref="H22">IFERROR(SUM(_xlfn._xlws.FILTER(_xlfn._xlws.FILTER(_xlfn._xlws.FILTER('diet D - starting point'!$C$2:$G$85,('diet D - starting point'!$A$2:$A$85='diet D'!$A22)),'diet D - starting point'!$C$1:$G$1='diet D'!H$1),'diet D - starting point'!$B$2:$B$13='diet D'!$B22)),0)</f>
        <v>0</v>
      </c>
      <c r="I22" s="6" cm="1">
        <f t="array" ref="I22">IFERROR(SUM(_xlfn._xlws.FILTER(_xlfn._xlws.FILTER(_xlfn._xlws.FILTER('diet D - starting point'!$C$2:$G$85,('diet D - starting point'!$A$2:$A$85='diet D'!$A22)),'diet D - starting point'!$C$1:$G$1='diet D'!I$1),'diet D - starting point'!$B$2:$B$13='diet D'!$B22)),0)</f>
        <v>0</v>
      </c>
      <c r="J22" s="6" cm="1">
        <f t="array" ref="J22">IFERROR(SUM(_xlfn._xlws.FILTER(_xlfn._xlws.FILTER(_xlfn._xlws.FILTER('diet D - starting point'!$C$2:$G$85,('diet D - starting point'!$A$2:$A$85='diet D'!$A22)),'diet D - starting point'!$C$1:$G$1='diet D'!J$1),'diet D - starting point'!$B$2:$B$13='diet D'!$B22)),0)</f>
        <v>0</v>
      </c>
      <c r="K22" s="6" cm="1">
        <f t="array" ref="K22">IFERROR(SUM(_xlfn._xlws.FILTER(_xlfn._xlws.FILTER(_xlfn._xlws.FILTER('diet D - starting point'!$C$2:$G$85,('diet D - starting point'!$A$2:$A$85='diet D'!$A22)),'diet D - starting point'!$C$1:$G$1='diet D'!K$1),'diet D - starting point'!$B$2:$B$13='diet D'!$B22)),0)</f>
        <v>0</v>
      </c>
      <c r="L22" s="6" cm="1">
        <f t="array" ref="L22">IFERROR(SUM(_xlfn._xlws.FILTER(_xlfn._xlws.FILTER(_xlfn._xlws.FILTER('diet D - starting point'!$C$2:$G$85,('diet D - starting point'!$A$2:$A$85='diet D'!$A22)),'diet D - starting point'!$C$1:$G$1='diet D'!L$1),'diet D - starting point'!$B$2:$B$13='diet D'!$B22)),0)</f>
        <v>0</v>
      </c>
      <c r="M22" s="6" cm="1">
        <f t="array" ref="M22">IFERROR(SUM(_xlfn._xlws.FILTER(_xlfn._xlws.FILTER(_xlfn._xlws.FILTER('diet D - starting point'!$C$2:$G$85,('diet D - starting point'!$A$2:$A$85='diet D'!$A22)),'diet D - starting point'!$C$1:$G$1='diet D'!M$1),'diet D - starting point'!$B$2:$B$13='diet D'!$B22)),0)</f>
        <v>0</v>
      </c>
      <c r="N22" s="6" cm="1">
        <f t="array" ref="N22">IFERROR(SUM(_xlfn._xlws.FILTER(_xlfn._xlws.FILTER(_xlfn._xlws.FILTER('diet D - starting point'!$C$2:$G$85,('diet D - starting point'!$A$2:$A$85='diet D'!$A22)),'diet D - starting point'!$C$1:$G$1='diet D'!N$1),'diet D - starting point'!$B$2:$B$13='diet D'!$B22)),0)</f>
        <v>0</v>
      </c>
      <c r="O22" s="6" cm="1">
        <f t="array" ref="O22">IFERROR(SUM(_xlfn._xlws.FILTER(_xlfn._xlws.FILTER(_xlfn._xlws.FILTER('diet D - starting point'!$C$2:$G$85,('diet D - starting point'!$A$2:$A$85='diet D'!$A22)),'diet D - starting point'!$C$1:$G$1='diet D'!O$1),'diet D - starting point'!$B$2:$B$13='diet D'!$B22)),0)</f>
        <v>0</v>
      </c>
      <c r="P22" s="6" cm="1">
        <f t="array" ref="P22">IFERROR(SUM(_xlfn._xlws.FILTER(_xlfn._xlws.FILTER(_xlfn._xlws.FILTER('diet D - starting point'!$C$2:$G$85,('diet D - starting point'!$A$2:$A$85='diet D'!$A22)),'diet D - starting point'!$C$1:$G$1='diet D'!P$1),'diet D - starting point'!$B$2:$B$13='diet D'!$B22)),0)</f>
        <v>0</v>
      </c>
      <c r="Q22" s="6" cm="1">
        <f t="array" ref="Q22">IFERROR(SUM(_xlfn._xlws.FILTER(_xlfn._xlws.FILTER(_xlfn._xlws.FILTER('diet D - starting point'!$C$2:$G$85,('diet D - starting point'!$A$2:$A$85='diet D'!$A22)),'diet D - starting point'!$C$1:$G$1='diet D'!Q$1),'diet D - starting point'!$B$2:$B$13='diet D'!$B22)),0)</f>
        <v>0</v>
      </c>
      <c r="R22" s="6" cm="1">
        <f t="array" ref="R22">IFERROR(SUM(_xlfn._xlws.FILTER(_xlfn._xlws.FILTER(_xlfn._xlws.FILTER('diet D - starting point'!$C$2:$G$85,('diet D - starting point'!$A$2:$A$85='diet D'!$A22)),'diet D - starting point'!$C$1:$G$1='diet D'!R$1),'diet D - starting point'!$B$2:$B$13='diet D'!$B22)),0)</f>
        <v>0</v>
      </c>
      <c r="S22" s="6" cm="1">
        <f t="array" ref="S22">IFERROR(SUM(_xlfn._xlws.FILTER(_xlfn._xlws.FILTER(_xlfn._xlws.FILTER('diet D - starting point'!$C$2:$G$85,('diet D - starting point'!$A$2:$A$85='diet D'!$A22)),'diet D - starting point'!$C$1:$G$1='diet D'!S$1),'diet D - starting point'!$B$2:$B$13='diet D'!$B22)),0)</f>
        <v>0</v>
      </c>
      <c r="T22" s="6" cm="1">
        <f t="array" ref="T22">IFERROR(SUM(_xlfn._xlws.FILTER(_xlfn._xlws.FILTER(_xlfn._xlws.FILTER('diet D - starting point'!$C$2:$G$85,('diet D - starting point'!$A$2:$A$85='diet D'!$A22)),'diet D - starting point'!$C$1:$G$1='diet D'!T$1),'diet D - starting point'!$B$2:$B$13='diet D'!$B22)),0)</f>
        <v>0</v>
      </c>
      <c r="U22" s="6" cm="1">
        <f t="array" ref="U22">IFERROR(SUM(_xlfn._xlws.FILTER(_xlfn._xlws.FILTER(_xlfn._xlws.FILTER('diet D - starting point'!$C$2:$G$85,('diet D - starting point'!$A$2:$A$85='diet D'!$A22)),'diet D - starting point'!$C$1:$G$1='diet D'!U$1),'diet D - starting point'!$B$2:$B$13='diet D'!$B22)),0)</f>
        <v>0</v>
      </c>
      <c r="V22" s="6" cm="1">
        <f t="array" ref="V22">IFERROR(SUM(_xlfn._xlws.FILTER(_xlfn._xlws.FILTER(_xlfn._xlws.FILTER('diet D - starting point'!$C$2:$G$85,('diet D - starting point'!$A$2:$A$85='diet D'!$A22)),'diet D - starting point'!$C$1:$G$1='diet D'!V$1),'diet D - starting point'!$B$2:$B$13='diet D'!$B22)),0)</f>
        <v>0</v>
      </c>
      <c r="W22" s="6" cm="1">
        <f t="array" ref="W22">IFERROR(SUM(_xlfn._xlws.FILTER(_xlfn._xlws.FILTER(_xlfn._xlws.FILTER('diet D - starting point'!$C$2:$G$85,('diet D - starting point'!$A$2:$A$85='diet D'!$A22)),'diet D - starting point'!$C$1:$G$1='diet D'!W$1),'diet D - starting point'!$B$2:$B$13='diet D'!$B22)),0)</f>
        <v>0</v>
      </c>
      <c r="X22" s="6" cm="1">
        <f t="array" ref="X22">IFERROR(SUM(_xlfn._xlws.FILTER(_xlfn._xlws.FILTER(_xlfn._xlws.FILTER('diet D - starting point'!$C$2:$G$85,('diet D - starting point'!$A$2:$A$85='diet D'!$A22)),'diet D - starting point'!$C$1:$G$1='diet D'!X$1),'diet D - starting point'!$B$2:$B$13='diet D'!$B22)),0)</f>
        <v>0</v>
      </c>
      <c r="Y22" s="6" cm="1">
        <f t="array" ref="Y22">IFERROR(SUM(_xlfn._xlws.FILTER(_xlfn._xlws.FILTER(_xlfn._xlws.FILTER('diet D - starting point'!$C$2:$G$85,('diet D - starting point'!$A$2:$A$85='diet D'!$A22)),'diet D - starting point'!$C$1:$G$1='diet D'!Y$1),'diet D - starting point'!$B$2:$B$13='diet D'!$B22)),0)</f>
        <v>0</v>
      </c>
      <c r="Z22" s="6" cm="1">
        <f t="array" ref="Z22">IFERROR(SUM(_xlfn._xlws.FILTER(_xlfn._xlws.FILTER(_xlfn._xlws.FILTER('diet D - starting point'!$C$2:$G$85,('diet D - starting point'!$A$2:$A$85='diet D'!$A22)),'diet D - starting point'!$C$1:$G$1='diet D'!Z$1),'diet D - starting point'!$B$2:$B$13='diet D'!$B22)),0)</f>
        <v>0</v>
      </c>
      <c r="AA22" s="6" cm="1">
        <f t="array" ref="AA22">IFERROR(SUM(_xlfn._xlws.FILTER(_xlfn._xlws.FILTER(_xlfn._xlws.FILTER('diet D - starting point'!$C$2:$G$85,('diet D - starting point'!$A$2:$A$85='diet D'!$A22)),'diet D - starting point'!$C$1:$G$1='diet D'!AA$1),'diet D - starting point'!$B$2:$B$13='diet D'!$B22)),0)</f>
        <v>0</v>
      </c>
      <c r="AB22" s="6" cm="1">
        <f t="array" ref="AB22">IFERROR(SUM(_xlfn._xlws.FILTER(_xlfn._xlws.FILTER(_xlfn._xlws.FILTER('diet D - starting point'!$C$2:$G$85,('diet D - starting point'!$A$2:$A$85='diet D'!$A22)),'diet D - starting point'!$C$1:$G$1='diet D'!AB$1),'diet D - starting point'!$B$2:$B$13='diet D'!$B22)),0)</f>
        <v>0</v>
      </c>
      <c r="AC22" s="6" cm="1">
        <f t="array" ref="AC22">IFERROR(SUM(_xlfn._xlws.FILTER(_xlfn._xlws.FILTER(_xlfn._xlws.FILTER('diet D - starting point'!$C$2:$G$85,('diet D - starting point'!$A$2:$A$85='diet D'!$A22)),'diet D - starting point'!$C$1:$G$1='diet D'!AC$1),'diet D - starting point'!$B$2:$B$13='diet D'!$B22)),0)</f>
        <v>0</v>
      </c>
    </row>
    <row r="23" spans="1:29" x14ac:dyDescent="0.3">
      <c r="A23" s="3">
        <v>2020</v>
      </c>
      <c r="B23" s="3" t="s">
        <v>13</v>
      </c>
      <c r="C23" s="6" cm="1">
        <f t="array" ref="C23">IFERROR(SUM(_xlfn._xlws.FILTER(_xlfn._xlws.FILTER(_xlfn._xlws.FILTER('diet D - starting point'!$C$2:$G$85,('diet D - starting point'!$A$2:$A$85='diet D'!$A23)),'diet D - starting point'!$C$1:$G$1='diet D'!C$1),'diet D - starting point'!$B$2:$B$13='diet D'!$B23)),0)</f>
        <v>0</v>
      </c>
      <c r="D23" s="6" cm="1">
        <f t="array" ref="D23">IFERROR(SUM(_xlfn._xlws.FILTER(_xlfn._xlws.FILTER(_xlfn._xlws.FILTER('diet D - starting point'!$C$2:$G$85,('diet D - starting point'!$A$2:$A$85='diet D'!$A23)),'diet D - starting point'!$C$1:$G$1='diet D'!D$1),'diet D - starting point'!$B$2:$B$13='diet D'!$B23)),0)</f>
        <v>0</v>
      </c>
      <c r="E23" s="6" cm="1">
        <f t="array" ref="E23">IFERROR(SUM(_xlfn._xlws.FILTER(_xlfn._xlws.FILTER(_xlfn._xlws.FILTER('diet D - starting point'!$C$2:$G$85,('diet D - starting point'!$A$2:$A$85='diet D'!$A23)),'diet D - starting point'!$C$1:$G$1='diet D'!E$1),'diet D - starting point'!$B$2:$B$13='diet D'!$B23)),0)</f>
        <v>0</v>
      </c>
      <c r="F23" s="6" cm="1">
        <f t="array" ref="F23">IFERROR(SUM(_xlfn._xlws.FILTER(_xlfn._xlws.FILTER(_xlfn._xlws.FILTER('diet D - starting point'!$C$2:$G$85,('diet D - starting point'!$A$2:$A$85='diet D'!$A23)),'diet D - starting point'!$C$1:$G$1='diet D'!F$1),'diet D - starting point'!$B$2:$B$13='diet D'!$B23)),0)</f>
        <v>0</v>
      </c>
      <c r="G23" s="6" cm="1">
        <f t="array" ref="G23">IFERROR(SUM(_xlfn._xlws.FILTER(_xlfn._xlws.FILTER(_xlfn._xlws.FILTER('diet D - starting point'!$C$2:$G$85,('diet D - starting point'!$A$2:$A$85='diet D'!$A23)),'diet D - starting point'!$C$1:$G$1='diet D'!G$1),'diet D - starting point'!$B$2:$B$13='diet D'!$B23)),0)</f>
        <v>0</v>
      </c>
      <c r="H23" s="6" cm="1">
        <f t="array" ref="H23">IFERROR(SUM(_xlfn._xlws.FILTER(_xlfn._xlws.FILTER(_xlfn._xlws.FILTER('diet D - starting point'!$C$2:$G$85,('diet D - starting point'!$A$2:$A$85='diet D'!$A23)),'diet D - starting point'!$C$1:$G$1='diet D'!H$1),'diet D - starting point'!$B$2:$B$13='diet D'!$B23)),0)</f>
        <v>0</v>
      </c>
      <c r="I23" s="6" cm="1">
        <f t="array" ref="I23">IFERROR(SUM(_xlfn._xlws.FILTER(_xlfn._xlws.FILTER(_xlfn._xlws.FILTER('diet D - starting point'!$C$2:$G$85,('diet D - starting point'!$A$2:$A$85='diet D'!$A23)),'diet D - starting point'!$C$1:$G$1='diet D'!I$1),'diet D - starting point'!$B$2:$B$13='diet D'!$B23)),0)</f>
        <v>0</v>
      </c>
      <c r="J23" s="6" cm="1">
        <f t="array" ref="J23">IFERROR(SUM(_xlfn._xlws.FILTER(_xlfn._xlws.FILTER(_xlfn._xlws.FILTER('diet D - starting point'!$C$2:$G$85,('diet D - starting point'!$A$2:$A$85='diet D'!$A23)),'diet D - starting point'!$C$1:$G$1='diet D'!J$1),'diet D - starting point'!$B$2:$B$13='diet D'!$B23)),0)</f>
        <v>0</v>
      </c>
      <c r="K23" s="6" cm="1">
        <f t="array" ref="K23">IFERROR(SUM(_xlfn._xlws.FILTER(_xlfn._xlws.FILTER(_xlfn._xlws.FILTER('diet D - starting point'!$C$2:$G$85,('diet D - starting point'!$A$2:$A$85='diet D'!$A23)),'diet D - starting point'!$C$1:$G$1='diet D'!K$1),'diet D - starting point'!$B$2:$B$13='diet D'!$B23)),0)</f>
        <v>0</v>
      </c>
      <c r="L23" s="6" cm="1">
        <f t="array" ref="L23">IFERROR(SUM(_xlfn._xlws.FILTER(_xlfn._xlws.FILTER(_xlfn._xlws.FILTER('diet D - starting point'!$C$2:$G$85,('diet D - starting point'!$A$2:$A$85='diet D'!$A23)),'diet D - starting point'!$C$1:$G$1='diet D'!L$1),'diet D - starting point'!$B$2:$B$13='diet D'!$B23)),0)</f>
        <v>0</v>
      </c>
      <c r="M23" s="6" cm="1">
        <f t="array" ref="M23">IFERROR(SUM(_xlfn._xlws.FILTER(_xlfn._xlws.FILTER(_xlfn._xlws.FILTER('diet D - starting point'!$C$2:$G$85,('diet D - starting point'!$A$2:$A$85='diet D'!$A23)),'diet D - starting point'!$C$1:$G$1='diet D'!M$1),'diet D - starting point'!$B$2:$B$13='diet D'!$B23)),0)</f>
        <v>0</v>
      </c>
      <c r="N23" s="6" cm="1">
        <f t="array" ref="N23">IFERROR(SUM(_xlfn._xlws.FILTER(_xlfn._xlws.FILTER(_xlfn._xlws.FILTER('diet D - starting point'!$C$2:$G$85,('diet D - starting point'!$A$2:$A$85='diet D'!$A23)),'diet D - starting point'!$C$1:$G$1='diet D'!N$1),'diet D - starting point'!$B$2:$B$13='diet D'!$B23)),0)</f>
        <v>0</v>
      </c>
      <c r="O23" s="6" cm="1">
        <f t="array" ref="O23">IFERROR(SUM(_xlfn._xlws.FILTER(_xlfn._xlws.FILTER(_xlfn._xlws.FILTER('diet D - starting point'!$C$2:$G$85,('diet D - starting point'!$A$2:$A$85='diet D'!$A23)),'diet D - starting point'!$C$1:$G$1='diet D'!O$1),'diet D - starting point'!$B$2:$B$13='diet D'!$B23)),0)</f>
        <v>0</v>
      </c>
      <c r="P23" s="6" cm="1">
        <f t="array" ref="P23">IFERROR(SUM(_xlfn._xlws.FILTER(_xlfn._xlws.FILTER(_xlfn._xlws.FILTER('diet D - starting point'!$C$2:$G$85,('diet D - starting point'!$A$2:$A$85='diet D'!$A23)),'diet D - starting point'!$C$1:$G$1='diet D'!P$1),'diet D - starting point'!$B$2:$B$13='diet D'!$B23)),0)</f>
        <v>0</v>
      </c>
      <c r="Q23" s="6" cm="1">
        <f t="array" ref="Q23">IFERROR(SUM(_xlfn._xlws.FILTER(_xlfn._xlws.FILTER(_xlfn._xlws.FILTER('diet D - starting point'!$C$2:$G$85,('diet D - starting point'!$A$2:$A$85='diet D'!$A23)),'diet D - starting point'!$C$1:$G$1='diet D'!Q$1),'diet D - starting point'!$B$2:$B$13='diet D'!$B23)),0)</f>
        <v>0</v>
      </c>
      <c r="R23" s="6" cm="1">
        <f t="array" ref="R23">IFERROR(SUM(_xlfn._xlws.FILTER(_xlfn._xlws.FILTER(_xlfn._xlws.FILTER('diet D - starting point'!$C$2:$G$85,('diet D - starting point'!$A$2:$A$85='diet D'!$A23)),'diet D - starting point'!$C$1:$G$1='diet D'!R$1),'diet D - starting point'!$B$2:$B$13='diet D'!$B23)),0)</f>
        <v>0</v>
      </c>
      <c r="S23" s="6" cm="1">
        <f t="array" ref="S23">IFERROR(SUM(_xlfn._xlws.FILTER(_xlfn._xlws.FILTER(_xlfn._xlws.FILTER('diet D - starting point'!$C$2:$G$85,('diet D - starting point'!$A$2:$A$85='diet D'!$A23)),'diet D - starting point'!$C$1:$G$1='diet D'!S$1),'diet D - starting point'!$B$2:$B$13='diet D'!$B23)),0)</f>
        <v>0</v>
      </c>
      <c r="T23" s="6" cm="1">
        <f t="array" ref="T23">IFERROR(SUM(_xlfn._xlws.FILTER(_xlfn._xlws.FILTER(_xlfn._xlws.FILTER('diet D - starting point'!$C$2:$G$85,('diet D - starting point'!$A$2:$A$85='diet D'!$A23)),'diet D - starting point'!$C$1:$G$1='diet D'!T$1),'diet D - starting point'!$B$2:$B$13='diet D'!$B23)),0)</f>
        <v>0</v>
      </c>
      <c r="U23" s="6" cm="1">
        <f t="array" ref="U23">IFERROR(SUM(_xlfn._xlws.FILTER(_xlfn._xlws.FILTER(_xlfn._xlws.FILTER('diet D - starting point'!$C$2:$G$85,('diet D - starting point'!$A$2:$A$85='diet D'!$A23)),'diet D - starting point'!$C$1:$G$1='diet D'!U$1),'diet D - starting point'!$B$2:$B$13='diet D'!$B23)),0)</f>
        <v>0</v>
      </c>
      <c r="V23" s="6" cm="1">
        <f t="array" ref="V23">IFERROR(SUM(_xlfn._xlws.FILTER(_xlfn._xlws.FILTER(_xlfn._xlws.FILTER('diet D - starting point'!$C$2:$G$85,('diet D - starting point'!$A$2:$A$85='diet D'!$A23)),'diet D - starting point'!$C$1:$G$1='diet D'!V$1),'diet D - starting point'!$B$2:$B$13='diet D'!$B23)),0)</f>
        <v>0</v>
      </c>
      <c r="W23" s="6" cm="1">
        <f t="array" ref="W23">IFERROR(SUM(_xlfn._xlws.FILTER(_xlfn._xlws.FILTER(_xlfn._xlws.FILTER('diet D - starting point'!$C$2:$G$85,('diet D - starting point'!$A$2:$A$85='diet D'!$A23)),'diet D - starting point'!$C$1:$G$1='diet D'!W$1),'diet D - starting point'!$B$2:$B$13='diet D'!$B23)),0)</f>
        <v>0</v>
      </c>
      <c r="X23" s="6" cm="1">
        <f t="array" ref="X23">IFERROR(SUM(_xlfn._xlws.FILTER(_xlfn._xlws.FILTER(_xlfn._xlws.FILTER('diet D - starting point'!$C$2:$G$85,('diet D - starting point'!$A$2:$A$85='diet D'!$A23)),'diet D - starting point'!$C$1:$G$1='diet D'!X$1),'diet D - starting point'!$B$2:$B$13='diet D'!$B23)),0)</f>
        <v>0</v>
      </c>
      <c r="Y23" s="6" cm="1">
        <f t="array" ref="Y23">IFERROR(SUM(_xlfn._xlws.FILTER(_xlfn._xlws.FILTER(_xlfn._xlws.FILTER('diet D - starting point'!$C$2:$G$85,('diet D - starting point'!$A$2:$A$85='diet D'!$A23)),'diet D - starting point'!$C$1:$G$1='diet D'!Y$1),'diet D - starting point'!$B$2:$B$13='diet D'!$B23)),0)</f>
        <v>0</v>
      </c>
      <c r="Z23" s="6" cm="1">
        <f t="array" ref="Z23">IFERROR(SUM(_xlfn._xlws.FILTER(_xlfn._xlws.FILTER(_xlfn._xlws.FILTER('diet D - starting point'!$C$2:$G$85,('diet D - starting point'!$A$2:$A$85='diet D'!$A23)),'diet D - starting point'!$C$1:$G$1='diet D'!Z$1),'diet D - starting point'!$B$2:$B$13='diet D'!$B23)),0)</f>
        <v>0</v>
      </c>
      <c r="AA23" s="6" cm="1">
        <f t="array" ref="AA23">IFERROR(SUM(_xlfn._xlws.FILTER(_xlfn._xlws.FILTER(_xlfn._xlws.FILTER('diet D - starting point'!$C$2:$G$85,('diet D - starting point'!$A$2:$A$85='diet D'!$A23)),'diet D - starting point'!$C$1:$G$1='diet D'!AA$1),'diet D - starting point'!$B$2:$B$13='diet D'!$B23)),0)</f>
        <v>0</v>
      </c>
      <c r="AB23" s="6" cm="1">
        <f t="array" ref="AB23">IFERROR(SUM(_xlfn._xlws.FILTER(_xlfn._xlws.FILTER(_xlfn._xlws.FILTER('diet D - starting point'!$C$2:$G$85,('diet D - starting point'!$A$2:$A$85='diet D'!$A23)),'diet D - starting point'!$C$1:$G$1='diet D'!AB$1),'diet D - starting point'!$B$2:$B$13='diet D'!$B23)),0)</f>
        <v>0</v>
      </c>
      <c r="AC23" s="6" cm="1">
        <f t="array" ref="AC23">IFERROR(SUM(_xlfn._xlws.FILTER(_xlfn._xlws.FILTER(_xlfn._xlws.FILTER('diet D - starting point'!$C$2:$G$85,('diet D - starting point'!$A$2:$A$85='diet D'!$A23)),'diet D - starting point'!$C$1:$G$1='diet D'!AC$1),'diet D - starting point'!$B$2:$B$13='diet D'!$B23)),0)</f>
        <v>0</v>
      </c>
    </row>
    <row r="24" spans="1:29" x14ac:dyDescent="0.3">
      <c r="A24" s="3">
        <v>2020</v>
      </c>
      <c r="B24" s="3" t="s">
        <v>14</v>
      </c>
      <c r="C24" s="6" cm="1">
        <f t="array" ref="C24">IFERROR(SUM(_xlfn._xlws.FILTER(_xlfn._xlws.FILTER(_xlfn._xlws.FILTER('diet D - starting point'!$C$2:$G$85,('diet D - starting point'!$A$2:$A$85='diet D'!$A24)),'diet D - starting point'!$C$1:$G$1='diet D'!C$1),'diet D - starting point'!$B$2:$B$13='diet D'!$B24)),0)</f>
        <v>0</v>
      </c>
      <c r="D24" s="6" cm="1">
        <f t="array" ref="D24">IFERROR(SUM(_xlfn._xlws.FILTER(_xlfn._xlws.FILTER(_xlfn._xlws.FILTER('diet D - starting point'!$C$2:$G$85,('diet D - starting point'!$A$2:$A$85='diet D'!$A24)),'diet D - starting point'!$C$1:$G$1='diet D'!D$1),'diet D - starting point'!$B$2:$B$13='diet D'!$B24)),0)</f>
        <v>0</v>
      </c>
      <c r="E24" s="6" cm="1">
        <f t="array" ref="E24">IFERROR(SUM(_xlfn._xlws.FILTER(_xlfn._xlws.FILTER(_xlfn._xlws.FILTER('diet D - starting point'!$C$2:$G$85,('diet D - starting point'!$A$2:$A$85='diet D'!$A24)),'diet D - starting point'!$C$1:$G$1='diet D'!E$1),'diet D - starting point'!$B$2:$B$13='diet D'!$B24)),0)</f>
        <v>0</v>
      </c>
      <c r="F24" s="6" cm="1">
        <f t="array" ref="F24">IFERROR(SUM(_xlfn._xlws.FILTER(_xlfn._xlws.FILTER(_xlfn._xlws.FILTER('diet D - starting point'!$C$2:$G$85,('diet D - starting point'!$A$2:$A$85='diet D'!$A24)),'diet D - starting point'!$C$1:$G$1='diet D'!F$1),'diet D - starting point'!$B$2:$B$13='diet D'!$B24)),0)</f>
        <v>0</v>
      </c>
      <c r="G24" s="6" cm="1">
        <f t="array" ref="G24">IFERROR(SUM(_xlfn._xlws.FILTER(_xlfn._xlws.FILTER(_xlfn._xlws.FILTER('diet D - starting point'!$C$2:$G$85,('diet D - starting point'!$A$2:$A$85='diet D'!$A24)),'diet D - starting point'!$C$1:$G$1='diet D'!G$1),'diet D - starting point'!$B$2:$B$13='diet D'!$B24)),0)</f>
        <v>0</v>
      </c>
      <c r="H24" s="6" cm="1">
        <f t="array" ref="H24">IFERROR(SUM(_xlfn._xlws.FILTER(_xlfn._xlws.FILTER(_xlfn._xlws.FILTER('diet D - starting point'!$C$2:$G$85,('diet D - starting point'!$A$2:$A$85='diet D'!$A24)),'diet D - starting point'!$C$1:$G$1='diet D'!H$1),'diet D - starting point'!$B$2:$B$13='diet D'!$B24)),0)</f>
        <v>0</v>
      </c>
      <c r="I24" s="6" cm="1">
        <f t="array" ref="I24">IFERROR(SUM(_xlfn._xlws.FILTER(_xlfn._xlws.FILTER(_xlfn._xlws.FILTER('diet D - starting point'!$C$2:$G$85,('diet D - starting point'!$A$2:$A$85='diet D'!$A24)),'diet D - starting point'!$C$1:$G$1='diet D'!I$1),'diet D - starting point'!$B$2:$B$13='diet D'!$B24)),0)</f>
        <v>0</v>
      </c>
      <c r="J24" s="6" cm="1">
        <f t="array" ref="J24">IFERROR(SUM(_xlfn._xlws.FILTER(_xlfn._xlws.FILTER(_xlfn._xlws.FILTER('diet D - starting point'!$C$2:$G$85,('diet D - starting point'!$A$2:$A$85='diet D'!$A24)),'diet D - starting point'!$C$1:$G$1='diet D'!J$1),'diet D - starting point'!$B$2:$B$13='diet D'!$B24)),0)</f>
        <v>0</v>
      </c>
      <c r="K24" s="6" cm="1">
        <f t="array" ref="K24">IFERROR(SUM(_xlfn._xlws.FILTER(_xlfn._xlws.FILTER(_xlfn._xlws.FILTER('diet D - starting point'!$C$2:$G$85,('diet D - starting point'!$A$2:$A$85='diet D'!$A24)),'diet D - starting point'!$C$1:$G$1='diet D'!K$1),'diet D - starting point'!$B$2:$B$13='diet D'!$B24)),0)</f>
        <v>0</v>
      </c>
      <c r="L24" s="6" cm="1">
        <f t="array" ref="L24">IFERROR(SUM(_xlfn._xlws.FILTER(_xlfn._xlws.FILTER(_xlfn._xlws.FILTER('diet D - starting point'!$C$2:$G$85,('diet D - starting point'!$A$2:$A$85='diet D'!$A24)),'diet D - starting point'!$C$1:$G$1='diet D'!L$1),'diet D - starting point'!$B$2:$B$13='diet D'!$B24)),0)</f>
        <v>0</v>
      </c>
      <c r="M24" s="6" cm="1">
        <f t="array" ref="M24">IFERROR(SUM(_xlfn._xlws.FILTER(_xlfn._xlws.FILTER(_xlfn._xlws.FILTER('diet D - starting point'!$C$2:$G$85,('diet D - starting point'!$A$2:$A$85='diet D'!$A24)),'diet D - starting point'!$C$1:$G$1='diet D'!M$1),'diet D - starting point'!$B$2:$B$13='diet D'!$B24)),0)</f>
        <v>0</v>
      </c>
      <c r="N24" s="6" cm="1">
        <f t="array" ref="N24">IFERROR(SUM(_xlfn._xlws.FILTER(_xlfn._xlws.FILTER(_xlfn._xlws.FILTER('diet D - starting point'!$C$2:$G$85,('diet D - starting point'!$A$2:$A$85='diet D'!$A24)),'diet D - starting point'!$C$1:$G$1='diet D'!N$1),'diet D - starting point'!$B$2:$B$13='diet D'!$B24)),0)</f>
        <v>0</v>
      </c>
      <c r="O24" s="6" cm="1">
        <f t="array" ref="O24">IFERROR(SUM(_xlfn._xlws.FILTER(_xlfn._xlws.FILTER(_xlfn._xlws.FILTER('diet D - starting point'!$C$2:$G$85,('diet D - starting point'!$A$2:$A$85='diet D'!$A24)),'diet D - starting point'!$C$1:$G$1='diet D'!O$1),'diet D - starting point'!$B$2:$B$13='diet D'!$B24)),0)</f>
        <v>0</v>
      </c>
      <c r="P24" s="6" cm="1">
        <f t="array" ref="P24">IFERROR(SUM(_xlfn._xlws.FILTER(_xlfn._xlws.FILTER(_xlfn._xlws.FILTER('diet D - starting point'!$C$2:$G$85,('diet D - starting point'!$A$2:$A$85='diet D'!$A24)),'diet D - starting point'!$C$1:$G$1='diet D'!P$1),'diet D - starting point'!$B$2:$B$13='diet D'!$B24)),0)</f>
        <v>0</v>
      </c>
      <c r="Q24" s="6" cm="1">
        <f t="array" ref="Q24">IFERROR(SUM(_xlfn._xlws.FILTER(_xlfn._xlws.FILTER(_xlfn._xlws.FILTER('diet D - starting point'!$C$2:$G$85,('diet D - starting point'!$A$2:$A$85='diet D'!$A24)),'diet D - starting point'!$C$1:$G$1='diet D'!Q$1),'diet D - starting point'!$B$2:$B$13='diet D'!$B24)),0)</f>
        <v>0</v>
      </c>
      <c r="R24" s="6" cm="1">
        <f t="array" ref="R24">IFERROR(SUM(_xlfn._xlws.FILTER(_xlfn._xlws.FILTER(_xlfn._xlws.FILTER('diet D - starting point'!$C$2:$G$85,('diet D - starting point'!$A$2:$A$85='diet D'!$A24)),'diet D - starting point'!$C$1:$G$1='diet D'!R$1),'diet D - starting point'!$B$2:$B$13='diet D'!$B24)),0)</f>
        <v>0</v>
      </c>
      <c r="S24" s="6" cm="1">
        <f t="array" ref="S24">IFERROR(SUM(_xlfn._xlws.FILTER(_xlfn._xlws.FILTER(_xlfn._xlws.FILTER('diet D - starting point'!$C$2:$G$85,('diet D - starting point'!$A$2:$A$85='diet D'!$A24)),'diet D - starting point'!$C$1:$G$1='diet D'!S$1),'diet D - starting point'!$B$2:$B$13='diet D'!$B24)),0)</f>
        <v>0</v>
      </c>
      <c r="T24" s="6" cm="1">
        <f t="array" ref="T24">IFERROR(SUM(_xlfn._xlws.FILTER(_xlfn._xlws.FILTER(_xlfn._xlws.FILTER('diet D - starting point'!$C$2:$G$85,('diet D - starting point'!$A$2:$A$85='diet D'!$A24)),'diet D - starting point'!$C$1:$G$1='diet D'!T$1),'diet D - starting point'!$B$2:$B$13='diet D'!$B24)),0)</f>
        <v>0</v>
      </c>
      <c r="U24" s="6" cm="1">
        <f t="array" ref="U24">IFERROR(SUM(_xlfn._xlws.FILTER(_xlfn._xlws.FILTER(_xlfn._xlws.FILTER('diet D - starting point'!$C$2:$G$85,('diet D - starting point'!$A$2:$A$85='diet D'!$A24)),'diet D - starting point'!$C$1:$G$1='diet D'!U$1),'diet D - starting point'!$B$2:$B$13='diet D'!$B24)),0)</f>
        <v>0</v>
      </c>
      <c r="V24" s="6" cm="1">
        <f t="array" ref="V24">IFERROR(SUM(_xlfn._xlws.FILTER(_xlfn._xlws.FILTER(_xlfn._xlws.FILTER('diet D - starting point'!$C$2:$G$85,('diet D - starting point'!$A$2:$A$85='diet D'!$A24)),'diet D - starting point'!$C$1:$G$1='diet D'!V$1),'diet D - starting point'!$B$2:$B$13='diet D'!$B24)),0)</f>
        <v>0</v>
      </c>
      <c r="W24" s="6" cm="1">
        <f t="array" ref="W24">IFERROR(SUM(_xlfn._xlws.FILTER(_xlfn._xlws.FILTER(_xlfn._xlws.FILTER('diet D - starting point'!$C$2:$G$85,('diet D - starting point'!$A$2:$A$85='diet D'!$A24)),'diet D - starting point'!$C$1:$G$1='diet D'!W$1),'diet D - starting point'!$B$2:$B$13='diet D'!$B24)),0)</f>
        <v>0</v>
      </c>
      <c r="X24" s="6" cm="1">
        <f t="array" ref="X24">IFERROR(SUM(_xlfn._xlws.FILTER(_xlfn._xlws.FILTER(_xlfn._xlws.FILTER('diet D - starting point'!$C$2:$G$85,('diet D - starting point'!$A$2:$A$85='diet D'!$A24)),'diet D - starting point'!$C$1:$G$1='diet D'!X$1),'diet D - starting point'!$B$2:$B$13='diet D'!$B24)),0)</f>
        <v>0</v>
      </c>
      <c r="Y24" s="6" cm="1">
        <f t="array" ref="Y24">IFERROR(SUM(_xlfn._xlws.FILTER(_xlfn._xlws.FILTER(_xlfn._xlws.FILTER('diet D - starting point'!$C$2:$G$85,('diet D - starting point'!$A$2:$A$85='diet D'!$A24)),'diet D - starting point'!$C$1:$G$1='diet D'!Y$1),'diet D - starting point'!$B$2:$B$13='diet D'!$B24)),0)</f>
        <v>0</v>
      </c>
      <c r="Z24" s="6" cm="1">
        <f t="array" ref="Z24">IFERROR(SUM(_xlfn._xlws.FILTER(_xlfn._xlws.FILTER(_xlfn._xlws.FILTER('diet D - starting point'!$C$2:$G$85,('diet D - starting point'!$A$2:$A$85='diet D'!$A24)),'diet D - starting point'!$C$1:$G$1='diet D'!Z$1),'diet D - starting point'!$B$2:$B$13='diet D'!$B24)),0)</f>
        <v>0</v>
      </c>
      <c r="AA24" s="6" cm="1">
        <f t="array" ref="AA24">IFERROR(SUM(_xlfn._xlws.FILTER(_xlfn._xlws.FILTER(_xlfn._xlws.FILTER('diet D - starting point'!$C$2:$G$85,('diet D - starting point'!$A$2:$A$85='diet D'!$A24)),'diet D - starting point'!$C$1:$G$1='diet D'!AA$1),'diet D - starting point'!$B$2:$B$13='diet D'!$B24)),0)</f>
        <v>0</v>
      </c>
      <c r="AB24" s="6" cm="1">
        <f t="array" ref="AB24">IFERROR(SUM(_xlfn._xlws.FILTER(_xlfn._xlws.FILTER(_xlfn._xlws.FILTER('diet D - starting point'!$C$2:$G$85,('diet D - starting point'!$A$2:$A$85='diet D'!$A24)),'diet D - starting point'!$C$1:$G$1='diet D'!AB$1),'diet D - starting point'!$B$2:$B$13='diet D'!$B24)),0)</f>
        <v>0</v>
      </c>
      <c r="AC24" s="6" cm="1">
        <f t="array" ref="AC24">IFERROR(SUM(_xlfn._xlws.FILTER(_xlfn._xlws.FILTER(_xlfn._xlws.FILTER('diet D - starting point'!$C$2:$G$85,('diet D - starting point'!$A$2:$A$85='diet D'!$A24)),'diet D - starting point'!$C$1:$G$1='diet D'!AC$1),'diet D - starting point'!$B$2:$B$13='diet D'!$B24)),0)</f>
        <v>0</v>
      </c>
    </row>
    <row r="25" spans="1:29" x14ac:dyDescent="0.3">
      <c r="A25" s="3">
        <v>2020</v>
      </c>
      <c r="B25" s="3" t="s">
        <v>15</v>
      </c>
      <c r="C25" s="6" cm="1">
        <f t="array" ref="C25">IFERROR(SUM(_xlfn._xlws.FILTER(_xlfn._xlws.FILTER(_xlfn._xlws.FILTER('diet D - starting point'!$C$2:$G$85,('diet D - starting point'!$A$2:$A$85='diet D'!$A25)),'diet D - starting point'!$C$1:$G$1='diet D'!C$1),'diet D - starting point'!$B$2:$B$13='diet D'!$B25)),0)</f>
        <v>0</v>
      </c>
      <c r="D25" s="6" cm="1">
        <f t="array" ref="D25">IFERROR(SUM(_xlfn._xlws.FILTER(_xlfn._xlws.FILTER(_xlfn._xlws.FILTER('diet D - starting point'!$C$2:$G$85,('diet D - starting point'!$A$2:$A$85='diet D'!$A25)),'diet D - starting point'!$C$1:$G$1='diet D'!D$1),'diet D - starting point'!$B$2:$B$13='diet D'!$B25)),0)</f>
        <v>0</v>
      </c>
      <c r="E25" s="6" cm="1">
        <f t="array" ref="E25">IFERROR(SUM(_xlfn._xlws.FILTER(_xlfn._xlws.FILTER(_xlfn._xlws.FILTER('diet D - starting point'!$C$2:$G$85,('diet D - starting point'!$A$2:$A$85='diet D'!$A25)),'diet D - starting point'!$C$1:$G$1='diet D'!E$1),'diet D - starting point'!$B$2:$B$13='diet D'!$B25)),0)</f>
        <v>0</v>
      </c>
      <c r="F25" s="6" cm="1">
        <f t="array" ref="F25">IFERROR(SUM(_xlfn._xlws.FILTER(_xlfn._xlws.FILTER(_xlfn._xlws.FILTER('diet D - starting point'!$C$2:$G$85,('diet D - starting point'!$A$2:$A$85='diet D'!$A25)),'diet D - starting point'!$C$1:$G$1='diet D'!F$1),'diet D - starting point'!$B$2:$B$13='diet D'!$B25)),0)</f>
        <v>0</v>
      </c>
      <c r="G25" s="6" cm="1">
        <f t="array" ref="G25">IFERROR(SUM(_xlfn._xlws.FILTER(_xlfn._xlws.FILTER(_xlfn._xlws.FILTER('diet D - starting point'!$C$2:$G$85,('diet D - starting point'!$A$2:$A$85='diet D'!$A25)),'diet D - starting point'!$C$1:$G$1='diet D'!G$1),'diet D - starting point'!$B$2:$B$13='diet D'!$B25)),0)</f>
        <v>0</v>
      </c>
      <c r="H25" s="6" cm="1">
        <f t="array" ref="H25">IFERROR(SUM(_xlfn._xlws.FILTER(_xlfn._xlws.FILTER(_xlfn._xlws.FILTER('diet D - starting point'!$C$2:$G$85,('diet D - starting point'!$A$2:$A$85='diet D'!$A25)),'diet D - starting point'!$C$1:$G$1='diet D'!H$1),'diet D - starting point'!$B$2:$B$13='diet D'!$B25)),0)</f>
        <v>0</v>
      </c>
      <c r="I25" s="6" cm="1">
        <f t="array" ref="I25">IFERROR(SUM(_xlfn._xlws.FILTER(_xlfn._xlws.FILTER(_xlfn._xlws.FILTER('diet D - starting point'!$C$2:$G$85,('diet D - starting point'!$A$2:$A$85='diet D'!$A25)),'diet D - starting point'!$C$1:$G$1='diet D'!I$1),'diet D - starting point'!$B$2:$B$13='diet D'!$B25)),0)</f>
        <v>0</v>
      </c>
      <c r="J25" s="6" cm="1">
        <f t="array" ref="J25">IFERROR(SUM(_xlfn._xlws.FILTER(_xlfn._xlws.FILTER(_xlfn._xlws.FILTER('diet D - starting point'!$C$2:$G$85,('diet D - starting point'!$A$2:$A$85='diet D'!$A25)),'diet D - starting point'!$C$1:$G$1='diet D'!J$1),'diet D - starting point'!$B$2:$B$13='diet D'!$B25)),0)</f>
        <v>0</v>
      </c>
      <c r="K25" s="6" cm="1">
        <f t="array" ref="K25">IFERROR(SUM(_xlfn._xlws.FILTER(_xlfn._xlws.FILTER(_xlfn._xlws.FILTER('diet D - starting point'!$C$2:$G$85,('diet D - starting point'!$A$2:$A$85='diet D'!$A25)),'diet D - starting point'!$C$1:$G$1='diet D'!K$1),'diet D - starting point'!$B$2:$B$13='diet D'!$B25)),0)</f>
        <v>0</v>
      </c>
      <c r="L25" s="6" cm="1">
        <f t="array" ref="L25">IFERROR(SUM(_xlfn._xlws.FILTER(_xlfn._xlws.FILTER(_xlfn._xlws.FILTER('diet D - starting point'!$C$2:$G$85,('diet D - starting point'!$A$2:$A$85='diet D'!$A25)),'diet D - starting point'!$C$1:$G$1='diet D'!L$1),'diet D - starting point'!$B$2:$B$13='diet D'!$B25)),0)</f>
        <v>0</v>
      </c>
      <c r="M25" s="6" cm="1">
        <f t="array" ref="M25">IFERROR(SUM(_xlfn._xlws.FILTER(_xlfn._xlws.FILTER(_xlfn._xlws.FILTER('diet D - starting point'!$C$2:$G$85,('diet D - starting point'!$A$2:$A$85='diet D'!$A25)),'diet D - starting point'!$C$1:$G$1='diet D'!M$1),'diet D - starting point'!$B$2:$B$13='diet D'!$B25)),0)</f>
        <v>0</v>
      </c>
      <c r="N25" s="6" cm="1">
        <f t="array" ref="N25">IFERROR(SUM(_xlfn._xlws.FILTER(_xlfn._xlws.FILTER(_xlfn._xlws.FILTER('diet D - starting point'!$C$2:$G$85,('diet D - starting point'!$A$2:$A$85='diet D'!$A25)),'diet D - starting point'!$C$1:$G$1='diet D'!N$1),'diet D - starting point'!$B$2:$B$13='diet D'!$B25)),0)</f>
        <v>0</v>
      </c>
      <c r="O25" s="6" cm="1">
        <f t="array" ref="O25">IFERROR(SUM(_xlfn._xlws.FILTER(_xlfn._xlws.FILTER(_xlfn._xlws.FILTER('diet D - starting point'!$C$2:$G$85,('diet D - starting point'!$A$2:$A$85='diet D'!$A25)),'diet D - starting point'!$C$1:$G$1='diet D'!O$1),'diet D - starting point'!$B$2:$B$13='diet D'!$B25)),0)</f>
        <v>0</v>
      </c>
      <c r="P25" s="6" cm="1">
        <f t="array" ref="P25">IFERROR(SUM(_xlfn._xlws.FILTER(_xlfn._xlws.FILTER(_xlfn._xlws.FILTER('diet D - starting point'!$C$2:$G$85,('diet D - starting point'!$A$2:$A$85='diet D'!$A25)),'diet D - starting point'!$C$1:$G$1='diet D'!P$1),'diet D - starting point'!$B$2:$B$13='diet D'!$B25)),0)</f>
        <v>0</v>
      </c>
      <c r="Q25" s="6" cm="1">
        <f t="array" ref="Q25">IFERROR(SUM(_xlfn._xlws.FILTER(_xlfn._xlws.FILTER(_xlfn._xlws.FILTER('diet D - starting point'!$C$2:$G$85,('diet D - starting point'!$A$2:$A$85='diet D'!$A25)),'diet D - starting point'!$C$1:$G$1='diet D'!Q$1),'diet D - starting point'!$B$2:$B$13='diet D'!$B25)),0)</f>
        <v>0</v>
      </c>
      <c r="R25" s="6" cm="1">
        <f t="array" ref="R25">IFERROR(SUM(_xlfn._xlws.FILTER(_xlfn._xlws.FILTER(_xlfn._xlws.FILTER('diet D - starting point'!$C$2:$G$85,('diet D - starting point'!$A$2:$A$85='diet D'!$A25)),'diet D - starting point'!$C$1:$G$1='diet D'!R$1),'diet D - starting point'!$B$2:$B$13='diet D'!$B25)),0)</f>
        <v>0</v>
      </c>
      <c r="S25" s="6" cm="1">
        <f t="array" ref="S25">IFERROR(SUM(_xlfn._xlws.FILTER(_xlfn._xlws.FILTER(_xlfn._xlws.FILTER('diet D - starting point'!$C$2:$G$85,('diet D - starting point'!$A$2:$A$85='diet D'!$A25)),'diet D - starting point'!$C$1:$G$1='diet D'!S$1),'diet D - starting point'!$B$2:$B$13='diet D'!$B25)),0)</f>
        <v>0</v>
      </c>
      <c r="T25" s="6" cm="1">
        <f t="array" ref="T25">IFERROR(SUM(_xlfn._xlws.FILTER(_xlfn._xlws.FILTER(_xlfn._xlws.FILTER('diet D - starting point'!$C$2:$G$85,('diet D - starting point'!$A$2:$A$85='diet D'!$A25)),'diet D - starting point'!$C$1:$G$1='diet D'!T$1),'diet D - starting point'!$B$2:$B$13='diet D'!$B25)),0)</f>
        <v>0</v>
      </c>
      <c r="U25" s="6" cm="1">
        <f t="array" ref="U25">IFERROR(SUM(_xlfn._xlws.FILTER(_xlfn._xlws.FILTER(_xlfn._xlws.FILTER('diet D - starting point'!$C$2:$G$85,('diet D - starting point'!$A$2:$A$85='diet D'!$A25)),'diet D - starting point'!$C$1:$G$1='diet D'!U$1),'diet D - starting point'!$B$2:$B$13='diet D'!$B25)),0)</f>
        <v>0</v>
      </c>
      <c r="V25" s="6" cm="1">
        <f t="array" ref="V25">IFERROR(SUM(_xlfn._xlws.FILTER(_xlfn._xlws.FILTER(_xlfn._xlws.FILTER('diet D - starting point'!$C$2:$G$85,('diet D - starting point'!$A$2:$A$85='diet D'!$A25)),'diet D - starting point'!$C$1:$G$1='diet D'!V$1),'diet D - starting point'!$B$2:$B$13='diet D'!$B25)),0)</f>
        <v>0</v>
      </c>
      <c r="W25" s="6" cm="1">
        <f t="array" ref="W25">IFERROR(SUM(_xlfn._xlws.FILTER(_xlfn._xlws.FILTER(_xlfn._xlws.FILTER('diet D - starting point'!$C$2:$G$85,('diet D - starting point'!$A$2:$A$85='diet D'!$A25)),'diet D - starting point'!$C$1:$G$1='diet D'!W$1),'diet D - starting point'!$B$2:$B$13='diet D'!$B25)),0)</f>
        <v>0</v>
      </c>
      <c r="X25" s="6" cm="1">
        <f t="array" ref="X25">IFERROR(SUM(_xlfn._xlws.FILTER(_xlfn._xlws.FILTER(_xlfn._xlws.FILTER('diet D - starting point'!$C$2:$G$85,('diet D - starting point'!$A$2:$A$85='diet D'!$A25)),'diet D - starting point'!$C$1:$G$1='diet D'!X$1),'diet D - starting point'!$B$2:$B$13='diet D'!$B25)),0)</f>
        <v>0</v>
      </c>
      <c r="Y25" s="6" cm="1">
        <f t="array" ref="Y25">IFERROR(SUM(_xlfn._xlws.FILTER(_xlfn._xlws.FILTER(_xlfn._xlws.FILTER('diet D - starting point'!$C$2:$G$85,('diet D - starting point'!$A$2:$A$85='diet D'!$A25)),'diet D - starting point'!$C$1:$G$1='diet D'!Y$1),'diet D - starting point'!$B$2:$B$13='diet D'!$B25)),0)</f>
        <v>0</v>
      </c>
      <c r="Z25" s="6" cm="1">
        <f t="array" ref="Z25">IFERROR(SUM(_xlfn._xlws.FILTER(_xlfn._xlws.FILTER(_xlfn._xlws.FILTER('diet D - starting point'!$C$2:$G$85,('diet D - starting point'!$A$2:$A$85='diet D'!$A25)),'diet D - starting point'!$C$1:$G$1='diet D'!Z$1),'diet D - starting point'!$B$2:$B$13='diet D'!$B25)),0)</f>
        <v>0</v>
      </c>
      <c r="AA25" s="6" cm="1">
        <f t="array" ref="AA25">IFERROR(SUM(_xlfn._xlws.FILTER(_xlfn._xlws.FILTER(_xlfn._xlws.FILTER('diet D - starting point'!$C$2:$G$85,('diet D - starting point'!$A$2:$A$85='diet D'!$A25)),'diet D - starting point'!$C$1:$G$1='diet D'!AA$1),'diet D - starting point'!$B$2:$B$13='diet D'!$B25)),0)</f>
        <v>0</v>
      </c>
      <c r="AB25" s="6" cm="1">
        <f t="array" ref="AB25">IFERROR(SUM(_xlfn._xlws.FILTER(_xlfn._xlws.FILTER(_xlfn._xlws.FILTER('diet D - starting point'!$C$2:$G$85,('diet D - starting point'!$A$2:$A$85='diet D'!$A25)),'diet D - starting point'!$C$1:$G$1='diet D'!AB$1),'diet D - starting point'!$B$2:$B$13='diet D'!$B25)),0)</f>
        <v>0</v>
      </c>
      <c r="AC25" s="6" cm="1">
        <f t="array" ref="AC25">IFERROR(SUM(_xlfn._xlws.FILTER(_xlfn._xlws.FILTER(_xlfn._xlws.FILTER('diet D - starting point'!$C$2:$G$85,('diet D - starting point'!$A$2:$A$85='diet D'!$A25)),'diet D - starting point'!$C$1:$G$1='diet D'!AC$1),'diet D - starting point'!$B$2:$B$13='diet D'!$B25)),0)</f>
        <v>0</v>
      </c>
    </row>
    <row r="26" spans="1:29" x14ac:dyDescent="0.3">
      <c r="A26" s="3">
        <v>2020</v>
      </c>
      <c r="B26" s="3" t="s">
        <v>16</v>
      </c>
      <c r="C26" s="6" cm="1">
        <f t="array" ref="C26">IFERROR(SUM(_xlfn._xlws.FILTER(_xlfn._xlws.FILTER(_xlfn._xlws.FILTER('diet D - starting point'!$C$2:$G$85,('diet D - starting point'!$A$2:$A$85='diet D'!$A26)),'diet D - starting point'!$C$1:$G$1='diet D'!C$1),'diet D - starting point'!$B$2:$B$13='diet D'!$B26)),0)</f>
        <v>0</v>
      </c>
      <c r="D26" s="6" cm="1">
        <f t="array" ref="D26">IFERROR(SUM(_xlfn._xlws.FILTER(_xlfn._xlws.FILTER(_xlfn._xlws.FILTER('diet D - starting point'!$C$2:$G$85,('diet D - starting point'!$A$2:$A$85='diet D'!$A26)),'diet D - starting point'!$C$1:$G$1='diet D'!D$1),'diet D - starting point'!$B$2:$B$13='diet D'!$B26)),0)</f>
        <v>0</v>
      </c>
      <c r="E26" s="6" cm="1">
        <f t="array" ref="E26">IFERROR(SUM(_xlfn._xlws.FILTER(_xlfn._xlws.FILTER(_xlfn._xlws.FILTER('diet D - starting point'!$C$2:$G$85,('diet D - starting point'!$A$2:$A$85='diet D'!$A26)),'diet D - starting point'!$C$1:$G$1='diet D'!E$1),'diet D - starting point'!$B$2:$B$13='diet D'!$B26)),0)</f>
        <v>0</v>
      </c>
      <c r="F26" s="6" cm="1">
        <f t="array" ref="F26">IFERROR(SUM(_xlfn._xlws.FILTER(_xlfn._xlws.FILTER(_xlfn._xlws.FILTER('diet D - starting point'!$C$2:$G$85,('diet D - starting point'!$A$2:$A$85='diet D'!$A26)),'diet D - starting point'!$C$1:$G$1='diet D'!F$1),'diet D - starting point'!$B$2:$B$13='diet D'!$B26)),0)</f>
        <v>0</v>
      </c>
      <c r="G26" s="6" cm="1">
        <f t="array" ref="G26">IFERROR(SUM(_xlfn._xlws.FILTER(_xlfn._xlws.FILTER(_xlfn._xlws.FILTER('diet D - starting point'!$C$2:$G$85,('diet D - starting point'!$A$2:$A$85='diet D'!$A26)),'diet D - starting point'!$C$1:$G$1='diet D'!G$1),'diet D - starting point'!$B$2:$B$13='diet D'!$B26)),0)</f>
        <v>0</v>
      </c>
      <c r="H26" s="6" cm="1">
        <f t="array" ref="H26">IFERROR(SUM(_xlfn._xlws.FILTER(_xlfn._xlws.FILTER(_xlfn._xlws.FILTER('diet D - starting point'!$C$2:$G$85,('diet D - starting point'!$A$2:$A$85='diet D'!$A26)),'diet D - starting point'!$C$1:$G$1='diet D'!H$1),'diet D - starting point'!$B$2:$B$13='diet D'!$B26)),0)</f>
        <v>0</v>
      </c>
      <c r="I26" s="6" cm="1">
        <f t="array" ref="I26">IFERROR(SUM(_xlfn._xlws.FILTER(_xlfn._xlws.FILTER(_xlfn._xlws.FILTER('diet D - starting point'!$C$2:$G$85,('diet D - starting point'!$A$2:$A$85='diet D'!$A26)),'diet D - starting point'!$C$1:$G$1='diet D'!I$1),'diet D - starting point'!$B$2:$B$13='diet D'!$B26)),0)</f>
        <v>0</v>
      </c>
      <c r="J26" s="6" cm="1">
        <f t="array" ref="J26">IFERROR(SUM(_xlfn._xlws.FILTER(_xlfn._xlws.FILTER(_xlfn._xlws.FILTER('diet D - starting point'!$C$2:$G$85,('diet D - starting point'!$A$2:$A$85='diet D'!$A26)),'diet D - starting point'!$C$1:$G$1='diet D'!J$1),'diet D - starting point'!$B$2:$B$13='diet D'!$B26)),0)</f>
        <v>0</v>
      </c>
      <c r="K26" s="6" cm="1">
        <f t="array" ref="K26">IFERROR(SUM(_xlfn._xlws.FILTER(_xlfn._xlws.FILTER(_xlfn._xlws.FILTER('diet D - starting point'!$C$2:$G$85,('diet D - starting point'!$A$2:$A$85='diet D'!$A26)),'diet D - starting point'!$C$1:$G$1='diet D'!K$1),'diet D - starting point'!$B$2:$B$13='diet D'!$B26)),0)</f>
        <v>0</v>
      </c>
      <c r="L26" s="6" cm="1">
        <f t="array" ref="L26">IFERROR(SUM(_xlfn._xlws.FILTER(_xlfn._xlws.FILTER(_xlfn._xlws.FILTER('diet D - starting point'!$C$2:$G$85,('diet D - starting point'!$A$2:$A$85='diet D'!$A26)),'diet D - starting point'!$C$1:$G$1='diet D'!L$1),'diet D - starting point'!$B$2:$B$13='diet D'!$B26)),0)</f>
        <v>0</v>
      </c>
      <c r="M26" s="6" cm="1">
        <f t="array" ref="M26">IFERROR(SUM(_xlfn._xlws.FILTER(_xlfn._xlws.FILTER(_xlfn._xlws.FILTER('diet D - starting point'!$C$2:$G$85,('diet D - starting point'!$A$2:$A$85='diet D'!$A26)),'diet D - starting point'!$C$1:$G$1='diet D'!M$1),'diet D - starting point'!$B$2:$B$13='diet D'!$B26)),0)</f>
        <v>0</v>
      </c>
      <c r="N26" s="6" cm="1">
        <f t="array" ref="N26">IFERROR(SUM(_xlfn._xlws.FILTER(_xlfn._xlws.FILTER(_xlfn._xlws.FILTER('diet D - starting point'!$C$2:$G$85,('diet D - starting point'!$A$2:$A$85='diet D'!$A26)),'diet D - starting point'!$C$1:$G$1='diet D'!N$1),'diet D - starting point'!$B$2:$B$13='diet D'!$B26)),0)</f>
        <v>0</v>
      </c>
      <c r="O26" s="6" cm="1">
        <f t="array" ref="O26">IFERROR(SUM(_xlfn._xlws.FILTER(_xlfn._xlws.FILTER(_xlfn._xlws.FILTER('diet D - starting point'!$C$2:$G$85,('diet D - starting point'!$A$2:$A$85='diet D'!$A26)),'diet D - starting point'!$C$1:$G$1='diet D'!O$1),'diet D - starting point'!$B$2:$B$13='diet D'!$B26)),0)</f>
        <v>0</v>
      </c>
      <c r="P26" s="6" cm="1">
        <f t="array" ref="P26">IFERROR(SUM(_xlfn._xlws.FILTER(_xlfn._xlws.FILTER(_xlfn._xlws.FILTER('diet D - starting point'!$C$2:$G$85,('diet D - starting point'!$A$2:$A$85='diet D'!$A26)),'diet D - starting point'!$C$1:$G$1='diet D'!P$1),'diet D - starting point'!$B$2:$B$13='diet D'!$B26)),0)</f>
        <v>0</v>
      </c>
      <c r="Q26" s="6" cm="1">
        <f t="array" ref="Q26">IFERROR(SUM(_xlfn._xlws.FILTER(_xlfn._xlws.FILTER(_xlfn._xlws.FILTER('diet D - starting point'!$C$2:$G$85,('diet D - starting point'!$A$2:$A$85='diet D'!$A26)),'diet D - starting point'!$C$1:$G$1='diet D'!Q$1),'diet D - starting point'!$B$2:$B$13='diet D'!$B26)),0)</f>
        <v>0</v>
      </c>
      <c r="R26" s="6" cm="1">
        <f t="array" ref="R26">IFERROR(SUM(_xlfn._xlws.FILTER(_xlfn._xlws.FILTER(_xlfn._xlws.FILTER('diet D - starting point'!$C$2:$G$85,('diet D - starting point'!$A$2:$A$85='diet D'!$A26)),'diet D - starting point'!$C$1:$G$1='diet D'!R$1),'diet D - starting point'!$B$2:$B$13='diet D'!$B26)),0)</f>
        <v>0</v>
      </c>
      <c r="S26" s="6" cm="1">
        <f t="array" ref="S26">IFERROR(SUM(_xlfn._xlws.FILTER(_xlfn._xlws.FILTER(_xlfn._xlws.FILTER('diet D - starting point'!$C$2:$G$85,('diet D - starting point'!$A$2:$A$85='diet D'!$A26)),'diet D - starting point'!$C$1:$G$1='diet D'!S$1),'diet D - starting point'!$B$2:$B$13='diet D'!$B26)),0)</f>
        <v>0</v>
      </c>
      <c r="T26" s="6" cm="1">
        <f t="array" ref="T26">IFERROR(SUM(_xlfn._xlws.FILTER(_xlfn._xlws.FILTER(_xlfn._xlws.FILTER('diet D - starting point'!$C$2:$G$85,('diet D - starting point'!$A$2:$A$85='diet D'!$A26)),'diet D - starting point'!$C$1:$G$1='diet D'!T$1),'diet D - starting point'!$B$2:$B$13='diet D'!$B26)),0)</f>
        <v>0</v>
      </c>
      <c r="U26" s="6" cm="1">
        <f t="array" ref="U26">IFERROR(SUM(_xlfn._xlws.FILTER(_xlfn._xlws.FILTER(_xlfn._xlws.FILTER('diet D - starting point'!$C$2:$G$85,('diet D - starting point'!$A$2:$A$85='diet D'!$A26)),'diet D - starting point'!$C$1:$G$1='diet D'!U$1),'diet D - starting point'!$B$2:$B$13='diet D'!$B26)),0)</f>
        <v>0</v>
      </c>
      <c r="V26" s="6" cm="1">
        <f t="array" ref="V26">IFERROR(SUM(_xlfn._xlws.FILTER(_xlfn._xlws.FILTER(_xlfn._xlws.FILTER('diet D - starting point'!$C$2:$G$85,('diet D - starting point'!$A$2:$A$85='diet D'!$A26)),'diet D - starting point'!$C$1:$G$1='diet D'!V$1),'diet D - starting point'!$B$2:$B$13='diet D'!$B26)),0)</f>
        <v>0</v>
      </c>
      <c r="W26" s="6" cm="1">
        <f t="array" ref="W26">IFERROR(SUM(_xlfn._xlws.FILTER(_xlfn._xlws.FILTER(_xlfn._xlws.FILTER('diet D - starting point'!$C$2:$G$85,('diet D - starting point'!$A$2:$A$85='diet D'!$A26)),'diet D - starting point'!$C$1:$G$1='diet D'!W$1),'diet D - starting point'!$B$2:$B$13='diet D'!$B26)),0)</f>
        <v>0</v>
      </c>
      <c r="X26" s="6" cm="1">
        <f t="array" ref="X26">IFERROR(SUM(_xlfn._xlws.FILTER(_xlfn._xlws.FILTER(_xlfn._xlws.FILTER('diet D - starting point'!$C$2:$G$85,('diet D - starting point'!$A$2:$A$85='diet D'!$A26)),'diet D - starting point'!$C$1:$G$1='diet D'!X$1),'diet D - starting point'!$B$2:$B$13='diet D'!$B26)),0)</f>
        <v>0</v>
      </c>
      <c r="Y26" s="6" cm="1">
        <f t="array" ref="Y26">IFERROR(SUM(_xlfn._xlws.FILTER(_xlfn._xlws.FILTER(_xlfn._xlws.FILTER('diet D - starting point'!$C$2:$G$85,('diet D - starting point'!$A$2:$A$85='diet D'!$A26)),'diet D - starting point'!$C$1:$G$1='diet D'!Y$1),'diet D - starting point'!$B$2:$B$13='diet D'!$B26)),0)</f>
        <v>0</v>
      </c>
      <c r="Z26" s="6" cm="1">
        <f t="array" ref="Z26">IFERROR(SUM(_xlfn._xlws.FILTER(_xlfn._xlws.FILTER(_xlfn._xlws.FILTER('diet D - starting point'!$C$2:$G$85,('diet D - starting point'!$A$2:$A$85='diet D'!$A26)),'diet D - starting point'!$C$1:$G$1='diet D'!Z$1),'diet D - starting point'!$B$2:$B$13='diet D'!$B26)),0)</f>
        <v>0</v>
      </c>
      <c r="AA26" s="6" cm="1">
        <f t="array" ref="AA26">IFERROR(SUM(_xlfn._xlws.FILTER(_xlfn._xlws.FILTER(_xlfn._xlws.FILTER('diet D - starting point'!$C$2:$G$85,('diet D - starting point'!$A$2:$A$85='diet D'!$A26)),'diet D - starting point'!$C$1:$G$1='diet D'!AA$1),'diet D - starting point'!$B$2:$B$13='diet D'!$B26)),0)</f>
        <v>0</v>
      </c>
      <c r="AB26" s="6" cm="1">
        <f t="array" ref="AB26">IFERROR(SUM(_xlfn._xlws.FILTER(_xlfn._xlws.FILTER(_xlfn._xlws.FILTER('diet D - starting point'!$C$2:$G$85,('diet D - starting point'!$A$2:$A$85='diet D'!$A26)),'diet D - starting point'!$C$1:$G$1='diet D'!AB$1),'diet D - starting point'!$B$2:$B$13='diet D'!$B26)),0)</f>
        <v>0</v>
      </c>
      <c r="AC26" s="6" cm="1">
        <f t="array" ref="AC26">IFERROR(SUM(_xlfn._xlws.FILTER(_xlfn._xlws.FILTER(_xlfn._xlws.FILTER('diet D - starting point'!$C$2:$G$85,('diet D - starting point'!$A$2:$A$85='diet D'!$A26)),'diet D - starting point'!$C$1:$G$1='diet D'!AC$1),'diet D - starting point'!$B$2:$B$13='diet D'!$B26)),0)</f>
        <v>0</v>
      </c>
    </row>
    <row r="27" spans="1:29" x14ac:dyDescent="0.3">
      <c r="A27" s="3">
        <v>2025</v>
      </c>
      <c r="B27" s="3" t="s">
        <v>5</v>
      </c>
      <c r="C27" s="6" cm="1">
        <f t="array" ref="C27">IFERROR(SUM(_xlfn._xlws.FILTER(_xlfn._xlws.FILTER(_xlfn._xlws.FILTER('diet D - starting point'!$C$2:$G$85,('diet D - starting point'!$A$2:$A$85='diet D'!$A27)),'diet D - starting point'!$C$1:$G$1='diet D'!C$1),'diet D - starting point'!$B$2:$B$13='diet D'!$B27)),0)</f>
        <v>0.49168608928335727</v>
      </c>
      <c r="D27" s="6" cm="1">
        <f t="array" ref="D27">IFERROR(SUM(_xlfn._xlws.FILTER(_xlfn._xlws.FILTER(_xlfn._xlws.FILTER('diet D - starting point'!$C$2:$G$85,('diet D - starting point'!$A$2:$A$85='diet D'!$A27)),'diet D - starting point'!$C$1:$G$1='diet D'!D$1),'diet D - starting point'!$B$2:$B$13='diet D'!$B27)),0)</f>
        <v>0.40394110733393507</v>
      </c>
      <c r="E27" s="6" cm="1">
        <f t="array" ref="E27">IFERROR(SUM(_xlfn._xlws.FILTER(_xlfn._xlws.FILTER(_xlfn._xlws.FILTER('diet D - starting point'!$C$2:$G$85,('diet D - starting point'!$A$2:$A$85='diet D'!$A27)),'diet D - starting point'!$C$1:$G$1='diet D'!E$1),'diet D - starting point'!$B$2:$B$13='diet D'!$B27)),0)</f>
        <v>0.38915905312053511</v>
      </c>
      <c r="F27" s="6" cm="1">
        <f t="array" ref="F27">IFERROR(SUM(_xlfn._xlws.FILTER(_xlfn._xlws.FILTER(_xlfn._xlws.FILTER('diet D - starting point'!$C$2:$G$85,('diet D - starting point'!$A$2:$A$85='diet D'!$A27)),'diet D - starting point'!$C$1:$G$1='diet D'!F$1),'diet D - starting point'!$B$2:$B$13='diet D'!$B27)),0)</f>
        <v>0.33193321431093459</v>
      </c>
      <c r="G27" s="6" cm="1">
        <f t="array" ref="G27">IFERROR(SUM(_xlfn._xlws.FILTER(_xlfn._xlws.FILTER(_xlfn._xlws.FILTER('diet D - starting point'!$C$2:$G$85,('diet D - starting point'!$A$2:$A$85='diet D'!$A27)),'diet D - starting point'!$C$1:$G$1='diet D'!G$1),'diet D - starting point'!$B$2:$B$13='diet D'!$B27)),0)</f>
        <v>0.38915905312053511</v>
      </c>
      <c r="H27" s="6" cm="1">
        <f t="array" ref="H27">IFERROR(SUM(_xlfn._xlws.FILTER(_xlfn._xlws.FILTER(_xlfn._xlws.FILTER('diet D - starting point'!$C$2:$G$85,('diet D - starting point'!$A$2:$A$85='diet D'!$A27)),'diet D - starting point'!$C$1:$G$1='diet D'!H$1),'diet D - starting point'!$B$2:$B$13='diet D'!$B27)),0)</f>
        <v>0.44119369789663127</v>
      </c>
      <c r="I27" s="6" cm="1">
        <f t="array" ref="I27">IFERROR(SUM(_xlfn._xlws.FILTER(_xlfn._xlws.FILTER(_xlfn._xlws.FILTER('diet D - starting point'!$C$2:$G$85,('diet D - starting point'!$A$2:$A$85='diet D'!$A27)),'diet D - starting point'!$C$1:$G$1='diet D'!I$1),'diet D - starting point'!$B$2:$B$13='diet D'!$B27)),0)</f>
        <v>0.40394110733393507</v>
      </c>
      <c r="J27" s="6" cm="1">
        <f t="array" ref="J27">IFERROR(SUM(_xlfn._xlws.FILTER(_xlfn._xlws.FILTER(_xlfn._xlws.FILTER('diet D - starting point'!$C$2:$G$85,('diet D - starting point'!$A$2:$A$85='diet D'!$A27)),'diet D - starting point'!$C$1:$G$1='diet D'!J$1),'diet D - starting point'!$B$2:$B$13='diet D'!$B27)),0)</f>
        <v>0.49168608928335727</v>
      </c>
      <c r="K27" s="6" cm="1">
        <f t="array" ref="K27">IFERROR(SUM(_xlfn._xlws.FILTER(_xlfn._xlws.FILTER(_xlfn._xlws.FILTER('diet D - starting point'!$C$2:$G$85,('diet D - starting point'!$A$2:$A$85='diet D'!$A27)),'diet D - starting point'!$C$1:$G$1='diet D'!K$1),'diet D - starting point'!$B$2:$B$13='diet D'!$B27)),0)</f>
        <v>0.38915905312053511</v>
      </c>
      <c r="L27" s="6" cm="1">
        <f t="array" ref="L27">IFERROR(SUM(_xlfn._xlws.FILTER(_xlfn._xlws.FILTER(_xlfn._xlws.FILTER('diet D - starting point'!$C$2:$G$85,('diet D - starting point'!$A$2:$A$85='diet D'!$A27)),'diet D - starting point'!$C$1:$G$1='diet D'!L$1),'diet D - starting point'!$B$2:$B$13='diet D'!$B27)),0)</f>
        <v>0.44119369789663127</v>
      </c>
      <c r="M27" s="6" cm="1">
        <f t="array" ref="M27">IFERROR(SUM(_xlfn._xlws.FILTER(_xlfn._xlws.FILTER(_xlfn._xlws.FILTER('diet D - starting point'!$C$2:$G$85,('diet D - starting point'!$A$2:$A$85='diet D'!$A27)),'diet D - starting point'!$C$1:$G$1='diet D'!M$1),'diet D - starting point'!$B$2:$B$13='diet D'!$B27)),0)</f>
        <v>0.33193321431093459</v>
      </c>
      <c r="N27" s="6" cm="1">
        <f t="array" ref="N27">IFERROR(SUM(_xlfn._xlws.FILTER(_xlfn._xlws.FILTER(_xlfn._xlws.FILTER('diet D - starting point'!$C$2:$G$85,('diet D - starting point'!$A$2:$A$85='diet D'!$A27)),'diet D - starting point'!$C$1:$G$1='diet D'!N$1),'diet D - starting point'!$B$2:$B$13='diet D'!$B27)),0)</f>
        <v>0.49168608928335727</v>
      </c>
      <c r="O27" s="6" cm="1">
        <f t="array" ref="O27">IFERROR(SUM(_xlfn._xlws.FILTER(_xlfn._xlws.FILTER(_xlfn._xlws.FILTER('diet D - starting point'!$C$2:$G$85,('diet D - starting point'!$A$2:$A$85='diet D'!$A27)),'diet D - starting point'!$C$1:$G$1='diet D'!O$1),'diet D - starting point'!$B$2:$B$13='diet D'!$B27)),0)</f>
        <v>0.44119369789663127</v>
      </c>
      <c r="P27" s="6" cm="1">
        <f t="array" ref="P27">IFERROR(SUM(_xlfn._xlws.FILTER(_xlfn._xlws.FILTER(_xlfn._xlws.FILTER('diet D - starting point'!$C$2:$G$85,('diet D - starting point'!$A$2:$A$85='diet D'!$A27)),'diet D - starting point'!$C$1:$G$1='diet D'!P$1),'diet D - starting point'!$B$2:$B$13='diet D'!$B27)),0)</f>
        <v>0.49168608928335727</v>
      </c>
      <c r="Q27" s="6" cm="1">
        <f t="array" ref="Q27">IFERROR(SUM(_xlfn._xlws.FILTER(_xlfn._xlws.FILTER(_xlfn._xlws.FILTER('diet D - starting point'!$C$2:$G$85,('diet D - starting point'!$A$2:$A$85='diet D'!$A27)),'diet D - starting point'!$C$1:$G$1='diet D'!Q$1),'diet D - starting point'!$B$2:$B$13='diet D'!$B27)),0)</f>
        <v>0.38915905312053511</v>
      </c>
      <c r="R27" s="6" cm="1">
        <f t="array" ref="R27">IFERROR(SUM(_xlfn._xlws.FILTER(_xlfn._xlws.FILTER(_xlfn._xlws.FILTER('diet D - starting point'!$C$2:$G$85,('diet D - starting point'!$A$2:$A$85='diet D'!$A27)),'diet D - starting point'!$C$1:$G$1='diet D'!R$1),'diet D - starting point'!$B$2:$B$13='diet D'!$B27)),0)</f>
        <v>0.49168608928335727</v>
      </c>
      <c r="S27" s="6" cm="1">
        <f t="array" ref="S27">IFERROR(SUM(_xlfn._xlws.FILTER(_xlfn._xlws.FILTER(_xlfn._xlws.FILTER('diet D - starting point'!$C$2:$G$85,('diet D - starting point'!$A$2:$A$85='diet D'!$A27)),'diet D - starting point'!$C$1:$G$1='diet D'!S$1),'diet D - starting point'!$B$2:$B$13='diet D'!$B27)),0)</f>
        <v>0.44119369789663127</v>
      </c>
      <c r="T27" s="6" cm="1">
        <f t="array" ref="T27">IFERROR(SUM(_xlfn._xlws.FILTER(_xlfn._xlws.FILTER(_xlfn._xlws.FILTER('diet D - starting point'!$C$2:$G$85,('diet D - starting point'!$A$2:$A$85='diet D'!$A27)),'diet D - starting point'!$C$1:$G$1='diet D'!T$1),'diet D - starting point'!$B$2:$B$13='diet D'!$B27)),0)</f>
        <v>0.33193321431093459</v>
      </c>
      <c r="U27" s="6" cm="1">
        <f t="array" ref="U27">IFERROR(SUM(_xlfn._xlws.FILTER(_xlfn._xlws.FILTER(_xlfn._xlws.FILTER('diet D - starting point'!$C$2:$G$85,('diet D - starting point'!$A$2:$A$85='diet D'!$A27)),'diet D - starting point'!$C$1:$G$1='diet D'!U$1),'diet D - starting point'!$B$2:$B$13='diet D'!$B27)),0)</f>
        <v>0.40394110733393507</v>
      </c>
      <c r="V27" s="6" cm="1">
        <f t="array" ref="V27">IFERROR(SUM(_xlfn._xlws.FILTER(_xlfn._xlws.FILTER(_xlfn._xlws.FILTER('diet D - starting point'!$C$2:$G$85,('diet D - starting point'!$A$2:$A$85='diet D'!$A27)),'diet D - starting point'!$C$1:$G$1='diet D'!V$1),'diet D - starting point'!$B$2:$B$13='diet D'!$B27)),0)</f>
        <v>0.40394110733393507</v>
      </c>
      <c r="W27" s="6" cm="1">
        <f t="array" ref="W27">IFERROR(SUM(_xlfn._xlws.FILTER(_xlfn._xlws.FILTER(_xlfn._xlws.FILTER('diet D - starting point'!$C$2:$G$85,('diet D - starting point'!$A$2:$A$85='diet D'!$A27)),'diet D - starting point'!$C$1:$G$1='diet D'!W$1),'diet D - starting point'!$B$2:$B$13='diet D'!$B27)),0)</f>
        <v>0.44119369789663127</v>
      </c>
      <c r="X27" s="6" cm="1">
        <f t="array" ref="X27">IFERROR(SUM(_xlfn._xlws.FILTER(_xlfn._xlws.FILTER(_xlfn._xlws.FILTER('diet D - starting point'!$C$2:$G$85,('diet D - starting point'!$A$2:$A$85='diet D'!$A27)),'diet D - starting point'!$C$1:$G$1='diet D'!X$1),'diet D - starting point'!$B$2:$B$13='diet D'!$B27)),0)</f>
        <v>0.44119369789663127</v>
      </c>
      <c r="Y27" s="6" cm="1">
        <f t="array" ref="Y27">IFERROR(SUM(_xlfn._xlws.FILTER(_xlfn._xlws.FILTER(_xlfn._xlws.FILTER('diet D - starting point'!$C$2:$G$85,('diet D - starting point'!$A$2:$A$85='diet D'!$A27)),'diet D - starting point'!$C$1:$G$1='diet D'!Y$1),'diet D - starting point'!$B$2:$B$13='diet D'!$B27)),0)</f>
        <v>0.40394110733393507</v>
      </c>
      <c r="Z27" s="6" cm="1">
        <f t="array" ref="Z27">IFERROR(SUM(_xlfn._xlws.FILTER(_xlfn._xlws.FILTER(_xlfn._xlws.FILTER('diet D - starting point'!$C$2:$G$85,('diet D - starting point'!$A$2:$A$85='diet D'!$A27)),'diet D - starting point'!$C$1:$G$1='diet D'!Z$1),'diet D - starting point'!$B$2:$B$13='diet D'!$B27)),0)</f>
        <v>0.38915905312053511</v>
      </c>
      <c r="AA27" s="6" cm="1">
        <f t="array" ref="AA27">IFERROR(SUM(_xlfn._xlws.FILTER(_xlfn._xlws.FILTER(_xlfn._xlws.FILTER('diet D - starting point'!$C$2:$G$85,('diet D - starting point'!$A$2:$A$85='diet D'!$A27)),'diet D - starting point'!$C$1:$G$1='diet D'!AA$1),'diet D - starting point'!$B$2:$B$13='diet D'!$B27)),0)</f>
        <v>0.40394110733393507</v>
      </c>
      <c r="AB27" s="6" cm="1">
        <f t="array" ref="AB27">IFERROR(SUM(_xlfn._xlws.FILTER(_xlfn._xlws.FILTER(_xlfn._xlws.FILTER('diet D - starting point'!$C$2:$G$85,('diet D - starting point'!$A$2:$A$85='diet D'!$A27)),'diet D - starting point'!$C$1:$G$1='diet D'!AB$1),'diet D - starting point'!$B$2:$B$13='diet D'!$B27)),0)</f>
        <v>0.44119369789663127</v>
      </c>
      <c r="AC27" s="6" cm="1">
        <f t="array" ref="AC27">IFERROR(SUM(_xlfn._xlws.FILTER(_xlfn._xlws.FILTER(_xlfn._xlws.FILTER('diet D - starting point'!$C$2:$G$85,('diet D - starting point'!$A$2:$A$85='diet D'!$A27)),'diet D - starting point'!$C$1:$G$1='diet D'!AC$1),'diet D - starting point'!$B$2:$B$13='diet D'!$B27)),0)</f>
        <v>0.40394110733393507</v>
      </c>
    </row>
    <row r="28" spans="1:29" x14ac:dyDescent="0.3">
      <c r="A28" s="3">
        <v>2025</v>
      </c>
      <c r="B28" s="3" t="s">
        <v>6</v>
      </c>
      <c r="C28" s="6" cm="1">
        <f t="array" ref="C28">IFERROR(SUM(_xlfn._xlws.FILTER(_xlfn._xlws.FILTER(_xlfn._xlws.FILTER('diet D - starting point'!$C$2:$G$85,('diet D - starting point'!$A$2:$A$85='diet D'!$A28)),'diet D - starting point'!$C$1:$G$1='diet D'!C$1),'diet D - starting point'!$B$2:$B$13='diet D'!$B28)),0)</f>
        <v>0.16813392325098026</v>
      </c>
      <c r="D28" s="6" cm="1">
        <f t="array" ref="D28">IFERROR(SUM(_xlfn._xlws.FILTER(_xlfn._xlws.FILTER(_xlfn._xlws.FILTER('diet D - starting point'!$C$2:$G$85,('diet D - starting point'!$A$2:$A$85='diet D'!$A28)),'diet D - starting point'!$C$1:$G$1='diet D'!D$1),'diet D - starting point'!$B$2:$B$13='diet D'!$B28)),0)</f>
        <v>0.17616276184934732</v>
      </c>
      <c r="E28" s="6" cm="1">
        <f t="array" ref="E28">IFERROR(SUM(_xlfn._xlws.FILTER(_xlfn._xlws.FILTER(_xlfn._xlws.FILTER('diet D - starting point'!$C$2:$G$85,('diet D - starting point'!$A$2:$A$85='diet D'!$A28)),'diet D - starting point'!$C$1:$G$1='diet D'!E$1),'diet D - starting point'!$B$2:$B$13='diet D'!$B28)),0)</f>
        <v>0.29885723965603006</v>
      </c>
      <c r="F28" s="6" cm="1">
        <f t="array" ref="F28">IFERROR(SUM(_xlfn._xlws.FILTER(_xlfn._xlws.FILTER(_xlfn._xlws.FILTER('diet D - starting point'!$C$2:$G$85,('diet D - starting point'!$A$2:$A$85='diet D'!$A28)),'diet D - starting point'!$C$1:$G$1='diet D'!F$1),'diet D - starting point'!$B$2:$B$13='diet D'!$B28)),0)</f>
        <v>0.24439198666672945</v>
      </c>
      <c r="G28" s="6" cm="1">
        <f t="array" ref="G28">IFERROR(SUM(_xlfn._xlws.FILTER(_xlfn._xlws.FILTER(_xlfn._xlws.FILTER('diet D - starting point'!$C$2:$G$85,('diet D - starting point'!$A$2:$A$85='diet D'!$A28)),'diet D - starting point'!$C$1:$G$1='diet D'!G$1),'diet D - starting point'!$B$2:$B$13='diet D'!$B28)),0)</f>
        <v>0.29885723965603006</v>
      </c>
      <c r="H28" s="6" cm="1">
        <f t="array" ref="H28">IFERROR(SUM(_xlfn._xlws.FILTER(_xlfn._xlws.FILTER(_xlfn._xlws.FILTER('diet D - starting point'!$C$2:$G$85,('diet D - starting point'!$A$2:$A$85='diet D'!$A28)),'diet D - starting point'!$C$1:$G$1='diet D'!H$1),'diet D - starting point'!$B$2:$B$13='diet D'!$B28)),0)</f>
        <v>0.25882665230053153</v>
      </c>
      <c r="I28" s="6" cm="1">
        <f t="array" ref="I28">IFERROR(SUM(_xlfn._xlws.FILTER(_xlfn._xlws.FILTER(_xlfn._xlws.FILTER('diet D - starting point'!$C$2:$G$85,('diet D - starting point'!$A$2:$A$85='diet D'!$A28)),'diet D - starting point'!$C$1:$G$1='diet D'!I$1),'diet D - starting point'!$B$2:$B$13='diet D'!$B28)),0)</f>
        <v>0.17616276184934732</v>
      </c>
      <c r="J28" s="6" cm="1">
        <f t="array" ref="J28">IFERROR(SUM(_xlfn._xlws.FILTER(_xlfn._xlws.FILTER(_xlfn._xlws.FILTER('diet D - starting point'!$C$2:$G$85,('diet D - starting point'!$A$2:$A$85='diet D'!$A28)),'diet D - starting point'!$C$1:$G$1='diet D'!J$1),'diet D - starting point'!$B$2:$B$13='diet D'!$B28)),0)</f>
        <v>0.16813392325098026</v>
      </c>
      <c r="K28" s="6" cm="1">
        <f t="array" ref="K28">IFERROR(SUM(_xlfn._xlws.FILTER(_xlfn._xlws.FILTER(_xlfn._xlws.FILTER('diet D - starting point'!$C$2:$G$85,('diet D - starting point'!$A$2:$A$85='diet D'!$A28)),'diet D - starting point'!$C$1:$G$1='diet D'!K$1),'diet D - starting point'!$B$2:$B$13='diet D'!$B28)),0)</f>
        <v>0.29885723965603006</v>
      </c>
      <c r="L28" s="6" cm="1">
        <f t="array" ref="L28">IFERROR(SUM(_xlfn._xlws.FILTER(_xlfn._xlws.FILTER(_xlfn._xlws.FILTER('diet D - starting point'!$C$2:$G$85,('diet D - starting point'!$A$2:$A$85='diet D'!$A28)),'diet D - starting point'!$C$1:$G$1='diet D'!L$1),'diet D - starting point'!$B$2:$B$13='diet D'!$B28)),0)</f>
        <v>0.25882665230053153</v>
      </c>
      <c r="M28" s="6" cm="1">
        <f t="array" ref="M28">IFERROR(SUM(_xlfn._xlws.FILTER(_xlfn._xlws.FILTER(_xlfn._xlws.FILTER('diet D - starting point'!$C$2:$G$85,('diet D - starting point'!$A$2:$A$85='diet D'!$A28)),'diet D - starting point'!$C$1:$G$1='diet D'!M$1),'diet D - starting point'!$B$2:$B$13='diet D'!$B28)),0)</f>
        <v>0.24439198666672945</v>
      </c>
      <c r="N28" s="6" cm="1">
        <f t="array" ref="N28">IFERROR(SUM(_xlfn._xlws.FILTER(_xlfn._xlws.FILTER(_xlfn._xlws.FILTER('diet D - starting point'!$C$2:$G$85,('diet D - starting point'!$A$2:$A$85='diet D'!$A28)),'diet D - starting point'!$C$1:$G$1='diet D'!N$1),'diet D - starting point'!$B$2:$B$13='diet D'!$B28)),0)</f>
        <v>0.16813392325098026</v>
      </c>
      <c r="O28" s="6" cm="1">
        <f t="array" ref="O28">IFERROR(SUM(_xlfn._xlws.FILTER(_xlfn._xlws.FILTER(_xlfn._xlws.FILTER('diet D - starting point'!$C$2:$G$85,('diet D - starting point'!$A$2:$A$85='diet D'!$A28)),'diet D - starting point'!$C$1:$G$1='diet D'!O$1),'diet D - starting point'!$B$2:$B$13='diet D'!$B28)),0)</f>
        <v>0.25882665230053153</v>
      </c>
      <c r="P28" s="6" cm="1">
        <f t="array" ref="P28">IFERROR(SUM(_xlfn._xlws.FILTER(_xlfn._xlws.FILTER(_xlfn._xlws.FILTER('diet D - starting point'!$C$2:$G$85,('diet D - starting point'!$A$2:$A$85='diet D'!$A28)),'diet D - starting point'!$C$1:$G$1='diet D'!P$1),'diet D - starting point'!$B$2:$B$13='diet D'!$B28)),0)</f>
        <v>0.16813392325098026</v>
      </c>
      <c r="Q28" s="6" cm="1">
        <f t="array" ref="Q28">IFERROR(SUM(_xlfn._xlws.FILTER(_xlfn._xlws.FILTER(_xlfn._xlws.FILTER('diet D - starting point'!$C$2:$G$85,('diet D - starting point'!$A$2:$A$85='diet D'!$A28)),'diet D - starting point'!$C$1:$G$1='diet D'!Q$1),'diet D - starting point'!$B$2:$B$13='diet D'!$B28)),0)</f>
        <v>0.29885723965603006</v>
      </c>
      <c r="R28" s="6" cm="1">
        <f t="array" ref="R28">IFERROR(SUM(_xlfn._xlws.FILTER(_xlfn._xlws.FILTER(_xlfn._xlws.FILTER('diet D - starting point'!$C$2:$G$85,('diet D - starting point'!$A$2:$A$85='diet D'!$A28)),'diet D - starting point'!$C$1:$G$1='diet D'!R$1),'diet D - starting point'!$B$2:$B$13='diet D'!$B28)),0)</f>
        <v>0.16813392325098026</v>
      </c>
      <c r="S28" s="6" cm="1">
        <f t="array" ref="S28">IFERROR(SUM(_xlfn._xlws.FILTER(_xlfn._xlws.FILTER(_xlfn._xlws.FILTER('diet D - starting point'!$C$2:$G$85,('diet D - starting point'!$A$2:$A$85='diet D'!$A28)),'diet D - starting point'!$C$1:$G$1='diet D'!S$1),'diet D - starting point'!$B$2:$B$13='diet D'!$B28)),0)</f>
        <v>0.25882665230053153</v>
      </c>
      <c r="T28" s="6" cm="1">
        <f t="array" ref="T28">IFERROR(SUM(_xlfn._xlws.FILTER(_xlfn._xlws.FILTER(_xlfn._xlws.FILTER('diet D - starting point'!$C$2:$G$85,('diet D - starting point'!$A$2:$A$85='diet D'!$A28)),'diet D - starting point'!$C$1:$G$1='diet D'!T$1),'diet D - starting point'!$B$2:$B$13='diet D'!$B28)),0)</f>
        <v>0.24439198666672945</v>
      </c>
      <c r="U28" s="6" cm="1">
        <f t="array" ref="U28">IFERROR(SUM(_xlfn._xlws.FILTER(_xlfn._xlws.FILTER(_xlfn._xlws.FILTER('diet D - starting point'!$C$2:$G$85,('diet D - starting point'!$A$2:$A$85='diet D'!$A28)),'diet D - starting point'!$C$1:$G$1='diet D'!U$1),'diet D - starting point'!$B$2:$B$13='diet D'!$B28)),0)</f>
        <v>0.17616276184934732</v>
      </c>
      <c r="V28" s="6" cm="1">
        <f t="array" ref="V28">IFERROR(SUM(_xlfn._xlws.FILTER(_xlfn._xlws.FILTER(_xlfn._xlws.FILTER('diet D - starting point'!$C$2:$G$85,('diet D - starting point'!$A$2:$A$85='diet D'!$A28)),'diet D - starting point'!$C$1:$G$1='diet D'!V$1),'diet D - starting point'!$B$2:$B$13='diet D'!$B28)),0)</f>
        <v>0.17616276184934732</v>
      </c>
      <c r="W28" s="6" cm="1">
        <f t="array" ref="W28">IFERROR(SUM(_xlfn._xlws.FILTER(_xlfn._xlws.FILTER(_xlfn._xlws.FILTER('diet D - starting point'!$C$2:$G$85,('diet D - starting point'!$A$2:$A$85='diet D'!$A28)),'diet D - starting point'!$C$1:$G$1='diet D'!W$1),'diet D - starting point'!$B$2:$B$13='diet D'!$B28)),0)</f>
        <v>0.25882665230053153</v>
      </c>
      <c r="X28" s="6" cm="1">
        <f t="array" ref="X28">IFERROR(SUM(_xlfn._xlws.FILTER(_xlfn._xlws.FILTER(_xlfn._xlws.FILTER('diet D - starting point'!$C$2:$G$85,('diet D - starting point'!$A$2:$A$85='diet D'!$A28)),'diet D - starting point'!$C$1:$G$1='diet D'!X$1),'diet D - starting point'!$B$2:$B$13='diet D'!$B28)),0)</f>
        <v>0.25882665230053153</v>
      </c>
      <c r="Y28" s="6" cm="1">
        <f t="array" ref="Y28">IFERROR(SUM(_xlfn._xlws.FILTER(_xlfn._xlws.FILTER(_xlfn._xlws.FILTER('diet D - starting point'!$C$2:$G$85,('diet D - starting point'!$A$2:$A$85='diet D'!$A28)),'diet D - starting point'!$C$1:$G$1='diet D'!Y$1),'diet D - starting point'!$B$2:$B$13='diet D'!$B28)),0)</f>
        <v>0.17616276184934732</v>
      </c>
      <c r="Z28" s="6" cm="1">
        <f t="array" ref="Z28">IFERROR(SUM(_xlfn._xlws.FILTER(_xlfn._xlws.FILTER(_xlfn._xlws.FILTER('diet D - starting point'!$C$2:$G$85,('diet D - starting point'!$A$2:$A$85='diet D'!$A28)),'diet D - starting point'!$C$1:$G$1='diet D'!Z$1),'diet D - starting point'!$B$2:$B$13='diet D'!$B28)),0)</f>
        <v>0.29885723965603006</v>
      </c>
      <c r="AA28" s="6" cm="1">
        <f t="array" ref="AA28">IFERROR(SUM(_xlfn._xlws.FILTER(_xlfn._xlws.FILTER(_xlfn._xlws.FILTER('diet D - starting point'!$C$2:$G$85,('diet D - starting point'!$A$2:$A$85='diet D'!$A28)),'diet D - starting point'!$C$1:$G$1='diet D'!AA$1),'diet D - starting point'!$B$2:$B$13='diet D'!$B28)),0)</f>
        <v>0.17616276184934732</v>
      </c>
      <c r="AB28" s="6" cm="1">
        <f t="array" ref="AB28">IFERROR(SUM(_xlfn._xlws.FILTER(_xlfn._xlws.FILTER(_xlfn._xlws.FILTER('diet D - starting point'!$C$2:$G$85,('diet D - starting point'!$A$2:$A$85='diet D'!$A28)),'diet D - starting point'!$C$1:$G$1='diet D'!AB$1),'diet D - starting point'!$B$2:$B$13='diet D'!$B28)),0)</f>
        <v>0.25882665230053153</v>
      </c>
      <c r="AC28" s="6" cm="1">
        <f t="array" ref="AC28">IFERROR(SUM(_xlfn._xlws.FILTER(_xlfn._xlws.FILTER(_xlfn._xlws.FILTER('diet D - starting point'!$C$2:$G$85,('diet D - starting point'!$A$2:$A$85='diet D'!$A28)),'diet D - starting point'!$C$1:$G$1='diet D'!AC$1),'diet D - starting point'!$B$2:$B$13='diet D'!$B28)),0)</f>
        <v>0.17616276184934732</v>
      </c>
    </row>
    <row r="29" spans="1:29" x14ac:dyDescent="0.3">
      <c r="A29" s="3">
        <v>2025</v>
      </c>
      <c r="B29" s="3" t="s">
        <v>7</v>
      </c>
      <c r="C29" s="6" cm="1">
        <f t="array" ref="C29">IFERROR(SUM(_xlfn._xlws.FILTER(_xlfn._xlws.FILTER(_xlfn._xlws.FILTER('diet D - starting point'!$C$2:$G$85,('diet D - starting point'!$A$2:$A$85='diet D'!$A29)),'diet D - starting point'!$C$1:$G$1='diet D'!C$1),'diet D - starting point'!$B$2:$B$13='diet D'!$B29)),0)</f>
        <v>0.15075809284186503</v>
      </c>
      <c r="D29" s="6" cm="1">
        <f t="array" ref="D29">IFERROR(SUM(_xlfn._xlws.FILTER(_xlfn._xlws.FILTER(_xlfn._xlws.FILTER('diet D - starting point'!$C$2:$G$85,('diet D - starting point'!$A$2:$A$85='diet D'!$A29)),'diet D - starting point'!$C$1:$G$1='diet D'!D$1),'diet D - starting point'!$B$2:$B$13='diet D'!$B29)),0)</f>
        <v>0.17531908408961916</v>
      </c>
      <c r="E29" s="6" cm="1">
        <f t="array" ref="E29">IFERROR(SUM(_xlfn._xlws.FILTER(_xlfn._xlws.FILTER(_xlfn._xlws.FILTER('diet D - starting point'!$C$2:$G$85,('diet D - starting point'!$A$2:$A$85='diet D'!$A29)),'diet D - starting point'!$C$1:$G$1='diet D'!E$1),'diet D - starting point'!$B$2:$B$13='diet D'!$B29)),0)</f>
        <v>0.14450910347221113</v>
      </c>
      <c r="F29" s="6" cm="1">
        <f t="array" ref="F29">IFERROR(SUM(_xlfn._xlws.FILTER(_xlfn._xlws.FILTER(_xlfn._xlws.FILTER('diet D - starting point'!$C$2:$G$85,('diet D - starting point'!$A$2:$A$85='diet D'!$A29)),'diet D - starting point'!$C$1:$G$1='diet D'!F$1),'diet D - starting point'!$B$2:$B$13='diet D'!$B29)),0)</f>
        <v>0.18356825176627517</v>
      </c>
      <c r="G29" s="6" cm="1">
        <f t="array" ref="G29">IFERROR(SUM(_xlfn._xlws.FILTER(_xlfn._xlws.FILTER(_xlfn._xlws.FILTER('diet D - starting point'!$C$2:$G$85,('diet D - starting point'!$A$2:$A$85='diet D'!$A29)),'diet D - starting point'!$C$1:$G$1='diet D'!G$1),'diet D - starting point'!$B$2:$B$13='diet D'!$B29)),0)</f>
        <v>0.14450910347221113</v>
      </c>
      <c r="H29" s="6" cm="1">
        <f t="array" ref="H29">IFERROR(SUM(_xlfn._xlws.FILTER(_xlfn._xlws.FILTER(_xlfn._xlws.FILTER('diet D - starting point'!$C$2:$G$85,('diet D - starting point'!$A$2:$A$85='diet D'!$A29)),'diet D - starting point'!$C$1:$G$1='diet D'!H$1),'diet D - starting point'!$B$2:$B$13='diet D'!$B29)),0)</f>
        <v>0.1385370811341701</v>
      </c>
      <c r="I29" s="6" cm="1">
        <f t="array" ref="I29">IFERROR(SUM(_xlfn._xlws.FILTER(_xlfn._xlws.FILTER(_xlfn._xlws.FILTER('diet D - starting point'!$C$2:$G$85,('diet D - starting point'!$A$2:$A$85='diet D'!$A29)),'diet D - starting point'!$C$1:$G$1='diet D'!I$1),'diet D - starting point'!$B$2:$B$13='diet D'!$B29)),0)</f>
        <v>0.17531908408961916</v>
      </c>
      <c r="J29" s="6" cm="1">
        <f t="array" ref="J29">IFERROR(SUM(_xlfn._xlws.FILTER(_xlfn._xlws.FILTER(_xlfn._xlws.FILTER('diet D - starting point'!$C$2:$G$85,('diet D - starting point'!$A$2:$A$85='diet D'!$A29)),'diet D - starting point'!$C$1:$G$1='diet D'!J$1),'diet D - starting point'!$B$2:$B$13='diet D'!$B29)),0)</f>
        <v>0.15075809284186503</v>
      </c>
      <c r="K29" s="6" cm="1">
        <f t="array" ref="K29">IFERROR(SUM(_xlfn._xlws.FILTER(_xlfn._xlws.FILTER(_xlfn._xlws.FILTER('diet D - starting point'!$C$2:$G$85,('diet D - starting point'!$A$2:$A$85='diet D'!$A29)),'diet D - starting point'!$C$1:$G$1='diet D'!K$1),'diet D - starting point'!$B$2:$B$13='diet D'!$B29)),0)</f>
        <v>0.14450910347221113</v>
      </c>
      <c r="L29" s="6" cm="1">
        <f t="array" ref="L29">IFERROR(SUM(_xlfn._xlws.FILTER(_xlfn._xlws.FILTER(_xlfn._xlws.FILTER('diet D - starting point'!$C$2:$G$85,('diet D - starting point'!$A$2:$A$85='diet D'!$A29)),'diet D - starting point'!$C$1:$G$1='diet D'!L$1),'diet D - starting point'!$B$2:$B$13='diet D'!$B29)),0)</f>
        <v>0.1385370811341701</v>
      </c>
      <c r="M29" s="6" cm="1">
        <f t="array" ref="M29">IFERROR(SUM(_xlfn._xlws.FILTER(_xlfn._xlws.FILTER(_xlfn._xlws.FILTER('diet D - starting point'!$C$2:$G$85,('diet D - starting point'!$A$2:$A$85='diet D'!$A29)),'diet D - starting point'!$C$1:$G$1='diet D'!M$1),'diet D - starting point'!$B$2:$B$13='diet D'!$B29)),0)</f>
        <v>0.18356825176627517</v>
      </c>
      <c r="N29" s="6" cm="1">
        <f t="array" ref="N29">IFERROR(SUM(_xlfn._xlws.FILTER(_xlfn._xlws.FILTER(_xlfn._xlws.FILTER('diet D - starting point'!$C$2:$G$85,('diet D - starting point'!$A$2:$A$85='diet D'!$A29)),'diet D - starting point'!$C$1:$G$1='diet D'!N$1),'diet D - starting point'!$B$2:$B$13='diet D'!$B29)),0)</f>
        <v>0.15075809284186503</v>
      </c>
      <c r="O29" s="6" cm="1">
        <f t="array" ref="O29">IFERROR(SUM(_xlfn._xlws.FILTER(_xlfn._xlws.FILTER(_xlfn._xlws.FILTER('diet D - starting point'!$C$2:$G$85,('diet D - starting point'!$A$2:$A$85='diet D'!$A29)),'diet D - starting point'!$C$1:$G$1='diet D'!O$1),'diet D - starting point'!$B$2:$B$13='diet D'!$B29)),0)</f>
        <v>0.1385370811341701</v>
      </c>
      <c r="P29" s="6" cm="1">
        <f t="array" ref="P29">IFERROR(SUM(_xlfn._xlws.FILTER(_xlfn._xlws.FILTER(_xlfn._xlws.FILTER('diet D - starting point'!$C$2:$G$85,('diet D - starting point'!$A$2:$A$85='diet D'!$A29)),'diet D - starting point'!$C$1:$G$1='diet D'!P$1),'diet D - starting point'!$B$2:$B$13='diet D'!$B29)),0)</f>
        <v>0.15075809284186503</v>
      </c>
      <c r="Q29" s="6" cm="1">
        <f t="array" ref="Q29">IFERROR(SUM(_xlfn._xlws.FILTER(_xlfn._xlws.FILTER(_xlfn._xlws.FILTER('diet D - starting point'!$C$2:$G$85,('diet D - starting point'!$A$2:$A$85='diet D'!$A29)),'diet D - starting point'!$C$1:$G$1='diet D'!Q$1),'diet D - starting point'!$B$2:$B$13='diet D'!$B29)),0)</f>
        <v>0.14450910347221113</v>
      </c>
      <c r="R29" s="6" cm="1">
        <f t="array" ref="R29">IFERROR(SUM(_xlfn._xlws.FILTER(_xlfn._xlws.FILTER(_xlfn._xlws.FILTER('diet D - starting point'!$C$2:$G$85,('diet D - starting point'!$A$2:$A$85='diet D'!$A29)),'diet D - starting point'!$C$1:$G$1='diet D'!R$1),'diet D - starting point'!$B$2:$B$13='diet D'!$B29)),0)</f>
        <v>0.15075809284186503</v>
      </c>
      <c r="S29" s="6" cm="1">
        <f t="array" ref="S29">IFERROR(SUM(_xlfn._xlws.FILTER(_xlfn._xlws.FILTER(_xlfn._xlws.FILTER('diet D - starting point'!$C$2:$G$85,('diet D - starting point'!$A$2:$A$85='diet D'!$A29)),'diet D - starting point'!$C$1:$G$1='diet D'!S$1),'diet D - starting point'!$B$2:$B$13='diet D'!$B29)),0)</f>
        <v>0.1385370811341701</v>
      </c>
      <c r="T29" s="6" cm="1">
        <f t="array" ref="T29">IFERROR(SUM(_xlfn._xlws.FILTER(_xlfn._xlws.FILTER(_xlfn._xlws.FILTER('diet D - starting point'!$C$2:$G$85,('diet D - starting point'!$A$2:$A$85='diet D'!$A29)),'diet D - starting point'!$C$1:$G$1='diet D'!T$1),'diet D - starting point'!$B$2:$B$13='diet D'!$B29)),0)</f>
        <v>0.18356825176627517</v>
      </c>
      <c r="U29" s="6" cm="1">
        <f t="array" ref="U29">IFERROR(SUM(_xlfn._xlws.FILTER(_xlfn._xlws.FILTER(_xlfn._xlws.FILTER('diet D - starting point'!$C$2:$G$85,('diet D - starting point'!$A$2:$A$85='diet D'!$A29)),'diet D - starting point'!$C$1:$G$1='diet D'!U$1),'diet D - starting point'!$B$2:$B$13='diet D'!$B29)),0)</f>
        <v>0.17531908408961916</v>
      </c>
      <c r="V29" s="6" cm="1">
        <f t="array" ref="V29">IFERROR(SUM(_xlfn._xlws.FILTER(_xlfn._xlws.FILTER(_xlfn._xlws.FILTER('diet D - starting point'!$C$2:$G$85,('diet D - starting point'!$A$2:$A$85='diet D'!$A29)),'diet D - starting point'!$C$1:$G$1='diet D'!V$1),'diet D - starting point'!$B$2:$B$13='diet D'!$B29)),0)</f>
        <v>0.17531908408961916</v>
      </c>
      <c r="W29" s="6" cm="1">
        <f t="array" ref="W29">IFERROR(SUM(_xlfn._xlws.FILTER(_xlfn._xlws.FILTER(_xlfn._xlws.FILTER('diet D - starting point'!$C$2:$G$85,('diet D - starting point'!$A$2:$A$85='diet D'!$A29)),'diet D - starting point'!$C$1:$G$1='diet D'!W$1),'diet D - starting point'!$B$2:$B$13='diet D'!$B29)),0)</f>
        <v>0.1385370811341701</v>
      </c>
      <c r="X29" s="6" cm="1">
        <f t="array" ref="X29">IFERROR(SUM(_xlfn._xlws.FILTER(_xlfn._xlws.FILTER(_xlfn._xlws.FILTER('diet D - starting point'!$C$2:$G$85,('diet D - starting point'!$A$2:$A$85='diet D'!$A29)),'diet D - starting point'!$C$1:$G$1='diet D'!X$1),'diet D - starting point'!$B$2:$B$13='diet D'!$B29)),0)</f>
        <v>0.1385370811341701</v>
      </c>
      <c r="Y29" s="6" cm="1">
        <f t="array" ref="Y29">IFERROR(SUM(_xlfn._xlws.FILTER(_xlfn._xlws.FILTER(_xlfn._xlws.FILTER('diet D - starting point'!$C$2:$G$85,('diet D - starting point'!$A$2:$A$85='diet D'!$A29)),'diet D - starting point'!$C$1:$G$1='diet D'!Y$1),'diet D - starting point'!$B$2:$B$13='diet D'!$B29)),0)</f>
        <v>0.17531908408961916</v>
      </c>
      <c r="Z29" s="6" cm="1">
        <f t="array" ref="Z29">IFERROR(SUM(_xlfn._xlws.FILTER(_xlfn._xlws.FILTER(_xlfn._xlws.FILTER('diet D - starting point'!$C$2:$G$85,('diet D - starting point'!$A$2:$A$85='diet D'!$A29)),'diet D - starting point'!$C$1:$G$1='diet D'!Z$1),'diet D - starting point'!$B$2:$B$13='diet D'!$B29)),0)</f>
        <v>0.14450910347221113</v>
      </c>
      <c r="AA29" s="6" cm="1">
        <f t="array" ref="AA29">IFERROR(SUM(_xlfn._xlws.FILTER(_xlfn._xlws.FILTER(_xlfn._xlws.FILTER('diet D - starting point'!$C$2:$G$85,('diet D - starting point'!$A$2:$A$85='diet D'!$A29)),'diet D - starting point'!$C$1:$G$1='diet D'!AA$1),'diet D - starting point'!$B$2:$B$13='diet D'!$B29)),0)</f>
        <v>0.17531908408961916</v>
      </c>
      <c r="AB29" s="6" cm="1">
        <f t="array" ref="AB29">IFERROR(SUM(_xlfn._xlws.FILTER(_xlfn._xlws.FILTER(_xlfn._xlws.FILTER('diet D - starting point'!$C$2:$G$85,('diet D - starting point'!$A$2:$A$85='diet D'!$A29)),'diet D - starting point'!$C$1:$G$1='diet D'!AB$1),'diet D - starting point'!$B$2:$B$13='diet D'!$B29)),0)</f>
        <v>0.1385370811341701</v>
      </c>
      <c r="AC29" s="6" cm="1">
        <f t="array" ref="AC29">IFERROR(SUM(_xlfn._xlws.FILTER(_xlfn._xlws.FILTER(_xlfn._xlws.FILTER('diet D - starting point'!$C$2:$G$85,('diet D - starting point'!$A$2:$A$85='diet D'!$A29)),'diet D - starting point'!$C$1:$G$1='diet D'!AC$1),'diet D - starting point'!$B$2:$B$13='diet D'!$B29)),0)</f>
        <v>0.17531908408961916</v>
      </c>
    </row>
    <row r="30" spans="1:29" x14ac:dyDescent="0.3">
      <c r="A30" s="3">
        <v>2025</v>
      </c>
      <c r="B30" s="3" t="s">
        <v>8</v>
      </c>
      <c r="C30" s="6" cm="1">
        <f t="array" ref="C30">IFERROR(SUM(_xlfn._xlws.FILTER(_xlfn._xlws.FILTER(_xlfn._xlws.FILTER('diet D - starting point'!$C$2:$G$85,('diet D - starting point'!$A$2:$A$85='diet D'!$A30)),'diet D - starting point'!$C$1:$G$1='diet D'!C$1),'diet D - starting point'!$B$2:$B$13='diet D'!$B30)),0)</f>
        <v>5.5571619454115581E-2</v>
      </c>
      <c r="D30" s="6" cm="1">
        <f t="array" ref="D30">IFERROR(SUM(_xlfn._xlws.FILTER(_xlfn._xlws.FILTER(_xlfn._xlws.FILTER('diet D - starting point'!$C$2:$G$85,('diet D - starting point'!$A$2:$A$85='diet D'!$A30)),'diet D - starting point'!$C$1:$G$1='diet D'!D$1),'diet D - starting point'!$B$2:$B$13='diet D'!$B30)),0)</f>
        <v>8.1667902129242492E-2</v>
      </c>
      <c r="E30" s="6" cm="1">
        <f t="array" ref="E30">IFERROR(SUM(_xlfn._xlws.FILTER(_xlfn._xlws.FILTER(_xlfn._xlws.FILTER('diet D - starting point'!$C$2:$G$85,('diet D - starting point'!$A$2:$A$85='diet D'!$A30)),'diet D - starting point'!$C$1:$G$1='diet D'!E$1),'diet D - starting point'!$B$2:$B$13='diet D'!$B30)),0)</f>
        <v>5.0959522148167777E-2</v>
      </c>
      <c r="F30" s="6" cm="1">
        <f t="array" ref="F30">IFERROR(SUM(_xlfn._xlws.FILTER(_xlfn._xlws.FILTER(_xlfn._xlws.FILTER('diet D - starting point'!$C$2:$G$85,('diet D - starting point'!$A$2:$A$85='diet D'!$A30)),'diet D - starting point'!$C$1:$G$1='diet D'!F$1),'diet D - starting point'!$B$2:$B$13='diet D'!$B30)),0)</f>
        <v>8.9812155844940844E-2</v>
      </c>
      <c r="G30" s="6" cm="1">
        <f t="array" ref="G30">IFERROR(SUM(_xlfn._xlws.FILTER(_xlfn._xlws.FILTER(_xlfn._xlws.FILTER('diet D - starting point'!$C$2:$G$85,('diet D - starting point'!$A$2:$A$85='diet D'!$A30)),'diet D - starting point'!$C$1:$G$1='diet D'!G$1),'diet D - starting point'!$B$2:$B$13='diet D'!$B30)),0)</f>
        <v>5.0959522148167777E-2</v>
      </c>
      <c r="H30" s="6" cm="1">
        <f t="array" ref="H30">IFERROR(SUM(_xlfn._xlws.FILTER(_xlfn._xlws.FILTER(_xlfn._xlws.FILTER('diet D - starting point'!$C$2:$G$85,('diet D - starting point'!$A$2:$A$85='diet D'!$A30)),'diet D - starting point'!$C$1:$G$1='diet D'!H$1),'diet D - starting point'!$B$2:$B$13='diet D'!$B30)),0)</f>
        <v>3.666818863398584E-2</v>
      </c>
      <c r="I30" s="6" cm="1">
        <f t="array" ref="I30">IFERROR(SUM(_xlfn._xlws.FILTER(_xlfn._xlws.FILTER(_xlfn._xlws.FILTER('diet D - starting point'!$C$2:$G$85,('diet D - starting point'!$A$2:$A$85='diet D'!$A30)),'diet D - starting point'!$C$1:$G$1='diet D'!I$1),'diet D - starting point'!$B$2:$B$13='diet D'!$B30)),0)</f>
        <v>8.1667902129242492E-2</v>
      </c>
      <c r="J30" s="6" cm="1">
        <f t="array" ref="J30">IFERROR(SUM(_xlfn._xlws.FILTER(_xlfn._xlws.FILTER(_xlfn._xlws.FILTER('diet D - starting point'!$C$2:$G$85,('diet D - starting point'!$A$2:$A$85='diet D'!$A30)),'diet D - starting point'!$C$1:$G$1='diet D'!J$1),'diet D - starting point'!$B$2:$B$13='diet D'!$B30)),0)</f>
        <v>5.5571619454115581E-2</v>
      </c>
      <c r="K30" s="6" cm="1">
        <f t="array" ref="K30">IFERROR(SUM(_xlfn._xlws.FILTER(_xlfn._xlws.FILTER(_xlfn._xlws.FILTER('diet D - starting point'!$C$2:$G$85,('diet D - starting point'!$A$2:$A$85='diet D'!$A30)),'diet D - starting point'!$C$1:$G$1='diet D'!K$1),'diet D - starting point'!$B$2:$B$13='diet D'!$B30)),0)</f>
        <v>5.0959522148167777E-2</v>
      </c>
      <c r="L30" s="6" cm="1">
        <f t="array" ref="L30">IFERROR(SUM(_xlfn._xlws.FILTER(_xlfn._xlws.FILTER(_xlfn._xlws.FILTER('diet D - starting point'!$C$2:$G$85,('diet D - starting point'!$A$2:$A$85='diet D'!$A30)),'diet D - starting point'!$C$1:$G$1='diet D'!L$1),'diet D - starting point'!$B$2:$B$13='diet D'!$B30)),0)</f>
        <v>3.666818863398584E-2</v>
      </c>
      <c r="M30" s="6" cm="1">
        <f t="array" ref="M30">IFERROR(SUM(_xlfn._xlws.FILTER(_xlfn._xlws.FILTER(_xlfn._xlws.FILTER('diet D - starting point'!$C$2:$G$85,('diet D - starting point'!$A$2:$A$85='diet D'!$A30)),'diet D - starting point'!$C$1:$G$1='diet D'!M$1),'diet D - starting point'!$B$2:$B$13='diet D'!$B30)),0)</f>
        <v>8.9812155844940844E-2</v>
      </c>
      <c r="N30" s="6" cm="1">
        <f t="array" ref="N30">IFERROR(SUM(_xlfn._xlws.FILTER(_xlfn._xlws.FILTER(_xlfn._xlws.FILTER('diet D - starting point'!$C$2:$G$85,('diet D - starting point'!$A$2:$A$85='diet D'!$A30)),'diet D - starting point'!$C$1:$G$1='diet D'!N$1),'diet D - starting point'!$B$2:$B$13='diet D'!$B30)),0)</f>
        <v>5.5571619454115581E-2</v>
      </c>
      <c r="O30" s="6" cm="1">
        <f t="array" ref="O30">IFERROR(SUM(_xlfn._xlws.FILTER(_xlfn._xlws.FILTER(_xlfn._xlws.FILTER('diet D - starting point'!$C$2:$G$85,('diet D - starting point'!$A$2:$A$85='diet D'!$A30)),'diet D - starting point'!$C$1:$G$1='diet D'!O$1),'diet D - starting point'!$B$2:$B$13='diet D'!$B30)),0)</f>
        <v>3.666818863398584E-2</v>
      </c>
      <c r="P30" s="6" cm="1">
        <f t="array" ref="P30">IFERROR(SUM(_xlfn._xlws.FILTER(_xlfn._xlws.FILTER(_xlfn._xlws.FILTER('diet D - starting point'!$C$2:$G$85,('diet D - starting point'!$A$2:$A$85='diet D'!$A30)),'diet D - starting point'!$C$1:$G$1='diet D'!P$1),'diet D - starting point'!$B$2:$B$13='diet D'!$B30)),0)</f>
        <v>5.5571619454115581E-2</v>
      </c>
      <c r="Q30" s="6" cm="1">
        <f t="array" ref="Q30">IFERROR(SUM(_xlfn._xlws.FILTER(_xlfn._xlws.FILTER(_xlfn._xlws.FILTER('diet D - starting point'!$C$2:$G$85,('diet D - starting point'!$A$2:$A$85='diet D'!$A30)),'diet D - starting point'!$C$1:$G$1='diet D'!Q$1),'diet D - starting point'!$B$2:$B$13='diet D'!$B30)),0)</f>
        <v>5.0959522148167777E-2</v>
      </c>
      <c r="R30" s="6" cm="1">
        <f t="array" ref="R30">IFERROR(SUM(_xlfn._xlws.FILTER(_xlfn._xlws.FILTER(_xlfn._xlws.FILTER('diet D - starting point'!$C$2:$G$85,('diet D - starting point'!$A$2:$A$85='diet D'!$A30)),'diet D - starting point'!$C$1:$G$1='diet D'!R$1),'diet D - starting point'!$B$2:$B$13='diet D'!$B30)),0)</f>
        <v>5.5571619454115581E-2</v>
      </c>
      <c r="S30" s="6" cm="1">
        <f t="array" ref="S30">IFERROR(SUM(_xlfn._xlws.FILTER(_xlfn._xlws.FILTER(_xlfn._xlws.FILTER('diet D - starting point'!$C$2:$G$85,('diet D - starting point'!$A$2:$A$85='diet D'!$A30)),'diet D - starting point'!$C$1:$G$1='diet D'!S$1),'diet D - starting point'!$B$2:$B$13='diet D'!$B30)),0)</f>
        <v>3.666818863398584E-2</v>
      </c>
      <c r="T30" s="6" cm="1">
        <f t="array" ref="T30">IFERROR(SUM(_xlfn._xlws.FILTER(_xlfn._xlws.FILTER(_xlfn._xlws.FILTER('diet D - starting point'!$C$2:$G$85,('diet D - starting point'!$A$2:$A$85='diet D'!$A30)),'diet D - starting point'!$C$1:$G$1='diet D'!T$1),'diet D - starting point'!$B$2:$B$13='diet D'!$B30)),0)</f>
        <v>8.9812155844940844E-2</v>
      </c>
      <c r="U30" s="6" cm="1">
        <f t="array" ref="U30">IFERROR(SUM(_xlfn._xlws.FILTER(_xlfn._xlws.FILTER(_xlfn._xlws.FILTER('diet D - starting point'!$C$2:$G$85,('diet D - starting point'!$A$2:$A$85='diet D'!$A30)),'diet D - starting point'!$C$1:$G$1='diet D'!U$1),'diet D - starting point'!$B$2:$B$13='diet D'!$B30)),0)</f>
        <v>8.1667902129242492E-2</v>
      </c>
      <c r="V30" s="6" cm="1">
        <f t="array" ref="V30">IFERROR(SUM(_xlfn._xlws.FILTER(_xlfn._xlws.FILTER(_xlfn._xlws.FILTER('diet D - starting point'!$C$2:$G$85,('diet D - starting point'!$A$2:$A$85='diet D'!$A30)),'diet D - starting point'!$C$1:$G$1='diet D'!V$1),'diet D - starting point'!$B$2:$B$13='diet D'!$B30)),0)</f>
        <v>8.1667902129242492E-2</v>
      </c>
      <c r="W30" s="6" cm="1">
        <f t="array" ref="W30">IFERROR(SUM(_xlfn._xlws.FILTER(_xlfn._xlws.FILTER(_xlfn._xlws.FILTER('diet D - starting point'!$C$2:$G$85,('diet D - starting point'!$A$2:$A$85='diet D'!$A30)),'diet D - starting point'!$C$1:$G$1='diet D'!W$1),'diet D - starting point'!$B$2:$B$13='diet D'!$B30)),0)</f>
        <v>3.666818863398584E-2</v>
      </c>
      <c r="X30" s="6" cm="1">
        <f t="array" ref="X30">IFERROR(SUM(_xlfn._xlws.FILTER(_xlfn._xlws.FILTER(_xlfn._xlws.FILTER('diet D - starting point'!$C$2:$G$85,('diet D - starting point'!$A$2:$A$85='diet D'!$A30)),'diet D - starting point'!$C$1:$G$1='diet D'!X$1),'diet D - starting point'!$B$2:$B$13='diet D'!$B30)),0)</f>
        <v>3.666818863398584E-2</v>
      </c>
      <c r="Y30" s="6" cm="1">
        <f t="array" ref="Y30">IFERROR(SUM(_xlfn._xlws.FILTER(_xlfn._xlws.FILTER(_xlfn._xlws.FILTER('diet D - starting point'!$C$2:$G$85,('diet D - starting point'!$A$2:$A$85='diet D'!$A30)),'diet D - starting point'!$C$1:$G$1='diet D'!Y$1),'diet D - starting point'!$B$2:$B$13='diet D'!$B30)),0)</f>
        <v>8.1667902129242492E-2</v>
      </c>
      <c r="Z30" s="6" cm="1">
        <f t="array" ref="Z30">IFERROR(SUM(_xlfn._xlws.FILTER(_xlfn._xlws.FILTER(_xlfn._xlws.FILTER('diet D - starting point'!$C$2:$G$85,('diet D - starting point'!$A$2:$A$85='diet D'!$A30)),'diet D - starting point'!$C$1:$G$1='diet D'!Z$1),'diet D - starting point'!$B$2:$B$13='diet D'!$B30)),0)</f>
        <v>5.0959522148167777E-2</v>
      </c>
      <c r="AA30" s="6" cm="1">
        <f t="array" ref="AA30">IFERROR(SUM(_xlfn._xlws.FILTER(_xlfn._xlws.FILTER(_xlfn._xlws.FILTER('diet D - starting point'!$C$2:$G$85,('diet D - starting point'!$A$2:$A$85='diet D'!$A30)),'diet D - starting point'!$C$1:$G$1='diet D'!AA$1),'diet D - starting point'!$B$2:$B$13='diet D'!$B30)),0)</f>
        <v>8.1667902129242492E-2</v>
      </c>
      <c r="AB30" s="6" cm="1">
        <f t="array" ref="AB30">IFERROR(SUM(_xlfn._xlws.FILTER(_xlfn._xlws.FILTER(_xlfn._xlws.FILTER('diet D - starting point'!$C$2:$G$85,('diet D - starting point'!$A$2:$A$85='diet D'!$A30)),'diet D - starting point'!$C$1:$G$1='diet D'!AB$1),'diet D - starting point'!$B$2:$B$13='diet D'!$B30)),0)</f>
        <v>3.666818863398584E-2</v>
      </c>
      <c r="AC30" s="6" cm="1">
        <f t="array" ref="AC30">IFERROR(SUM(_xlfn._xlws.FILTER(_xlfn._xlws.FILTER(_xlfn._xlws.FILTER('diet D - starting point'!$C$2:$G$85,('diet D - starting point'!$A$2:$A$85='diet D'!$A30)),'diet D - starting point'!$C$1:$G$1='diet D'!AC$1),'diet D - starting point'!$B$2:$B$13='diet D'!$B30)),0)</f>
        <v>8.1667902129242492E-2</v>
      </c>
    </row>
    <row r="31" spans="1:29" x14ac:dyDescent="0.3">
      <c r="A31" s="3">
        <v>2025</v>
      </c>
      <c r="B31" s="3" t="s">
        <v>9</v>
      </c>
      <c r="C31" s="6" cm="1">
        <f t="array" ref="C31">IFERROR(SUM(_xlfn._xlws.FILTER(_xlfn._xlws.FILTER(_xlfn._xlws.FILTER('diet D - starting point'!$C$2:$G$85,('diet D - starting point'!$A$2:$A$85='diet D'!$A31)),'diet D - starting point'!$C$1:$G$1='diet D'!C$1),'diet D - starting point'!$B$2:$B$13='diet D'!$B31)),0)</f>
        <v>9.8408774973334483E-3</v>
      </c>
      <c r="D31" s="6" cm="1">
        <f t="array" ref="D31">IFERROR(SUM(_xlfn._xlws.FILTER(_xlfn._xlws.FILTER(_xlfn._xlws.FILTER('diet D - starting point'!$C$2:$G$85,('diet D - starting point'!$A$2:$A$85='diet D'!$A31)),'diet D - starting point'!$C$1:$G$1='diet D'!D$1),'diet D - starting point'!$B$2:$B$13='diet D'!$B31)),0)</f>
        <v>1.1875507764886268E-2</v>
      </c>
      <c r="E31" s="6" cm="1">
        <f t="array" ref="E31">IFERROR(SUM(_xlfn._xlws.FILTER(_xlfn._xlws.FILTER(_xlfn._xlws.FILTER('diet D - starting point'!$C$2:$G$85,('diet D - starting point'!$A$2:$A$85='diet D'!$A31)),'diet D - starting point'!$C$1:$G$1='diet D'!E$1),'diet D - starting point'!$B$2:$B$13='diet D'!$B31)),0)</f>
        <v>1.876716738825341E-2</v>
      </c>
      <c r="F31" s="6" cm="1">
        <f t="array" ref="F31">IFERROR(SUM(_xlfn._xlws.FILTER(_xlfn._xlws.FILTER(_xlfn._xlws.FILTER('diet D - starting point'!$C$2:$G$85,('diet D - starting point'!$A$2:$A$85='diet D'!$A31)),'diet D - starting point'!$C$1:$G$1='diet D'!F$1),'diet D - starting point'!$B$2:$B$13='diet D'!$B31)),0)</f>
        <v>2.3927647614023176E-2</v>
      </c>
      <c r="G31" s="6" cm="1">
        <f t="array" ref="G31">IFERROR(SUM(_xlfn._xlws.FILTER(_xlfn._xlws.FILTER(_xlfn._xlws.FILTER('diet D - starting point'!$C$2:$G$85,('diet D - starting point'!$A$2:$A$85='diet D'!$A31)),'diet D - starting point'!$C$1:$G$1='diet D'!G$1),'diet D - starting point'!$B$2:$B$13='diet D'!$B31)),0)</f>
        <v>1.876716738825341E-2</v>
      </c>
      <c r="H31" s="6" cm="1">
        <f t="array" ref="H31">IFERROR(SUM(_xlfn._xlws.FILTER(_xlfn._xlws.FILTER(_xlfn._xlws.FILTER('diet D - starting point'!$C$2:$G$85,('diet D - starting point'!$A$2:$A$85='diet D'!$A31)),'diet D - starting point'!$C$1:$G$1='diet D'!H$1),'diet D - starting point'!$B$2:$B$13='diet D'!$B31)),0)</f>
        <v>1.2558032362222936E-2</v>
      </c>
      <c r="I31" s="6" cm="1">
        <f t="array" ref="I31">IFERROR(SUM(_xlfn._xlws.FILTER(_xlfn._xlws.FILTER(_xlfn._xlws.FILTER('diet D - starting point'!$C$2:$G$85,('diet D - starting point'!$A$2:$A$85='diet D'!$A31)),'diet D - starting point'!$C$1:$G$1='diet D'!I$1),'diet D - starting point'!$B$2:$B$13='diet D'!$B31)),0)</f>
        <v>1.1875507764886268E-2</v>
      </c>
      <c r="J31" s="6" cm="1">
        <f t="array" ref="J31">IFERROR(SUM(_xlfn._xlws.FILTER(_xlfn._xlws.FILTER(_xlfn._xlws.FILTER('diet D - starting point'!$C$2:$G$85,('diet D - starting point'!$A$2:$A$85='diet D'!$A31)),'diet D - starting point'!$C$1:$G$1='diet D'!J$1),'diet D - starting point'!$B$2:$B$13='diet D'!$B31)),0)</f>
        <v>9.8408774973334483E-3</v>
      </c>
      <c r="K31" s="6" cm="1">
        <f t="array" ref="K31">IFERROR(SUM(_xlfn._xlws.FILTER(_xlfn._xlws.FILTER(_xlfn._xlws.FILTER('diet D - starting point'!$C$2:$G$85,('diet D - starting point'!$A$2:$A$85='diet D'!$A31)),'diet D - starting point'!$C$1:$G$1='diet D'!K$1),'diet D - starting point'!$B$2:$B$13='diet D'!$B31)),0)</f>
        <v>1.876716738825341E-2</v>
      </c>
      <c r="L31" s="6" cm="1">
        <f t="array" ref="L31">IFERROR(SUM(_xlfn._xlws.FILTER(_xlfn._xlws.FILTER(_xlfn._xlws.FILTER('diet D - starting point'!$C$2:$G$85,('diet D - starting point'!$A$2:$A$85='diet D'!$A31)),'diet D - starting point'!$C$1:$G$1='diet D'!L$1),'diet D - starting point'!$B$2:$B$13='diet D'!$B31)),0)</f>
        <v>1.2558032362222936E-2</v>
      </c>
      <c r="M31" s="6" cm="1">
        <f t="array" ref="M31">IFERROR(SUM(_xlfn._xlws.FILTER(_xlfn._xlws.FILTER(_xlfn._xlws.FILTER('diet D - starting point'!$C$2:$G$85,('diet D - starting point'!$A$2:$A$85='diet D'!$A31)),'diet D - starting point'!$C$1:$G$1='diet D'!M$1),'diet D - starting point'!$B$2:$B$13='diet D'!$B31)),0)</f>
        <v>2.3927647614023176E-2</v>
      </c>
      <c r="N31" s="6" cm="1">
        <f t="array" ref="N31">IFERROR(SUM(_xlfn._xlws.FILTER(_xlfn._xlws.FILTER(_xlfn._xlws.FILTER('diet D - starting point'!$C$2:$G$85,('diet D - starting point'!$A$2:$A$85='diet D'!$A31)),'diet D - starting point'!$C$1:$G$1='diet D'!N$1),'diet D - starting point'!$B$2:$B$13='diet D'!$B31)),0)</f>
        <v>9.8408774973334483E-3</v>
      </c>
      <c r="O31" s="6" cm="1">
        <f t="array" ref="O31">IFERROR(SUM(_xlfn._xlws.FILTER(_xlfn._xlws.FILTER(_xlfn._xlws.FILTER('diet D - starting point'!$C$2:$G$85,('diet D - starting point'!$A$2:$A$85='diet D'!$A31)),'diet D - starting point'!$C$1:$G$1='diet D'!O$1),'diet D - starting point'!$B$2:$B$13='diet D'!$B31)),0)</f>
        <v>1.2558032362222936E-2</v>
      </c>
      <c r="P31" s="6" cm="1">
        <f t="array" ref="P31">IFERROR(SUM(_xlfn._xlws.FILTER(_xlfn._xlws.FILTER(_xlfn._xlws.FILTER('diet D - starting point'!$C$2:$G$85,('diet D - starting point'!$A$2:$A$85='diet D'!$A31)),'diet D - starting point'!$C$1:$G$1='diet D'!P$1),'diet D - starting point'!$B$2:$B$13='diet D'!$B31)),0)</f>
        <v>9.8408774973334483E-3</v>
      </c>
      <c r="Q31" s="6" cm="1">
        <f t="array" ref="Q31">IFERROR(SUM(_xlfn._xlws.FILTER(_xlfn._xlws.FILTER(_xlfn._xlws.FILTER('diet D - starting point'!$C$2:$G$85,('diet D - starting point'!$A$2:$A$85='diet D'!$A31)),'diet D - starting point'!$C$1:$G$1='diet D'!Q$1),'diet D - starting point'!$B$2:$B$13='diet D'!$B31)),0)</f>
        <v>1.876716738825341E-2</v>
      </c>
      <c r="R31" s="6" cm="1">
        <f t="array" ref="R31">IFERROR(SUM(_xlfn._xlws.FILTER(_xlfn._xlws.FILTER(_xlfn._xlws.FILTER('diet D - starting point'!$C$2:$G$85,('diet D - starting point'!$A$2:$A$85='diet D'!$A31)),'diet D - starting point'!$C$1:$G$1='diet D'!R$1),'diet D - starting point'!$B$2:$B$13='diet D'!$B31)),0)</f>
        <v>9.8408774973334483E-3</v>
      </c>
      <c r="S31" s="6" cm="1">
        <f t="array" ref="S31">IFERROR(SUM(_xlfn._xlws.FILTER(_xlfn._xlws.FILTER(_xlfn._xlws.FILTER('diet D - starting point'!$C$2:$G$85,('diet D - starting point'!$A$2:$A$85='diet D'!$A31)),'diet D - starting point'!$C$1:$G$1='diet D'!S$1),'diet D - starting point'!$B$2:$B$13='diet D'!$B31)),0)</f>
        <v>1.2558032362222936E-2</v>
      </c>
      <c r="T31" s="6" cm="1">
        <f t="array" ref="T31">IFERROR(SUM(_xlfn._xlws.FILTER(_xlfn._xlws.FILTER(_xlfn._xlws.FILTER('diet D - starting point'!$C$2:$G$85,('diet D - starting point'!$A$2:$A$85='diet D'!$A31)),'diet D - starting point'!$C$1:$G$1='diet D'!T$1),'diet D - starting point'!$B$2:$B$13='diet D'!$B31)),0)</f>
        <v>2.3927647614023176E-2</v>
      </c>
      <c r="U31" s="6" cm="1">
        <f t="array" ref="U31">IFERROR(SUM(_xlfn._xlws.FILTER(_xlfn._xlws.FILTER(_xlfn._xlws.FILTER('diet D - starting point'!$C$2:$G$85,('diet D - starting point'!$A$2:$A$85='diet D'!$A31)),'diet D - starting point'!$C$1:$G$1='diet D'!U$1),'diet D - starting point'!$B$2:$B$13='diet D'!$B31)),0)</f>
        <v>1.1875507764886268E-2</v>
      </c>
      <c r="V31" s="6" cm="1">
        <f t="array" ref="V31">IFERROR(SUM(_xlfn._xlws.FILTER(_xlfn._xlws.FILTER(_xlfn._xlws.FILTER('diet D - starting point'!$C$2:$G$85,('diet D - starting point'!$A$2:$A$85='diet D'!$A31)),'diet D - starting point'!$C$1:$G$1='diet D'!V$1),'diet D - starting point'!$B$2:$B$13='diet D'!$B31)),0)</f>
        <v>1.1875507764886268E-2</v>
      </c>
      <c r="W31" s="6" cm="1">
        <f t="array" ref="W31">IFERROR(SUM(_xlfn._xlws.FILTER(_xlfn._xlws.FILTER(_xlfn._xlws.FILTER('diet D - starting point'!$C$2:$G$85,('diet D - starting point'!$A$2:$A$85='diet D'!$A31)),'diet D - starting point'!$C$1:$G$1='diet D'!W$1),'diet D - starting point'!$B$2:$B$13='diet D'!$B31)),0)</f>
        <v>1.2558032362222936E-2</v>
      </c>
      <c r="X31" s="6" cm="1">
        <f t="array" ref="X31">IFERROR(SUM(_xlfn._xlws.FILTER(_xlfn._xlws.FILTER(_xlfn._xlws.FILTER('diet D - starting point'!$C$2:$G$85,('diet D - starting point'!$A$2:$A$85='diet D'!$A31)),'diet D - starting point'!$C$1:$G$1='diet D'!X$1),'diet D - starting point'!$B$2:$B$13='diet D'!$B31)),0)</f>
        <v>1.2558032362222936E-2</v>
      </c>
      <c r="Y31" s="6" cm="1">
        <f t="array" ref="Y31">IFERROR(SUM(_xlfn._xlws.FILTER(_xlfn._xlws.FILTER(_xlfn._xlws.FILTER('diet D - starting point'!$C$2:$G$85,('diet D - starting point'!$A$2:$A$85='diet D'!$A31)),'diet D - starting point'!$C$1:$G$1='diet D'!Y$1),'diet D - starting point'!$B$2:$B$13='diet D'!$B31)),0)</f>
        <v>1.1875507764886268E-2</v>
      </c>
      <c r="Z31" s="6" cm="1">
        <f t="array" ref="Z31">IFERROR(SUM(_xlfn._xlws.FILTER(_xlfn._xlws.FILTER(_xlfn._xlws.FILTER('diet D - starting point'!$C$2:$G$85,('diet D - starting point'!$A$2:$A$85='diet D'!$A31)),'diet D - starting point'!$C$1:$G$1='diet D'!Z$1),'diet D - starting point'!$B$2:$B$13='diet D'!$B31)),0)</f>
        <v>1.876716738825341E-2</v>
      </c>
      <c r="AA31" s="6" cm="1">
        <f t="array" ref="AA31">IFERROR(SUM(_xlfn._xlws.FILTER(_xlfn._xlws.FILTER(_xlfn._xlws.FILTER('diet D - starting point'!$C$2:$G$85,('diet D - starting point'!$A$2:$A$85='diet D'!$A31)),'diet D - starting point'!$C$1:$G$1='diet D'!AA$1),'diet D - starting point'!$B$2:$B$13='diet D'!$B31)),0)</f>
        <v>1.1875507764886268E-2</v>
      </c>
      <c r="AB31" s="6" cm="1">
        <f t="array" ref="AB31">IFERROR(SUM(_xlfn._xlws.FILTER(_xlfn._xlws.FILTER(_xlfn._xlws.FILTER('diet D - starting point'!$C$2:$G$85,('diet D - starting point'!$A$2:$A$85='diet D'!$A31)),'diet D - starting point'!$C$1:$G$1='diet D'!AB$1),'diet D - starting point'!$B$2:$B$13='diet D'!$B31)),0)</f>
        <v>1.2558032362222936E-2</v>
      </c>
      <c r="AC31" s="6" cm="1">
        <f t="array" ref="AC31">IFERROR(SUM(_xlfn._xlws.FILTER(_xlfn._xlws.FILTER(_xlfn._xlws.FILTER('diet D - starting point'!$C$2:$G$85,('diet D - starting point'!$A$2:$A$85='diet D'!$A31)),'diet D - starting point'!$C$1:$G$1='diet D'!AC$1),'diet D - starting point'!$B$2:$B$13='diet D'!$B31)),0)</f>
        <v>1.1875507764886268E-2</v>
      </c>
    </row>
    <row r="32" spans="1:29" x14ac:dyDescent="0.3">
      <c r="A32" s="3">
        <v>2025</v>
      </c>
      <c r="B32" s="3" t="s">
        <v>10</v>
      </c>
      <c r="C32" s="6" cm="1">
        <f t="array" ref="C32">IFERROR(SUM(_xlfn._xlws.FILTER(_xlfn._xlws.FILTER(_xlfn._xlws.FILTER('diet D - starting point'!$C$2:$G$85,('diet D - starting point'!$A$2:$A$85='diet D'!$A32)),'diet D - starting point'!$C$1:$G$1='diet D'!C$1),'diet D - starting point'!$B$2:$B$13='diet D'!$B32)),0)</f>
        <v>2.5867858329668945E-3</v>
      </c>
      <c r="D32" s="6" cm="1">
        <f t="array" ref="D32">IFERROR(SUM(_xlfn._xlws.FILTER(_xlfn._xlws.FILTER(_xlfn._xlws.FILTER('diet D - starting point'!$C$2:$G$85,('diet D - starting point'!$A$2:$A$85='diet D'!$A32)),'diet D - starting point'!$C$1:$G$1='diet D'!D$1),'diet D - starting point'!$B$2:$B$13='diet D'!$B32)),0)</f>
        <v>5.8663951454949268E-3</v>
      </c>
      <c r="E32" s="6" cm="1">
        <f t="array" ref="E32">IFERROR(SUM(_xlfn._xlws.FILTER(_xlfn._xlws.FILTER(_xlfn._xlws.FILTER('diet D - starting point'!$C$2:$G$85,('diet D - starting point'!$A$2:$A$85='diet D'!$A32)),'diet D - starting point'!$C$1:$G$1='diet D'!E$1),'diet D - starting point'!$B$2:$B$13='diet D'!$B32)),0)</f>
        <v>3.9383809906619197E-3</v>
      </c>
      <c r="F32" s="6" cm="1">
        <f t="array" ref="F32">IFERROR(SUM(_xlfn._xlws.FILTER(_xlfn._xlws.FILTER(_xlfn._xlws.FILTER('diet D - starting point'!$C$2:$G$85,('diet D - starting point'!$A$2:$A$85='diet D'!$A32)),'diet D - starting point'!$C$1:$G$1='diet D'!F$1),'diet D - starting point'!$B$2:$B$13='diet D'!$B32)),0)</f>
        <v>1.5783847705591218E-2</v>
      </c>
      <c r="G32" s="6" cm="1">
        <f t="array" ref="G32">IFERROR(SUM(_xlfn._xlws.FILTER(_xlfn._xlws.FILTER(_xlfn._xlws.FILTER('diet D - starting point'!$C$2:$G$85,('diet D - starting point'!$A$2:$A$85='diet D'!$A32)),'diet D - starting point'!$C$1:$G$1='diet D'!G$1),'diet D - starting point'!$B$2:$B$13='diet D'!$B32)),0)</f>
        <v>3.9383809906619197E-3</v>
      </c>
      <c r="H32" s="6" cm="1">
        <f t="array" ref="H32">IFERROR(SUM(_xlfn._xlws.FILTER(_xlfn._xlws.FILTER(_xlfn._xlws.FILTER('diet D - starting point'!$C$2:$G$85,('diet D - starting point'!$A$2:$A$85='diet D'!$A32)),'diet D - starting point'!$C$1:$G$1='diet D'!H$1),'diet D - starting point'!$B$2:$B$13='diet D'!$B32)),0)</f>
        <v>2.4283689256356525E-3</v>
      </c>
      <c r="I32" s="6" cm="1">
        <f t="array" ref="I32">IFERROR(SUM(_xlfn._xlws.FILTER(_xlfn._xlws.FILTER(_xlfn._xlws.FILTER('diet D - starting point'!$C$2:$G$85,('diet D - starting point'!$A$2:$A$85='diet D'!$A32)),'diet D - starting point'!$C$1:$G$1='diet D'!I$1),'diet D - starting point'!$B$2:$B$13='diet D'!$B32)),0)</f>
        <v>5.8663951454949268E-3</v>
      </c>
      <c r="J32" s="6" cm="1">
        <f t="array" ref="J32">IFERROR(SUM(_xlfn._xlws.FILTER(_xlfn._xlws.FILTER(_xlfn._xlws.FILTER('diet D - starting point'!$C$2:$G$85,('diet D - starting point'!$A$2:$A$85='diet D'!$A32)),'diet D - starting point'!$C$1:$G$1='diet D'!J$1),'diet D - starting point'!$B$2:$B$13='diet D'!$B32)),0)</f>
        <v>2.5867858329668945E-3</v>
      </c>
      <c r="K32" s="6" cm="1">
        <f t="array" ref="K32">IFERROR(SUM(_xlfn._xlws.FILTER(_xlfn._xlws.FILTER(_xlfn._xlws.FILTER('diet D - starting point'!$C$2:$G$85,('diet D - starting point'!$A$2:$A$85='diet D'!$A32)),'diet D - starting point'!$C$1:$G$1='diet D'!K$1),'diet D - starting point'!$B$2:$B$13='diet D'!$B32)),0)</f>
        <v>3.9383809906619197E-3</v>
      </c>
      <c r="L32" s="6" cm="1">
        <f t="array" ref="L32">IFERROR(SUM(_xlfn._xlws.FILTER(_xlfn._xlws.FILTER(_xlfn._xlws.FILTER('diet D - starting point'!$C$2:$G$85,('diet D - starting point'!$A$2:$A$85='diet D'!$A32)),'diet D - starting point'!$C$1:$G$1='diet D'!L$1),'diet D - starting point'!$B$2:$B$13='diet D'!$B32)),0)</f>
        <v>2.4283689256356525E-3</v>
      </c>
      <c r="M32" s="6" cm="1">
        <f t="array" ref="M32">IFERROR(SUM(_xlfn._xlws.FILTER(_xlfn._xlws.FILTER(_xlfn._xlws.FILTER('diet D - starting point'!$C$2:$G$85,('diet D - starting point'!$A$2:$A$85='diet D'!$A32)),'diet D - starting point'!$C$1:$G$1='diet D'!M$1),'diet D - starting point'!$B$2:$B$13='diet D'!$B32)),0)</f>
        <v>1.5783847705591218E-2</v>
      </c>
      <c r="N32" s="6" cm="1">
        <f t="array" ref="N32">IFERROR(SUM(_xlfn._xlws.FILTER(_xlfn._xlws.FILTER(_xlfn._xlws.FILTER('diet D - starting point'!$C$2:$G$85,('diet D - starting point'!$A$2:$A$85='diet D'!$A32)),'diet D - starting point'!$C$1:$G$1='diet D'!N$1),'diet D - starting point'!$B$2:$B$13='diet D'!$B32)),0)</f>
        <v>2.5867858329668945E-3</v>
      </c>
      <c r="O32" s="6" cm="1">
        <f t="array" ref="O32">IFERROR(SUM(_xlfn._xlws.FILTER(_xlfn._xlws.FILTER(_xlfn._xlws.FILTER('diet D - starting point'!$C$2:$G$85,('diet D - starting point'!$A$2:$A$85='diet D'!$A32)),'diet D - starting point'!$C$1:$G$1='diet D'!O$1),'diet D - starting point'!$B$2:$B$13='diet D'!$B32)),0)</f>
        <v>2.4283689256356525E-3</v>
      </c>
      <c r="P32" s="6" cm="1">
        <f t="array" ref="P32">IFERROR(SUM(_xlfn._xlws.FILTER(_xlfn._xlws.FILTER(_xlfn._xlws.FILTER('diet D - starting point'!$C$2:$G$85,('diet D - starting point'!$A$2:$A$85='diet D'!$A32)),'diet D - starting point'!$C$1:$G$1='diet D'!P$1),'diet D - starting point'!$B$2:$B$13='diet D'!$B32)),0)</f>
        <v>2.5867858329668945E-3</v>
      </c>
      <c r="Q32" s="6" cm="1">
        <f t="array" ref="Q32">IFERROR(SUM(_xlfn._xlws.FILTER(_xlfn._xlws.FILTER(_xlfn._xlws.FILTER('diet D - starting point'!$C$2:$G$85,('diet D - starting point'!$A$2:$A$85='diet D'!$A32)),'diet D - starting point'!$C$1:$G$1='diet D'!Q$1),'diet D - starting point'!$B$2:$B$13='diet D'!$B32)),0)</f>
        <v>3.9383809906619197E-3</v>
      </c>
      <c r="R32" s="6" cm="1">
        <f t="array" ref="R32">IFERROR(SUM(_xlfn._xlws.FILTER(_xlfn._xlws.FILTER(_xlfn._xlws.FILTER('diet D - starting point'!$C$2:$G$85,('diet D - starting point'!$A$2:$A$85='diet D'!$A32)),'diet D - starting point'!$C$1:$G$1='diet D'!R$1),'diet D - starting point'!$B$2:$B$13='diet D'!$B32)),0)</f>
        <v>2.5867858329668945E-3</v>
      </c>
      <c r="S32" s="6" cm="1">
        <f t="array" ref="S32">IFERROR(SUM(_xlfn._xlws.FILTER(_xlfn._xlws.FILTER(_xlfn._xlws.FILTER('diet D - starting point'!$C$2:$G$85,('diet D - starting point'!$A$2:$A$85='diet D'!$A32)),'diet D - starting point'!$C$1:$G$1='diet D'!S$1),'diet D - starting point'!$B$2:$B$13='diet D'!$B32)),0)</f>
        <v>2.4283689256356525E-3</v>
      </c>
      <c r="T32" s="6" cm="1">
        <f t="array" ref="T32">IFERROR(SUM(_xlfn._xlws.FILTER(_xlfn._xlws.FILTER(_xlfn._xlws.FILTER('diet D - starting point'!$C$2:$G$85,('diet D - starting point'!$A$2:$A$85='diet D'!$A32)),'diet D - starting point'!$C$1:$G$1='diet D'!T$1),'diet D - starting point'!$B$2:$B$13='diet D'!$B32)),0)</f>
        <v>1.5783847705591218E-2</v>
      </c>
      <c r="U32" s="6" cm="1">
        <f t="array" ref="U32">IFERROR(SUM(_xlfn._xlws.FILTER(_xlfn._xlws.FILTER(_xlfn._xlws.FILTER('diet D - starting point'!$C$2:$G$85,('diet D - starting point'!$A$2:$A$85='diet D'!$A32)),'diet D - starting point'!$C$1:$G$1='diet D'!U$1),'diet D - starting point'!$B$2:$B$13='diet D'!$B32)),0)</f>
        <v>5.8663951454949268E-3</v>
      </c>
      <c r="V32" s="6" cm="1">
        <f t="array" ref="V32">IFERROR(SUM(_xlfn._xlws.FILTER(_xlfn._xlws.FILTER(_xlfn._xlws.FILTER('diet D - starting point'!$C$2:$G$85,('diet D - starting point'!$A$2:$A$85='diet D'!$A32)),'diet D - starting point'!$C$1:$G$1='diet D'!V$1),'diet D - starting point'!$B$2:$B$13='diet D'!$B32)),0)</f>
        <v>5.8663951454949268E-3</v>
      </c>
      <c r="W32" s="6" cm="1">
        <f t="array" ref="W32">IFERROR(SUM(_xlfn._xlws.FILTER(_xlfn._xlws.FILTER(_xlfn._xlws.FILTER('diet D - starting point'!$C$2:$G$85,('diet D - starting point'!$A$2:$A$85='diet D'!$A32)),'diet D - starting point'!$C$1:$G$1='diet D'!W$1),'diet D - starting point'!$B$2:$B$13='diet D'!$B32)),0)</f>
        <v>2.4283689256356525E-3</v>
      </c>
      <c r="X32" s="6" cm="1">
        <f t="array" ref="X32">IFERROR(SUM(_xlfn._xlws.FILTER(_xlfn._xlws.FILTER(_xlfn._xlws.FILTER('diet D - starting point'!$C$2:$G$85,('diet D - starting point'!$A$2:$A$85='diet D'!$A32)),'diet D - starting point'!$C$1:$G$1='diet D'!X$1),'diet D - starting point'!$B$2:$B$13='diet D'!$B32)),0)</f>
        <v>2.4283689256356525E-3</v>
      </c>
      <c r="Y32" s="6" cm="1">
        <f t="array" ref="Y32">IFERROR(SUM(_xlfn._xlws.FILTER(_xlfn._xlws.FILTER(_xlfn._xlws.FILTER('diet D - starting point'!$C$2:$G$85,('diet D - starting point'!$A$2:$A$85='diet D'!$A32)),'diet D - starting point'!$C$1:$G$1='diet D'!Y$1),'diet D - starting point'!$B$2:$B$13='diet D'!$B32)),0)</f>
        <v>5.8663951454949268E-3</v>
      </c>
      <c r="Z32" s="6" cm="1">
        <f t="array" ref="Z32">IFERROR(SUM(_xlfn._xlws.FILTER(_xlfn._xlws.FILTER(_xlfn._xlws.FILTER('diet D - starting point'!$C$2:$G$85,('diet D - starting point'!$A$2:$A$85='diet D'!$A32)),'diet D - starting point'!$C$1:$G$1='diet D'!Z$1),'diet D - starting point'!$B$2:$B$13='diet D'!$B32)),0)</f>
        <v>3.9383809906619197E-3</v>
      </c>
      <c r="AA32" s="6" cm="1">
        <f t="array" ref="AA32">IFERROR(SUM(_xlfn._xlws.FILTER(_xlfn._xlws.FILTER(_xlfn._xlws.FILTER('diet D - starting point'!$C$2:$G$85,('diet D - starting point'!$A$2:$A$85='diet D'!$A32)),'diet D - starting point'!$C$1:$G$1='diet D'!AA$1),'diet D - starting point'!$B$2:$B$13='diet D'!$B32)),0)</f>
        <v>5.8663951454949268E-3</v>
      </c>
      <c r="AB32" s="6" cm="1">
        <f t="array" ref="AB32">IFERROR(SUM(_xlfn._xlws.FILTER(_xlfn._xlws.FILTER(_xlfn._xlws.FILTER('diet D - starting point'!$C$2:$G$85,('diet D - starting point'!$A$2:$A$85='diet D'!$A32)),'diet D - starting point'!$C$1:$G$1='diet D'!AB$1),'diet D - starting point'!$B$2:$B$13='diet D'!$B32)),0)</f>
        <v>2.4283689256356525E-3</v>
      </c>
      <c r="AC32" s="6" cm="1">
        <f t="array" ref="AC32">IFERROR(SUM(_xlfn._xlws.FILTER(_xlfn._xlws.FILTER(_xlfn._xlws.FILTER('diet D - starting point'!$C$2:$G$85,('diet D - starting point'!$A$2:$A$85='diet D'!$A32)),'diet D - starting point'!$C$1:$G$1='diet D'!AC$1),'diet D - starting point'!$B$2:$B$13='diet D'!$B32)),0)</f>
        <v>5.8663951454949268E-3</v>
      </c>
    </row>
    <row r="33" spans="1:29" x14ac:dyDescent="0.3">
      <c r="A33" s="3">
        <v>2025</v>
      </c>
      <c r="B33" s="3" t="s">
        <v>11</v>
      </c>
      <c r="C33" s="6" cm="1">
        <f t="array" ref="C33">IFERROR(SUM(_xlfn._xlws.FILTER(_xlfn._xlws.FILTER(_xlfn._xlws.FILTER('diet D - starting point'!$C$2:$G$85,('diet D - starting point'!$A$2:$A$85='diet D'!$A33)),'diet D - starting point'!$C$1:$G$1='diet D'!C$1),'diet D - starting point'!$B$2:$B$13='diet D'!$B33)),0)</f>
        <v>6.8047091740092575E-2</v>
      </c>
      <c r="D33" s="6" cm="1">
        <f t="array" ref="D33">IFERROR(SUM(_xlfn._xlws.FILTER(_xlfn._xlws.FILTER(_xlfn._xlws.FILTER('diet D - starting point'!$C$2:$G$85,('diet D - starting point'!$A$2:$A$85='diet D'!$A33)),'diet D - starting point'!$C$1:$G$1='diet D'!D$1),'diet D - starting point'!$B$2:$B$13='diet D'!$B33)),0)</f>
        <v>6.6188840735391968E-2</v>
      </c>
      <c r="E33" s="6" cm="1">
        <f t="array" ref="E33">IFERROR(SUM(_xlfn._xlws.FILTER(_xlfn._xlws.FILTER(_xlfn._xlws.FILTER('diet D - starting point'!$C$2:$G$85,('diet D - starting point'!$A$2:$A$85='diet D'!$A33)),'diet D - starting point'!$C$1:$G$1='diet D'!E$1),'diet D - starting point'!$B$2:$B$13='diet D'!$B33)),0)</f>
        <v>3.9949993582176178E-2</v>
      </c>
      <c r="F33" s="6" cm="1">
        <f t="array" ref="F33">IFERROR(SUM(_xlfn._xlws.FILTER(_xlfn._xlws.FILTER(_xlfn._xlws.FILTER('diet D - starting point'!$C$2:$G$85,('diet D - starting point'!$A$2:$A$85='diet D'!$A33)),'diet D - starting point'!$C$1:$G$1='diet D'!F$1),'diet D - starting point'!$B$2:$B$13='diet D'!$B33)),0)</f>
        <v>3.9529162017635733E-2</v>
      </c>
      <c r="G33" s="6" cm="1">
        <f t="array" ref="G33">IFERROR(SUM(_xlfn._xlws.FILTER(_xlfn._xlws.FILTER(_xlfn._xlws.FILTER('diet D - starting point'!$C$2:$G$85,('diet D - starting point'!$A$2:$A$85='diet D'!$A33)),'diet D - starting point'!$C$1:$G$1='diet D'!G$1),'diet D - starting point'!$B$2:$B$13='diet D'!$B33)),0)</f>
        <v>3.9949993582176178E-2</v>
      </c>
      <c r="H33" s="6" cm="1">
        <f t="array" ref="H33">IFERROR(SUM(_xlfn._xlws.FILTER(_xlfn._xlws.FILTER(_xlfn._xlws.FILTER('diet D - starting point'!$C$2:$G$85,('diet D - starting point'!$A$2:$A$85='diet D'!$A33)),'diet D - starting point'!$C$1:$G$1='diet D'!H$1),'diet D - starting point'!$B$2:$B$13='diet D'!$B33)),0)</f>
        <v>5.2274248978744303E-2</v>
      </c>
      <c r="I33" s="6" cm="1">
        <f t="array" ref="I33">IFERROR(SUM(_xlfn._xlws.FILTER(_xlfn._xlws.FILTER(_xlfn._xlws.FILTER('diet D - starting point'!$C$2:$G$85,('diet D - starting point'!$A$2:$A$85='diet D'!$A33)),'diet D - starting point'!$C$1:$G$1='diet D'!I$1),'diet D - starting point'!$B$2:$B$13='diet D'!$B33)),0)</f>
        <v>6.6188840735391968E-2</v>
      </c>
      <c r="J33" s="6" cm="1">
        <f t="array" ref="J33">IFERROR(SUM(_xlfn._xlws.FILTER(_xlfn._xlws.FILTER(_xlfn._xlws.FILTER('diet D - starting point'!$C$2:$G$85,('diet D - starting point'!$A$2:$A$85='diet D'!$A33)),'diet D - starting point'!$C$1:$G$1='diet D'!J$1),'diet D - starting point'!$B$2:$B$13='diet D'!$B33)),0)</f>
        <v>6.8047091740092575E-2</v>
      </c>
      <c r="K33" s="6" cm="1">
        <f t="array" ref="K33">IFERROR(SUM(_xlfn._xlws.FILTER(_xlfn._xlws.FILTER(_xlfn._xlws.FILTER('diet D - starting point'!$C$2:$G$85,('diet D - starting point'!$A$2:$A$85='diet D'!$A33)),'diet D - starting point'!$C$1:$G$1='diet D'!K$1),'diet D - starting point'!$B$2:$B$13='diet D'!$B33)),0)</f>
        <v>3.9949993582176178E-2</v>
      </c>
      <c r="L33" s="6" cm="1">
        <f t="array" ref="L33">IFERROR(SUM(_xlfn._xlws.FILTER(_xlfn._xlws.FILTER(_xlfn._xlws.FILTER('diet D - starting point'!$C$2:$G$85,('diet D - starting point'!$A$2:$A$85='diet D'!$A33)),'diet D - starting point'!$C$1:$G$1='diet D'!L$1),'diet D - starting point'!$B$2:$B$13='diet D'!$B33)),0)</f>
        <v>5.2274248978744303E-2</v>
      </c>
      <c r="M33" s="6" cm="1">
        <f t="array" ref="M33">IFERROR(SUM(_xlfn._xlws.FILTER(_xlfn._xlws.FILTER(_xlfn._xlws.FILTER('diet D - starting point'!$C$2:$G$85,('diet D - starting point'!$A$2:$A$85='diet D'!$A33)),'diet D - starting point'!$C$1:$G$1='diet D'!M$1),'diet D - starting point'!$B$2:$B$13='diet D'!$B33)),0)</f>
        <v>3.9529162017635733E-2</v>
      </c>
      <c r="N33" s="6" cm="1">
        <f t="array" ref="N33">IFERROR(SUM(_xlfn._xlws.FILTER(_xlfn._xlws.FILTER(_xlfn._xlws.FILTER('diet D - starting point'!$C$2:$G$85,('diet D - starting point'!$A$2:$A$85='diet D'!$A33)),'diet D - starting point'!$C$1:$G$1='diet D'!N$1),'diet D - starting point'!$B$2:$B$13='diet D'!$B33)),0)</f>
        <v>6.8047091740092575E-2</v>
      </c>
      <c r="O33" s="6" cm="1">
        <f t="array" ref="O33">IFERROR(SUM(_xlfn._xlws.FILTER(_xlfn._xlws.FILTER(_xlfn._xlws.FILTER('diet D - starting point'!$C$2:$G$85,('diet D - starting point'!$A$2:$A$85='diet D'!$A33)),'diet D - starting point'!$C$1:$G$1='diet D'!O$1),'diet D - starting point'!$B$2:$B$13='diet D'!$B33)),0)</f>
        <v>5.2274248978744303E-2</v>
      </c>
      <c r="P33" s="6" cm="1">
        <f t="array" ref="P33">IFERROR(SUM(_xlfn._xlws.FILTER(_xlfn._xlws.FILTER(_xlfn._xlws.FILTER('diet D - starting point'!$C$2:$G$85,('diet D - starting point'!$A$2:$A$85='diet D'!$A33)),'diet D - starting point'!$C$1:$G$1='diet D'!P$1),'diet D - starting point'!$B$2:$B$13='diet D'!$B33)),0)</f>
        <v>6.8047091740092575E-2</v>
      </c>
      <c r="Q33" s="6" cm="1">
        <f t="array" ref="Q33">IFERROR(SUM(_xlfn._xlws.FILTER(_xlfn._xlws.FILTER(_xlfn._xlws.FILTER('diet D - starting point'!$C$2:$G$85,('diet D - starting point'!$A$2:$A$85='diet D'!$A33)),'diet D - starting point'!$C$1:$G$1='diet D'!Q$1),'diet D - starting point'!$B$2:$B$13='diet D'!$B33)),0)</f>
        <v>3.9949993582176178E-2</v>
      </c>
      <c r="R33" s="6" cm="1">
        <f t="array" ref="R33">IFERROR(SUM(_xlfn._xlws.FILTER(_xlfn._xlws.FILTER(_xlfn._xlws.FILTER('diet D - starting point'!$C$2:$G$85,('diet D - starting point'!$A$2:$A$85='diet D'!$A33)),'diet D - starting point'!$C$1:$G$1='diet D'!R$1),'diet D - starting point'!$B$2:$B$13='diet D'!$B33)),0)</f>
        <v>6.8047091740092575E-2</v>
      </c>
      <c r="S33" s="6" cm="1">
        <f t="array" ref="S33">IFERROR(SUM(_xlfn._xlws.FILTER(_xlfn._xlws.FILTER(_xlfn._xlws.FILTER('diet D - starting point'!$C$2:$G$85,('diet D - starting point'!$A$2:$A$85='diet D'!$A33)),'diet D - starting point'!$C$1:$G$1='diet D'!S$1),'diet D - starting point'!$B$2:$B$13='diet D'!$B33)),0)</f>
        <v>5.2274248978744303E-2</v>
      </c>
      <c r="T33" s="6" cm="1">
        <f t="array" ref="T33">IFERROR(SUM(_xlfn._xlws.FILTER(_xlfn._xlws.FILTER(_xlfn._xlws.FILTER('diet D - starting point'!$C$2:$G$85,('diet D - starting point'!$A$2:$A$85='diet D'!$A33)),'diet D - starting point'!$C$1:$G$1='diet D'!T$1),'diet D - starting point'!$B$2:$B$13='diet D'!$B33)),0)</f>
        <v>3.9529162017635733E-2</v>
      </c>
      <c r="U33" s="6" cm="1">
        <f t="array" ref="U33">IFERROR(SUM(_xlfn._xlws.FILTER(_xlfn._xlws.FILTER(_xlfn._xlws.FILTER('diet D - starting point'!$C$2:$G$85,('diet D - starting point'!$A$2:$A$85='diet D'!$A33)),'diet D - starting point'!$C$1:$G$1='diet D'!U$1),'diet D - starting point'!$B$2:$B$13='diet D'!$B33)),0)</f>
        <v>6.6188840735391968E-2</v>
      </c>
      <c r="V33" s="6" cm="1">
        <f t="array" ref="V33">IFERROR(SUM(_xlfn._xlws.FILTER(_xlfn._xlws.FILTER(_xlfn._xlws.FILTER('diet D - starting point'!$C$2:$G$85,('diet D - starting point'!$A$2:$A$85='diet D'!$A33)),'diet D - starting point'!$C$1:$G$1='diet D'!V$1),'diet D - starting point'!$B$2:$B$13='diet D'!$B33)),0)</f>
        <v>6.6188840735391968E-2</v>
      </c>
      <c r="W33" s="6" cm="1">
        <f t="array" ref="W33">IFERROR(SUM(_xlfn._xlws.FILTER(_xlfn._xlws.FILTER(_xlfn._xlws.FILTER('diet D - starting point'!$C$2:$G$85,('diet D - starting point'!$A$2:$A$85='diet D'!$A33)),'diet D - starting point'!$C$1:$G$1='diet D'!W$1),'diet D - starting point'!$B$2:$B$13='diet D'!$B33)),0)</f>
        <v>5.2274248978744303E-2</v>
      </c>
      <c r="X33" s="6" cm="1">
        <f t="array" ref="X33">IFERROR(SUM(_xlfn._xlws.FILTER(_xlfn._xlws.FILTER(_xlfn._xlws.FILTER('diet D - starting point'!$C$2:$G$85,('diet D - starting point'!$A$2:$A$85='diet D'!$A33)),'diet D - starting point'!$C$1:$G$1='diet D'!X$1),'diet D - starting point'!$B$2:$B$13='diet D'!$B33)),0)</f>
        <v>5.2274248978744303E-2</v>
      </c>
      <c r="Y33" s="6" cm="1">
        <f t="array" ref="Y33">IFERROR(SUM(_xlfn._xlws.FILTER(_xlfn._xlws.FILTER(_xlfn._xlws.FILTER('diet D - starting point'!$C$2:$G$85,('diet D - starting point'!$A$2:$A$85='diet D'!$A33)),'diet D - starting point'!$C$1:$G$1='diet D'!Y$1),'diet D - starting point'!$B$2:$B$13='diet D'!$B33)),0)</f>
        <v>6.6188840735391968E-2</v>
      </c>
      <c r="Z33" s="6" cm="1">
        <f t="array" ref="Z33">IFERROR(SUM(_xlfn._xlws.FILTER(_xlfn._xlws.FILTER(_xlfn._xlws.FILTER('diet D - starting point'!$C$2:$G$85,('diet D - starting point'!$A$2:$A$85='diet D'!$A33)),'diet D - starting point'!$C$1:$G$1='diet D'!Z$1),'diet D - starting point'!$B$2:$B$13='diet D'!$B33)),0)</f>
        <v>3.9949993582176178E-2</v>
      </c>
      <c r="AA33" s="6" cm="1">
        <f t="array" ref="AA33">IFERROR(SUM(_xlfn._xlws.FILTER(_xlfn._xlws.FILTER(_xlfn._xlws.FILTER('diet D - starting point'!$C$2:$G$85,('diet D - starting point'!$A$2:$A$85='diet D'!$A33)),'diet D - starting point'!$C$1:$G$1='diet D'!AA$1),'diet D - starting point'!$B$2:$B$13='diet D'!$B33)),0)</f>
        <v>6.6188840735391968E-2</v>
      </c>
      <c r="AB33" s="6" cm="1">
        <f t="array" ref="AB33">IFERROR(SUM(_xlfn._xlws.FILTER(_xlfn._xlws.FILTER(_xlfn._xlws.FILTER('diet D - starting point'!$C$2:$G$85,('diet D - starting point'!$A$2:$A$85='diet D'!$A33)),'diet D - starting point'!$C$1:$G$1='diet D'!AB$1),'diet D - starting point'!$B$2:$B$13='diet D'!$B33)),0)</f>
        <v>5.2274248978744303E-2</v>
      </c>
      <c r="AC33" s="6" cm="1">
        <f t="array" ref="AC33">IFERROR(SUM(_xlfn._xlws.FILTER(_xlfn._xlws.FILTER(_xlfn._xlws.FILTER('diet D - starting point'!$C$2:$G$85,('diet D - starting point'!$A$2:$A$85='diet D'!$A33)),'diet D - starting point'!$C$1:$G$1='diet D'!AC$1),'diet D - starting point'!$B$2:$B$13='diet D'!$B33)),0)</f>
        <v>6.6188840735391968E-2</v>
      </c>
    </row>
    <row r="34" spans="1:29" x14ac:dyDescent="0.3">
      <c r="A34" s="3">
        <v>2025</v>
      </c>
      <c r="B34" s="3" t="s">
        <v>12</v>
      </c>
      <c r="C34" s="6" cm="1">
        <f t="array" ref="C34">IFERROR(SUM(_xlfn._xlws.FILTER(_xlfn._xlws.FILTER(_xlfn._xlws.FILTER('diet D - starting point'!$C$2:$G$85,('diet D - starting point'!$A$2:$A$85='diet D'!$A34)),'diet D - starting point'!$C$1:$G$1='diet D'!C$1),'diet D - starting point'!$B$2:$B$13='diet D'!$B34)),0)</f>
        <v>2.3201897698302616E-2</v>
      </c>
      <c r="D34" s="6" cm="1">
        <f t="array" ref="D34">IFERROR(SUM(_xlfn._xlws.FILTER(_xlfn._xlws.FILTER(_xlfn._xlws.FILTER('diet D - starting point'!$C$2:$G$85,('diet D - starting point'!$A$2:$A$85='diet D'!$A34)),'diet D - starting point'!$C$1:$G$1='diet D'!D$1),'diet D - starting point'!$B$2:$B$13='diet D'!$B34)),0)</f>
        <v>3.0394537006637523E-2</v>
      </c>
      <c r="E34" s="6" cm="1">
        <f t="array" ref="E34">IFERROR(SUM(_xlfn._xlws.FILTER(_xlfn._xlws.FILTER(_xlfn._xlws.FILTER('diet D - starting point'!$C$2:$G$85,('diet D - starting point'!$A$2:$A$85='diet D'!$A34)),'diet D - starting point'!$C$1:$G$1='diet D'!E$1),'diet D - starting point'!$B$2:$B$13='diet D'!$B34)),0)</f>
        <v>3.1059366145044356E-2</v>
      </c>
      <c r="F34" s="6" cm="1">
        <f t="array" ref="F34">IFERROR(SUM(_xlfn._xlws.FILTER(_xlfn._xlws.FILTER(_xlfn._xlws.FILTER('diet D - starting point'!$C$2:$G$85,('diet D - starting point'!$A$2:$A$85='diet D'!$A34)),'diet D - starting point'!$C$1:$G$1='diet D'!F$1),'diet D - starting point'!$B$2:$B$13='diet D'!$B34)),0)</f>
        <v>3.0144891625861238E-2</v>
      </c>
      <c r="G34" s="6" cm="1">
        <f t="array" ref="G34">IFERROR(SUM(_xlfn._xlws.FILTER(_xlfn._xlws.FILTER(_xlfn._xlws.FILTER('diet D - starting point'!$C$2:$G$85,('diet D - starting point'!$A$2:$A$85='diet D'!$A34)),'diet D - starting point'!$C$1:$G$1='diet D'!G$1),'diet D - starting point'!$B$2:$B$13='diet D'!$B34)),0)</f>
        <v>3.1059366145044356E-2</v>
      </c>
      <c r="H34" s="6" cm="1">
        <f t="array" ref="H34">IFERROR(SUM(_xlfn._xlws.FILTER(_xlfn._xlws.FILTER(_xlfn._xlws.FILTER('diet D - starting point'!$C$2:$G$85,('diet D - starting point'!$A$2:$A$85='diet D'!$A34)),'diet D - starting point'!$C$1:$G$1='diet D'!H$1),'diet D - starting point'!$B$2:$B$13='diet D'!$B34)),0)</f>
        <v>3.2642727978141245E-2</v>
      </c>
      <c r="I34" s="6" cm="1">
        <f t="array" ref="I34">IFERROR(SUM(_xlfn._xlws.FILTER(_xlfn._xlws.FILTER(_xlfn._xlws.FILTER('diet D - starting point'!$C$2:$G$85,('diet D - starting point'!$A$2:$A$85='diet D'!$A34)),'diet D - starting point'!$C$1:$G$1='diet D'!I$1),'diet D - starting point'!$B$2:$B$13='diet D'!$B34)),0)</f>
        <v>3.0394537006637523E-2</v>
      </c>
      <c r="J34" s="6" cm="1">
        <f t="array" ref="J34">IFERROR(SUM(_xlfn._xlws.FILTER(_xlfn._xlws.FILTER(_xlfn._xlws.FILTER('diet D - starting point'!$C$2:$G$85,('diet D - starting point'!$A$2:$A$85='diet D'!$A34)),'diet D - starting point'!$C$1:$G$1='diet D'!J$1),'diet D - starting point'!$B$2:$B$13='diet D'!$B34)),0)</f>
        <v>2.3201897698302616E-2</v>
      </c>
      <c r="K34" s="6" cm="1">
        <f t="array" ref="K34">IFERROR(SUM(_xlfn._xlws.FILTER(_xlfn._xlws.FILTER(_xlfn._xlws.FILTER('diet D - starting point'!$C$2:$G$85,('diet D - starting point'!$A$2:$A$85='diet D'!$A34)),'diet D - starting point'!$C$1:$G$1='diet D'!K$1),'diet D - starting point'!$B$2:$B$13='diet D'!$B34)),0)</f>
        <v>3.1059366145044356E-2</v>
      </c>
      <c r="L34" s="6" cm="1">
        <f t="array" ref="L34">IFERROR(SUM(_xlfn._xlws.FILTER(_xlfn._xlws.FILTER(_xlfn._xlws.FILTER('diet D - starting point'!$C$2:$G$85,('diet D - starting point'!$A$2:$A$85='diet D'!$A34)),'diet D - starting point'!$C$1:$G$1='diet D'!L$1),'diet D - starting point'!$B$2:$B$13='diet D'!$B34)),0)</f>
        <v>3.2642727978141245E-2</v>
      </c>
      <c r="M34" s="6" cm="1">
        <f t="array" ref="M34">IFERROR(SUM(_xlfn._xlws.FILTER(_xlfn._xlws.FILTER(_xlfn._xlws.FILTER('diet D - starting point'!$C$2:$G$85,('diet D - starting point'!$A$2:$A$85='diet D'!$A34)),'diet D - starting point'!$C$1:$G$1='diet D'!M$1),'diet D - starting point'!$B$2:$B$13='diet D'!$B34)),0)</f>
        <v>3.0144891625861238E-2</v>
      </c>
      <c r="N34" s="6" cm="1">
        <f t="array" ref="N34">IFERROR(SUM(_xlfn._xlws.FILTER(_xlfn._xlws.FILTER(_xlfn._xlws.FILTER('diet D - starting point'!$C$2:$G$85,('diet D - starting point'!$A$2:$A$85='diet D'!$A34)),'diet D - starting point'!$C$1:$G$1='diet D'!N$1),'diet D - starting point'!$B$2:$B$13='diet D'!$B34)),0)</f>
        <v>2.3201897698302616E-2</v>
      </c>
      <c r="O34" s="6" cm="1">
        <f t="array" ref="O34">IFERROR(SUM(_xlfn._xlws.FILTER(_xlfn._xlws.FILTER(_xlfn._xlws.FILTER('diet D - starting point'!$C$2:$G$85,('diet D - starting point'!$A$2:$A$85='diet D'!$A34)),'diet D - starting point'!$C$1:$G$1='diet D'!O$1),'diet D - starting point'!$B$2:$B$13='diet D'!$B34)),0)</f>
        <v>3.2642727978141245E-2</v>
      </c>
      <c r="P34" s="6" cm="1">
        <f t="array" ref="P34">IFERROR(SUM(_xlfn._xlws.FILTER(_xlfn._xlws.FILTER(_xlfn._xlws.FILTER('diet D - starting point'!$C$2:$G$85,('diet D - starting point'!$A$2:$A$85='diet D'!$A34)),'diet D - starting point'!$C$1:$G$1='diet D'!P$1),'diet D - starting point'!$B$2:$B$13='diet D'!$B34)),0)</f>
        <v>2.3201897698302616E-2</v>
      </c>
      <c r="Q34" s="6" cm="1">
        <f t="array" ref="Q34">IFERROR(SUM(_xlfn._xlws.FILTER(_xlfn._xlws.FILTER(_xlfn._xlws.FILTER('diet D - starting point'!$C$2:$G$85,('diet D - starting point'!$A$2:$A$85='diet D'!$A34)),'diet D - starting point'!$C$1:$G$1='diet D'!Q$1),'diet D - starting point'!$B$2:$B$13='diet D'!$B34)),0)</f>
        <v>3.1059366145044356E-2</v>
      </c>
      <c r="R34" s="6" cm="1">
        <f t="array" ref="R34">IFERROR(SUM(_xlfn._xlws.FILTER(_xlfn._xlws.FILTER(_xlfn._xlws.FILTER('diet D - starting point'!$C$2:$G$85,('diet D - starting point'!$A$2:$A$85='diet D'!$A34)),'diet D - starting point'!$C$1:$G$1='diet D'!R$1),'diet D - starting point'!$B$2:$B$13='diet D'!$B34)),0)</f>
        <v>2.3201897698302616E-2</v>
      </c>
      <c r="S34" s="6" cm="1">
        <f t="array" ref="S34">IFERROR(SUM(_xlfn._xlws.FILTER(_xlfn._xlws.FILTER(_xlfn._xlws.FILTER('diet D - starting point'!$C$2:$G$85,('diet D - starting point'!$A$2:$A$85='diet D'!$A34)),'diet D - starting point'!$C$1:$G$1='diet D'!S$1),'diet D - starting point'!$B$2:$B$13='diet D'!$B34)),0)</f>
        <v>3.2642727978141245E-2</v>
      </c>
      <c r="T34" s="6" cm="1">
        <f t="array" ref="T34">IFERROR(SUM(_xlfn._xlws.FILTER(_xlfn._xlws.FILTER(_xlfn._xlws.FILTER('diet D - starting point'!$C$2:$G$85,('diet D - starting point'!$A$2:$A$85='diet D'!$A34)),'diet D - starting point'!$C$1:$G$1='diet D'!T$1),'diet D - starting point'!$B$2:$B$13='diet D'!$B34)),0)</f>
        <v>3.0144891625861238E-2</v>
      </c>
      <c r="U34" s="6" cm="1">
        <f t="array" ref="U34">IFERROR(SUM(_xlfn._xlws.FILTER(_xlfn._xlws.FILTER(_xlfn._xlws.FILTER('diet D - starting point'!$C$2:$G$85,('diet D - starting point'!$A$2:$A$85='diet D'!$A34)),'diet D - starting point'!$C$1:$G$1='diet D'!U$1),'diet D - starting point'!$B$2:$B$13='diet D'!$B34)),0)</f>
        <v>3.0394537006637523E-2</v>
      </c>
      <c r="V34" s="6" cm="1">
        <f t="array" ref="V34">IFERROR(SUM(_xlfn._xlws.FILTER(_xlfn._xlws.FILTER(_xlfn._xlws.FILTER('diet D - starting point'!$C$2:$G$85,('diet D - starting point'!$A$2:$A$85='diet D'!$A34)),'diet D - starting point'!$C$1:$G$1='diet D'!V$1),'diet D - starting point'!$B$2:$B$13='diet D'!$B34)),0)</f>
        <v>3.0394537006637523E-2</v>
      </c>
      <c r="W34" s="6" cm="1">
        <f t="array" ref="W34">IFERROR(SUM(_xlfn._xlws.FILTER(_xlfn._xlws.FILTER(_xlfn._xlws.FILTER('diet D - starting point'!$C$2:$G$85,('diet D - starting point'!$A$2:$A$85='diet D'!$A34)),'diet D - starting point'!$C$1:$G$1='diet D'!W$1),'diet D - starting point'!$B$2:$B$13='diet D'!$B34)),0)</f>
        <v>3.2642727978141245E-2</v>
      </c>
      <c r="X34" s="6" cm="1">
        <f t="array" ref="X34">IFERROR(SUM(_xlfn._xlws.FILTER(_xlfn._xlws.FILTER(_xlfn._xlws.FILTER('diet D - starting point'!$C$2:$G$85,('diet D - starting point'!$A$2:$A$85='diet D'!$A34)),'diet D - starting point'!$C$1:$G$1='diet D'!X$1),'diet D - starting point'!$B$2:$B$13='diet D'!$B34)),0)</f>
        <v>3.2642727978141245E-2</v>
      </c>
      <c r="Y34" s="6" cm="1">
        <f t="array" ref="Y34">IFERROR(SUM(_xlfn._xlws.FILTER(_xlfn._xlws.FILTER(_xlfn._xlws.FILTER('diet D - starting point'!$C$2:$G$85,('diet D - starting point'!$A$2:$A$85='diet D'!$A34)),'diet D - starting point'!$C$1:$G$1='diet D'!Y$1),'diet D - starting point'!$B$2:$B$13='diet D'!$B34)),0)</f>
        <v>3.0394537006637523E-2</v>
      </c>
      <c r="Z34" s="6" cm="1">
        <f t="array" ref="Z34">IFERROR(SUM(_xlfn._xlws.FILTER(_xlfn._xlws.FILTER(_xlfn._xlws.FILTER('diet D - starting point'!$C$2:$G$85,('diet D - starting point'!$A$2:$A$85='diet D'!$A34)),'diet D - starting point'!$C$1:$G$1='diet D'!Z$1),'diet D - starting point'!$B$2:$B$13='diet D'!$B34)),0)</f>
        <v>3.1059366145044356E-2</v>
      </c>
      <c r="AA34" s="6" cm="1">
        <f t="array" ref="AA34">IFERROR(SUM(_xlfn._xlws.FILTER(_xlfn._xlws.FILTER(_xlfn._xlws.FILTER('diet D - starting point'!$C$2:$G$85,('diet D - starting point'!$A$2:$A$85='diet D'!$A34)),'diet D - starting point'!$C$1:$G$1='diet D'!AA$1),'diet D - starting point'!$B$2:$B$13='diet D'!$B34)),0)</f>
        <v>3.0394537006637523E-2</v>
      </c>
      <c r="AB34" s="6" cm="1">
        <f t="array" ref="AB34">IFERROR(SUM(_xlfn._xlws.FILTER(_xlfn._xlws.FILTER(_xlfn._xlws.FILTER('diet D - starting point'!$C$2:$G$85,('diet D - starting point'!$A$2:$A$85='diet D'!$A34)),'diet D - starting point'!$C$1:$G$1='diet D'!AB$1),'diet D - starting point'!$B$2:$B$13='diet D'!$B34)),0)</f>
        <v>3.2642727978141245E-2</v>
      </c>
      <c r="AC34" s="6" cm="1">
        <f t="array" ref="AC34">IFERROR(SUM(_xlfn._xlws.FILTER(_xlfn._xlws.FILTER(_xlfn._xlws.FILTER('diet D - starting point'!$C$2:$G$85,('diet D - starting point'!$A$2:$A$85='diet D'!$A34)),'diet D - starting point'!$C$1:$G$1='diet D'!AC$1),'diet D - starting point'!$B$2:$B$13='diet D'!$B34)),0)</f>
        <v>3.0394537006637523E-2</v>
      </c>
    </row>
    <row r="35" spans="1:29" x14ac:dyDescent="0.3">
      <c r="A35" s="3">
        <v>2025</v>
      </c>
      <c r="B35" s="3" t="s">
        <v>13</v>
      </c>
      <c r="C35" s="6" cm="1">
        <f t="array" ref="C35">IFERROR(SUM(_xlfn._xlws.FILTER(_xlfn._xlws.FILTER(_xlfn._xlws.FILTER('diet D - starting point'!$C$2:$G$85,('diet D - starting point'!$A$2:$A$85='diet D'!$A35)),'diet D - starting point'!$C$1:$G$1='diet D'!C$1),'diet D - starting point'!$B$2:$B$13='diet D'!$B35)),0)</f>
        <v>2.0807274425772886E-2</v>
      </c>
      <c r="D35" s="6" cm="1">
        <f t="array" ref="D35">IFERROR(SUM(_xlfn._xlws.FILTER(_xlfn._xlws.FILTER(_xlfn._xlws.FILTER('diet D - starting point'!$C$2:$G$85,('diet D - starting point'!$A$2:$A$85='diet D'!$A35)),'diet D - starting point'!$C$1:$G$1='diet D'!D$1),'diet D - starting point'!$B$2:$B$13='diet D'!$B35)),0)</f>
        <v>3.0675036976237448E-2</v>
      </c>
      <c r="E35" s="6" cm="1">
        <f t="array" ref="E35">IFERROR(SUM(_xlfn._xlws.FILTER(_xlfn._xlws.FILTER(_xlfn._xlws.FILTER('diet D - starting point'!$C$2:$G$85,('diet D - starting point'!$A$2:$A$85='diet D'!$A35)),'diet D - starting point'!$C$1:$G$1='diet D'!E$1),'diet D - starting point'!$B$2:$B$13='diet D'!$B35)),0)</f>
        <v>1.5063822104624446E-2</v>
      </c>
      <c r="F35" s="6" cm="1">
        <f t="array" ref="F35">IFERROR(SUM(_xlfn._xlws.FILTER(_xlfn._xlws.FILTER(_xlfn._xlws.FILTER('diet D - starting point'!$C$2:$G$85,('diet D - starting point'!$A$2:$A$85='diet D'!$A35)),'diet D - starting point'!$C$1:$G$1='diet D'!F$1),'diet D - starting point'!$B$2:$B$13='diet D'!$B35)),0)</f>
        <v>2.3444495379612657E-2</v>
      </c>
      <c r="G35" s="6" cm="1">
        <f t="array" ref="G35">IFERROR(SUM(_xlfn._xlws.FILTER(_xlfn._xlws.FILTER(_xlfn._xlws.FILTER('diet D - starting point'!$C$2:$G$85,('diet D - starting point'!$A$2:$A$85='diet D'!$A35)),'diet D - starting point'!$C$1:$G$1='diet D'!G$1),'diet D - starting point'!$B$2:$B$13='diet D'!$B35)),0)</f>
        <v>1.5063822104624446E-2</v>
      </c>
      <c r="H35" s="6" cm="1">
        <f t="array" ref="H35">IFERROR(SUM(_xlfn._xlws.FILTER(_xlfn._xlws.FILTER(_xlfn._xlws.FILTER('diet D - starting point'!$C$2:$G$85,('diet D - starting point'!$A$2:$A$85='diet D'!$A35)),'diet D - starting point'!$C$1:$G$1='diet D'!H$1),'diet D - starting point'!$B$2:$B$13='diet D'!$B35)),0)</f>
        <v>1.7751032153125356E-2</v>
      </c>
      <c r="I35" s="6" cm="1">
        <f t="array" ref="I35">IFERROR(SUM(_xlfn._xlws.FILTER(_xlfn._xlws.FILTER(_xlfn._xlws.FILTER('diet D - starting point'!$C$2:$G$85,('diet D - starting point'!$A$2:$A$85='diet D'!$A35)),'diet D - starting point'!$C$1:$G$1='diet D'!I$1),'diet D - starting point'!$B$2:$B$13='diet D'!$B35)),0)</f>
        <v>3.0675036976237448E-2</v>
      </c>
      <c r="J35" s="6" cm="1">
        <f t="array" ref="J35">IFERROR(SUM(_xlfn._xlws.FILTER(_xlfn._xlws.FILTER(_xlfn._xlws.FILTER('diet D - starting point'!$C$2:$G$85,('diet D - starting point'!$A$2:$A$85='diet D'!$A35)),'diet D - starting point'!$C$1:$G$1='diet D'!J$1),'diet D - starting point'!$B$2:$B$13='diet D'!$B35)),0)</f>
        <v>2.0807274425772886E-2</v>
      </c>
      <c r="K35" s="6" cm="1">
        <f t="array" ref="K35">IFERROR(SUM(_xlfn._xlws.FILTER(_xlfn._xlws.FILTER(_xlfn._xlws.FILTER('diet D - starting point'!$C$2:$G$85,('diet D - starting point'!$A$2:$A$85='diet D'!$A35)),'diet D - starting point'!$C$1:$G$1='diet D'!K$1),'diet D - starting point'!$B$2:$B$13='diet D'!$B35)),0)</f>
        <v>1.5063822104624446E-2</v>
      </c>
      <c r="L35" s="6" cm="1">
        <f t="array" ref="L35">IFERROR(SUM(_xlfn._xlws.FILTER(_xlfn._xlws.FILTER(_xlfn._xlws.FILTER('diet D - starting point'!$C$2:$G$85,('diet D - starting point'!$A$2:$A$85='diet D'!$A35)),'diet D - starting point'!$C$1:$G$1='diet D'!L$1),'diet D - starting point'!$B$2:$B$13='diet D'!$B35)),0)</f>
        <v>1.7751032153125356E-2</v>
      </c>
      <c r="M35" s="6" cm="1">
        <f t="array" ref="M35">IFERROR(SUM(_xlfn._xlws.FILTER(_xlfn._xlws.FILTER(_xlfn._xlws.FILTER('diet D - starting point'!$C$2:$G$85,('diet D - starting point'!$A$2:$A$85='diet D'!$A35)),'diet D - starting point'!$C$1:$G$1='diet D'!M$1),'diet D - starting point'!$B$2:$B$13='diet D'!$B35)),0)</f>
        <v>2.3444495379612657E-2</v>
      </c>
      <c r="N35" s="6" cm="1">
        <f t="array" ref="N35">IFERROR(SUM(_xlfn._xlws.FILTER(_xlfn._xlws.FILTER(_xlfn._xlws.FILTER('diet D - starting point'!$C$2:$G$85,('diet D - starting point'!$A$2:$A$85='diet D'!$A35)),'diet D - starting point'!$C$1:$G$1='diet D'!N$1),'diet D - starting point'!$B$2:$B$13='diet D'!$B35)),0)</f>
        <v>2.0807274425772886E-2</v>
      </c>
      <c r="O35" s="6" cm="1">
        <f t="array" ref="O35">IFERROR(SUM(_xlfn._xlws.FILTER(_xlfn._xlws.FILTER(_xlfn._xlws.FILTER('diet D - starting point'!$C$2:$G$85,('diet D - starting point'!$A$2:$A$85='diet D'!$A35)),'diet D - starting point'!$C$1:$G$1='diet D'!O$1),'diet D - starting point'!$B$2:$B$13='diet D'!$B35)),0)</f>
        <v>1.7751032153125356E-2</v>
      </c>
      <c r="P35" s="6" cm="1">
        <f t="array" ref="P35">IFERROR(SUM(_xlfn._xlws.FILTER(_xlfn._xlws.FILTER(_xlfn._xlws.FILTER('diet D - starting point'!$C$2:$G$85,('diet D - starting point'!$A$2:$A$85='diet D'!$A35)),'diet D - starting point'!$C$1:$G$1='diet D'!P$1),'diet D - starting point'!$B$2:$B$13='diet D'!$B35)),0)</f>
        <v>2.0807274425772886E-2</v>
      </c>
      <c r="Q35" s="6" cm="1">
        <f t="array" ref="Q35">IFERROR(SUM(_xlfn._xlws.FILTER(_xlfn._xlws.FILTER(_xlfn._xlws.FILTER('diet D - starting point'!$C$2:$G$85,('diet D - starting point'!$A$2:$A$85='diet D'!$A35)),'diet D - starting point'!$C$1:$G$1='diet D'!Q$1),'diet D - starting point'!$B$2:$B$13='diet D'!$B35)),0)</f>
        <v>1.5063822104624446E-2</v>
      </c>
      <c r="R35" s="6" cm="1">
        <f t="array" ref="R35">IFERROR(SUM(_xlfn._xlws.FILTER(_xlfn._xlws.FILTER(_xlfn._xlws.FILTER('diet D - starting point'!$C$2:$G$85,('diet D - starting point'!$A$2:$A$85='diet D'!$A35)),'diet D - starting point'!$C$1:$G$1='diet D'!R$1),'diet D - starting point'!$B$2:$B$13='diet D'!$B35)),0)</f>
        <v>2.0807274425772886E-2</v>
      </c>
      <c r="S35" s="6" cm="1">
        <f t="array" ref="S35">IFERROR(SUM(_xlfn._xlws.FILTER(_xlfn._xlws.FILTER(_xlfn._xlws.FILTER('diet D - starting point'!$C$2:$G$85,('diet D - starting point'!$A$2:$A$85='diet D'!$A35)),'diet D - starting point'!$C$1:$G$1='diet D'!S$1),'diet D - starting point'!$B$2:$B$13='diet D'!$B35)),0)</f>
        <v>1.7751032153125356E-2</v>
      </c>
      <c r="T35" s="6" cm="1">
        <f t="array" ref="T35">IFERROR(SUM(_xlfn._xlws.FILTER(_xlfn._xlws.FILTER(_xlfn._xlws.FILTER('diet D - starting point'!$C$2:$G$85,('diet D - starting point'!$A$2:$A$85='diet D'!$A35)),'diet D - starting point'!$C$1:$G$1='diet D'!T$1),'diet D - starting point'!$B$2:$B$13='diet D'!$B35)),0)</f>
        <v>2.3444495379612657E-2</v>
      </c>
      <c r="U35" s="6" cm="1">
        <f t="array" ref="U35">IFERROR(SUM(_xlfn._xlws.FILTER(_xlfn._xlws.FILTER(_xlfn._xlws.FILTER('diet D - starting point'!$C$2:$G$85,('diet D - starting point'!$A$2:$A$85='diet D'!$A35)),'diet D - starting point'!$C$1:$G$1='diet D'!U$1),'diet D - starting point'!$B$2:$B$13='diet D'!$B35)),0)</f>
        <v>3.0675036976237448E-2</v>
      </c>
      <c r="V35" s="6" cm="1">
        <f t="array" ref="V35">IFERROR(SUM(_xlfn._xlws.FILTER(_xlfn._xlws.FILTER(_xlfn._xlws.FILTER('diet D - starting point'!$C$2:$G$85,('diet D - starting point'!$A$2:$A$85='diet D'!$A35)),'diet D - starting point'!$C$1:$G$1='diet D'!V$1),'diet D - starting point'!$B$2:$B$13='diet D'!$B35)),0)</f>
        <v>3.0675036976237448E-2</v>
      </c>
      <c r="W35" s="6" cm="1">
        <f t="array" ref="W35">IFERROR(SUM(_xlfn._xlws.FILTER(_xlfn._xlws.FILTER(_xlfn._xlws.FILTER('diet D - starting point'!$C$2:$G$85,('diet D - starting point'!$A$2:$A$85='diet D'!$A35)),'diet D - starting point'!$C$1:$G$1='diet D'!W$1),'diet D - starting point'!$B$2:$B$13='diet D'!$B35)),0)</f>
        <v>1.7751032153125356E-2</v>
      </c>
      <c r="X35" s="6" cm="1">
        <f t="array" ref="X35">IFERROR(SUM(_xlfn._xlws.FILTER(_xlfn._xlws.FILTER(_xlfn._xlws.FILTER('diet D - starting point'!$C$2:$G$85,('diet D - starting point'!$A$2:$A$85='diet D'!$A35)),'diet D - starting point'!$C$1:$G$1='diet D'!X$1),'diet D - starting point'!$B$2:$B$13='diet D'!$B35)),0)</f>
        <v>1.7751032153125356E-2</v>
      </c>
      <c r="Y35" s="6" cm="1">
        <f t="array" ref="Y35">IFERROR(SUM(_xlfn._xlws.FILTER(_xlfn._xlws.FILTER(_xlfn._xlws.FILTER('diet D - starting point'!$C$2:$G$85,('diet D - starting point'!$A$2:$A$85='diet D'!$A35)),'diet D - starting point'!$C$1:$G$1='diet D'!Y$1),'diet D - starting point'!$B$2:$B$13='diet D'!$B35)),0)</f>
        <v>3.0675036976237448E-2</v>
      </c>
      <c r="Z35" s="6" cm="1">
        <f t="array" ref="Z35">IFERROR(SUM(_xlfn._xlws.FILTER(_xlfn._xlws.FILTER(_xlfn._xlws.FILTER('diet D - starting point'!$C$2:$G$85,('diet D - starting point'!$A$2:$A$85='diet D'!$A35)),'diet D - starting point'!$C$1:$G$1='diet D'!Z$1),'diet D - starting point'!$B$2:$B$13='diet D'!$B35)),0)</f>
        <v>1.5063822104624446E-2</v>
      </c>
      <c r="AA35" s="6" cm="1">
        <f t="array" ref="AA35">IFERROR(SUM(_xlfn._xlws.FILTER(_xlfn._xlws.FILTER(_xlfn._xlws.FILTER('diet D - starting point'!$C$2:$G$85,('diet D - starting point'!$A$2:$A$85='diet D'!$A35)),'diet D - starting point'!$C$1:$G$1='diet D'!AA$1),'diet D - starting point'!$B$2:$B$13='diet D'!$B35)),0)</f>
        <v>3.0675036976237448E-2</v>
      </c>
      <c r="AB35" s="6" cm="1">
        <f t="array" ref="AB35">IFERROR(SUM(_xlfn._xlws.FILTER(_xlfn._xlws.FILTER(_xlfn._xlws.FILTER('diet D - starting point'!$C$2:$G$85,('diet D - starting point'!$A$2:$A$85='diet D'!$A35)),'diet D - starting point'!$C$1:$G$1='diet D'!AB$1),'diet D - starting point'!$B$2:$B$13='diet D'!$B35)),0)</f>
        <v>1.7751032153125356E-2</v>
      </c>
      <c r="AC35" s="6" cm="1">
        <f t="array" ref="AC35">IFERROR(SUM(_xlfn._xlws.FILTER(_xlfn._xlws.FILTER(_xlfn._xlws.FILTER('diet D - starting point'!$C$2:$G$85,('diet D - starting point'!$A$2:$A$85='diet D'!$A35)),'diet D - starting point'!$C$1:$G$1='diet D'!AC$1),'diet D - starting point'!$B$2:$B$13='diet D'!$B35)),0)</f>
        <v>3.0675036976237448E-2</v>
      </c>
    </row>
    <row r="36" spans="1:29" x14ac:dyDescent="0.3">
      <c r="A36" s="3">
        <v>2025</v>
      </c>
      <c r="B36" s="3" t="s">
        <v>14</v>
      </c>
      <c r="C36" s="6" cm="1">
        <f t="array" ref="C36">IFERROR(SUM(_xlfn._xlws.FILTER(_xlfn._xlws.FILTER(_xlfn._xlws.FILTER('diet D - starting point'!$C$2:$G$85,('diet D - starting point'!$A$2:$A$85='diet D'!$A36)),'diet D - starting point'!$C$1:$G$1='diet D'!C$1),'diet D - starting point'!$B$2:$B$13='diet D'!$B36)),0)</f>
        <v>7.661500846930706E-3</v>
      </c>
      <c r="D36" s="6" cm="1">
        <f t="array" ref="D36">IFERROR(SUM(_xlfn._xlws.FILTER(_xlfn._xlws.FILTER(_xlfn._xlws.FILTER('diet D - starting point'!$C$2:$G$85,('diet D - starting point'!$A$2:$A$85='diet D'!$A36)),'diet D - starting point'!$C$1:$G$1='diet D'!D$1),'diet D - starting point'!$B$2:$B$13='diet D'!$B36)),0)</f>
        <v>1.4634748120222385E-2</v>
      </c>
      <c r="E36" s="6" cm="1">
        <f t="array" ref="E36">IFERROR(SUM(_xlfn._xlws.FILTER(_xlfn._xlws.FILTER(_xlfn._xlws.FILTER('diet D - starting point'!$C$2:$G$85,('diet D - starting point'!$A$2:$A$85='diet D'!$A36)),'diet D - starting point'!$C$1:$G$1='diet D'!E$1),'diet D - starting point'!$B$2:$B$13='diet D'!$B36)),0)</f>
        <v>5.3634838715850017E-3</v>
      </c>
      <c r="F36" s="6" cm="1">
        <f t="array" ref="F36">IFERROR(SUM(_xlfn._xlws.FILTER(_xlfn._xlws.FILTER(_xlfn._xlws.FILTER('diet D - starting point'!$C$2:$G$85,('diet D - starting point'!$A$2:$A$85='diet D'!$A36)),'diet D - starting point'!$C$1:$G$1='diet D'!F$1),'diet D - starting point'!$B$2:$B$13='diet D'!$B36)),0)</f>
        <v>1.2027794766622316E-2</v>
      </c>
      <c r="G36" s="6" cm="1">
        <f t="array" ref="G36">IFERROR(SUM(_xlfn._xlws.FILTER(_xlfn._xlws.FILTER(_xlfn._xlws.FILTER('diet D - starting point'!$C$2:$G$85,('diet D - starting point'!$A$2:$A$85='diet D'!$A36)),'diet D - starting point'!$C$1:$G$1='diet D'!G$1),'diet D - starting point'!$B$2:$B$13='diet D'!$B36)),0)</f>
        <v>5.3634838715850017E-3</v>
      </c>
      <c r="H36" s="6" cm="1">
        <f t="array" ref="H36">IFERROR(SUM(_xlfn._xlws.FILTER(_xlfn._xlws.FILTER(_xlfn._xlws.FILTER('diet D - starting point'!$C$2:$G$85,('diet D - starting point'!$A$2:$A$85='diet D'!$A36)),'diet D - starting point'!$C$1:$G$1='diet D'!H$1),'diet D - starting point'!$B$2:$B$13='diet D'!$B36)),0)</f>
        <v>5.1015500860342993E-3</v>
      </c>
      <c r="I36" s="6" cm="1">
        <f t="array" ref="I36">IFERROR(SUM(_xlfn._xlws.FILTER(_xlfn._xlws.FILTER(_xlfn._xlws.FILTER('diet D - starting point'!$C$2:$G$85,('diet D - starting point'!$A$2:$A$85='diet D'!$A36)),'diet D - starting point'!$C$1:$G$1='diet D'!I$1),'diet D - starting point'!$B$2:$B$13='diet D'!$B36)),0)</f>
        <v>1.4634748120222385E-2</v>
      </c>
      <c r="J36" s="6" cm="1">
        <f t="array" ref="J36">IFERROR(SUM(_xlfn._xlws.FILTER(_xlfn._xlws.FILTER(_xlfn._xlws.FILTER('diet D - starting point'!$C$2:$G$85,('diet D - starting point'!$A$2:$A$85='diet D'!$A36)),'diet D - starting point'!$C$1:$G$1='diet D'!J$1),'diet D - starting point'!$B$2:$B$13='diet D'!$B36)),0)</f>
        <v>7.661500846930706E-3</v>
      </c>
      <c r="K36" s="6" cm="1">
        <f t="array" ref="K36">IFERROR(SUM(_xlfn._xlws.FILTER(_xlfn._xlws.FILTER(_xlfn._xlws.FILTER('diet D - starting point'!$C$2:$G$85,('diet D - starting point'!$A$2:$A$85='diet D'!$A36)),'diet D - starting point'!$C$1:$G$1='diet D'!K$1),'diet D - starting point'!$B$2:$B$13='diet D'!$B36)),0)</f>
        <v>5.3634838715850017E-3</v>
      </c>
      <c r="L36" s="6" cm="1">
        <f t="array" ref="L36">IFERROR(SUM(_xlfn._xlws.FILTER(_xlfn._xlws.FILTER(_xlfn._xlws.FILTER('diet D - starting point'!$C$2:$G$85,('diet D - starting point'!$A$2:$A$85='diet D'!$A36)),'diet D - starting point'!$C$1:$G$1='diet D'!L$1),'diet D - starting point'!$B$2:$B$13='diet D'!$B36)),0)</f>
        <v>5.1015500860342993E-3</v>
      </c>
      <c r="M36" s="6" cm="1">
        <f t="array" ref="M36">IFERROR(SUM(_xlfn._xlws.FILTER(_xlfn._xlws.FILTER(_xlfn._xlws.FILTER('diet D - starting point'!$C$2:$G$85,('diet D - starting point'!$A$2:$A$85='diet D'!$A36)),'diet D - starting point'!$C$1:$G$1='diet D'!M$1),'diet D - starting point'!$B$2:$B$13='diet D'!$B36)),0)</f>
        <v>1.2027794766622316E-2</v>
      </c>
      <c r="N36" s="6" cm="1">
        <f t="array" ref="N36">IFERROR(SUM(_xlfn._xlws.FILTER(_xlfn._xlws.FILTER(_xlfn._xlws.FILTER('diet D - starting point'!$C$2:$G$85,('diet D - starting point'!$A$2:$A$85='diet D'!$A36)),'diet D - starting point'!$C$1:$G$1='diet D'!N$1),'diet D - starting point'!$B$2:$B$13='diet D'!$B36)),0)</f>
        <v>7.661500846930706E-3</v>
      </c>
      <c r="O36" s="6" cm="1">
        <f t="array" ref="O36">IFERROR(SUM(_xlfn._xlws.FILTER(_xlfn._xlws.FILTER(_xlfn._xlws.FILTER('diet D - starting point'!$C$2:$G$85,('diet D - starting point'!$A$2:$A$85='diet D'!$A36)),'diet D - starting point'!$C$1:$G$1='diet D'!O$1),'diet D - starting point'!$B$2:$B$13='diet D'!$B36)),0)</f>
        <v>5.1015500860342993E-3</v>
      </c>
      <c r="P36" s="6" cm="1">
        <f t="array" ref="P36">IFERROR(SUM(_xlfn._xlws.FILTER(_xlfn._xlws.FILTER(_xlfn._xlws.FILTER('diet D - starting point'!$C$2:$G$85,('diet D - starting point'!$A$2:$A$85='diet D'!$A36)),'diet D - starting point'!$C$1:$G$1='diet D'!P$1),'diet D - starting point'!$B$2:$B$13='diet D'!$B36)),0)</f>
        <v>7.661500846930706E-3</v>
      </c>
      <c r="Q36" s="6" cm="1">
        <f t="array" ref="Q36">IFERROR(SUM(_xlfn._xlws.FILTER(_xlfn._xlws.FILTER(_xlfn._xlws.FILTER('diet D - starting point'!$C$2:$G$85,('diet D - starting point'!$A$2:$A$85='diet D'!$A36)),'diet D - starting point'!$C$1:$G$1='diet D'!Q$1),'diet D - starting point'!$B$2:$B$13='diet D'!$B36)),0)</f>
        <v>5.3634838715850017E-3</v>
      </c>
      <c r="R36" s="6" cm="1">
        <f t="array" ref="R36">IFERROR(SUM(_xlfn._xlws.FILTER(_xlfn._xlws.FILTER(_xlfn._xlws.FILTER('diet D - starting point'!$C$2:$G$85,('diet D - starting point'!$A$2:$A$85='diet D'!$A36)),'diet D - starting point'!$C$1:$G$1='diet D'!R$1),'diet D - starting point'!$B$2:$B$13='diet D'!$B36)),0)</f>
        <v>7.661500846930706E-3</v>
      </c>
      <c r="S36" s="6" cm="1">
        <f t="array" ref="S36">IFERROR(SUM(_xlfn._xlws.FILTER(_xlfn._xlws.FILTER(_xlfn._xlws.FILTER('diet D - starting point'!$C$2:$G$85,('diet D - starting point'!$A$2:$A$85='diet D'!$A36)),'diet D - starting point'!$C$1:$G$1='diet D'!S$1),'diet D - starting point'!$B$2:$B$13='diet D'!$B36)),0)</f>
        <v>5.1015500860342993E-3</v>
      </c>
      <c r="T36" s="6" cm="1">
        <f t="array" ref="T36">IFERROR(SUM(_xlfn._xlws.FILTER(_xlfn._xlws.FILTER(_xlfn._xlws.FILTER('diet D - starting point'!$C$2:$G$85,('diet D - starting point'!$A$2:$A$85='diet D'!$A36)),'diet D - starting point'!$C$1:$G$1='diet D'!T$1),'diet D - starting point'!$B$2:$B$13='diet D'!$B36)),0)</f>
        <v>1.2027794766622316E-2</v>
      </c>
      <c r="U36" s="6" cm="1">
        <f t="array" ref="U36">IFERROR(SUM(_xlfn._xlws.FILTER(_xlfn._xlws.FILTER(_xlfn._xlws.FILTER('diet D - starting point'!$C$2:$G$85,('diet D - starting point'!$A$2:$A$85='diet D'!$A36)),'diet D - starting point'!$C$1:$G$1='diet D'!U$1),'diet D - starting point'!$B$2:$B$13='diet D'!$B36)),0)</f>
        <v>1.4634748120222385E-2</v>
      </c>
      <c r="V36" s="6" cm="1">
        <f t="array" ref="V36">IFERROR(SUM(_xlfn._xlws.FILTER(_xlfn._xlws.FILTER(_xlfn._xlws.FILTER('diet D - starting point'!$C$2:$G$85,('diet D - starting point'!$A$2:$A$85='diet D'!$A36)),'diet D - starting point'!$C$1:$G$1='diet D'!V$1),'diet D - starting point'!$B$2:$B$13='diet D'!$B36)),0)</f>
        <v>1.4634748120222385E-2</v>
      </c>
      <c r="W36" s="6" cm="1">
        <f t="array" ref="W36">IFERROR(SUM(_xlfn._xlws.FILTER(_xlfn._xlws.FILTER(_xlfn._xlws.FILTER('diet D - starting point'!$C$2:$G$85,('diet D - starting point'!$A$2:$A$85='diet D'!$A36)),'diet D - starting point'!$C$1:$G$1='diet D'!W$1),'diet D - starting point'!$B$2:$B$13='diet D'!$B36)),0)</f>
        <v>5.1015500860342993E-3</v>
      </c>
      <c r="X36" s="6" cm="1">
        <f t="array" ref="X36">IFERROR(SUM(_xlfn._xlws.FILTER(_xlfn._xlws.FILTER(_xlfn._xlws.FILTER('diet D - starting point'!$C$2:$G$85,('diet D - starting point'!$A$2:$A$85='diet D'!$A36)),'diet D - starting point'!$C$1:$G$1='diet D'!X$1),'diet D - starting point'!$B$2:$B$13='diet D'!$B36)),0)</f>
        <v>5.1015500860342993E-3</v>
      </c>
      <c r="Y36" s="6" cm="1">
        <f t="array" ref="Y36">IFERROR(SUM(_xlfn._xlws.FILTER(_xlfn._xlws.FILTER(_xlfn._xlws.FILTER('diet D - starting point'!$C$2:$G$85,('diet D - starting point'!$A$2:$A$85='diet D'!$A36)),'diet D - starting point'!$C$1:$G$1='diet D'!Y$1),'diet D - starting point'!$B$2:$B$13='diet D'!$B36)),0)</f>
        <v>1.4634748120222385E-2</v>
      </c>
      <c r="Z36" s="6" cm="1">
        <f t="array" ref="Z36">IFERROR(SUM(_xlfn._xlws.FILTER(_xlfn._xlws.FILTER(_xlfn._xlws.FILTER('diet D - starting point'!$C$2:$G$85,('diet D - starting point'!$A$2:$A$85='diet D'!$A36)),'diet D - starting point'!$C$1:$G$1='diet D'!Z$1),'diet D - starting point'!$B$2:$B$13='diet D'!$B36)),0)</f>
        <v>5.3634838715850017E-3</v>
      </c>
      <c r="AA36" s="6" cm="1">
        <f t="array" ref="AA36">IFERROR(SUM(_xlfn._xlws.FILTER(_xlfn._xlws.FILTER(_xlfn._xlws.FILTER('diet D - starting point'!$C$2:$G$85,('diet D - starting point'!$A$2:$A$85='diet D'!$A36)),'diet D - starting point'!$C$1:$G$1='diet D'!AA$1),'diet D - starting point'!$B$2:$B$13='diet D'!$B36)),0)</f>
        <v>1.4634748120222385E-2</v>
      </c>
      <c r="AB36" s="6" cm="1">
        <f t="array" ref="AB36">IFERROR(SUM(_xlfn._xlws.FILTER(_xlfn._xlws.FILTER(_xlfn._xlws.FILTER('diet D - starting point'!$C$2:$G$85,('diet D - starting point'!$A$2:$A$85='diet D'!$A36)),'diet D - starting point'!$C$1:$G$1='diet D'!AB$1),'diet D - starting point'!$B$2:$B$13='diet D'!$B36)),0)</f>
        <v>5.1015500860342993E-3</v>
      </c>
      <c r="AC36" s="6" cm="1">
        <f t="array" ref="AC36">IFERROR(SUM(_xlfn._xlws.FILTER(_xlfn._xlws.FILTER(_xlfn._xlws.FILTER('diet D - starting point'!$C$2:$G$85,('diet D - starting point'!$A$2:$A$85='diet D'!$A36)),'diet D - starting point'!$C$1:$G$1='diet D'!AC$1),'diet D - starting point'!$B$2:$B$13='diet D'!$B36)),0)</f>
        <v>1.4634748120222385E-2</v>
      </c>
    </row>
    <row r="37" spans="1:29" x14ac:dyDescent="0.3">
      <c r="A37" s="3">
        <v>2025</v>
      </c>
      <c r="B37" s="3" t="s">
        <v>15</v>
      </c>
      <c r="C37" s="6" cm="1">
        <f t="array" ref="C37">IFERROR(SUM(_xlfn._xlws.FILTER(_xlfn._xlws.FILTER(_xlfn._xlws.FILTER('diet D - starting point'!$C$2:$G$85,('diet D - starting point'!$A$2:$A$85='diet D'!$A37)),'diet D - starting point'!$C$1:$G$1='diet D'!C$1),'diet D - starting point'!$B$2:$B$13='diet D'!$B37)),0)</f>
        <v>1.3508659090346472E-3</v>
      </c>
      <c r="D37" s="6" cm="1">
        <f t="array" ref="D37">IFERROR(SUM(_xlfn._xlws.FILTER(_xlfn._xlws.FILTER(_xlfn._xlws.FILTER('diet D - starting point'!$C$2:$G$85,('diet D - starting point'!$A$2:$A$85='diet D'!$A37)),'diet D - starting point'!$C$1:$G$1='diet D'!D$1),'diet D - starting point'!$B$2:$B$13='diet D'!$B37)),0)</f>
        <v>2.132353591396725E-3</v>
      </c>
      <c r="E37" s="6" cm="1">
        <f t="array" ref="E37">IFERROR(SUM(_xlfn._xlws.FILTER(_xlfn._xlws.FILTER(_xlfn._xlws.FILTER('diet D - starting point'!$C$2:$G$85,('diet D - starting point'!$A$2:$A$85='diet D'!$A37)),'diet D - starting point'!$C$1:$G$1='diet D'!E$1),'diet D - starting point'!$B$2:$B$13='diet D'!$B37)),0)</f>
        <v>1.9602299108653237E-3</v>
      </c>
      <c r="F37" s="6" cm="1">
        <f t="array" ref="F37">IFERROR(SUM(_xlfn._xlws.FILTER(_xlfn._xlws.FILTER(_xlfn._xlws.FILTER('diet D - starting point'!$C$2:$G$85,('diet D - starting point'!$A$2:$A$85='diet D'!$A37)),'diet D - starting point'!$C$1:$G$1='diet D'!F$1),'diet D - starting point'!$B$2:$B$13='diet D'!$B37)),0)</f>
        <v>3.2771143632109607E-3</v>
      </c>
      <c r="G37" s="6" cm="1">
        <f t="array" ref="G37">IFERROR(SUM(_xlfn._xlws.FILTER(_xlfn._xlws.FILTER(_xlfn._xlws.FILTER('diet D - starting point'!$C$2:$G$85,('diet D - starting point'!$A$2:$A$85='diet D'!$A37)),'diet D - starting point'!$C$1:$G$1='diet D'!G$1),'diet D - starting point'!$B$2:$B$13='diet D'!$B37)),0)</f>
        <v>1.9602299108653237E-3</v>
      </c>
      <c r="H37" s="6" cm="1">
        <f t="array" ref="H37">IFERROR(SUM(_xlfn._xlws.FILTER(_xlfn._xlws.FILTER(_xlfn._xlws.FILTER('diet D - starting point'!$C$2:$G$85,('diet D - starting point'!$A$2:$A$85='diet D'!$A37)),'diet D - starting point'!$C$1:$G$1='diet D'!H$1),'diet D - starting point'!$B$2:$B$13='diet D'!$B37)),0)</f>
        <v>1.6534623712021323E-3</v>
      </c>
      <c r="I37" s="6" cm="1">
        <f t="array" ref="I37">IFERROR(SUM(_xlfn._xlws.FILTER(_xlfn._xlws.FILTER(_xlfn._xlws.FILTER('diet D - starting point'!$C$2:$G$85,('diet D - starting point'!$A$2:$A$85='diet D'!$A37)),'diet D - starting point'!$C$1:$G$1='diet D'!I$1),'diet D - starting point'!$B$2:$B$13='diet D'!$B37)),0)</f>
        <v>2.132353591396725E-3</v>
      </c>
      <c r="J37" s="6" cm="1">
        <f t="array" ref="J37">IFERROR(SUM(_xlfn._xlws.FILTER(_xlfn._xlws.FILTER(_xlfn._xlws.FILTER('diet D - starting point'!$C$2:$G$85,('diet D - starting point'!$A$2:$A$85='diet D'!$A37)),'diet D - starting point'!$C$1:$G$1='diet D'!J$1),'diet D - starting point'!$B$2:$B$13='diet D'!$B37)),0)</f>
        <v>1.3508659090346472E-3</v>
      </c>
      <c r="K37" s="6" cm="1">
        <f t="array" ref="K37">IFERROR(SUM(_xlfn._xlws.FILTER(_xlfn._xlws.FILTER(_xlfn._xlws.FILTER('diet D - starting point'!$C$2:$G$85,('diet D - starting point'!$A$2:$A$85='diet D'!$A37)),'diet D - starting point'!$C$1:$G$1='diet D'!K$1),'diet D - starting point'!$B$2:$B$13='diet D'!$B37)),0)</f>
        <v>1.9602299108653237E-3</v>
      </c>
      <c r="L37" s="6" cm="1">
        <f t="array" ref="L37">IFERROR(SUM(_xlfn._xlws.FILTER(_xlfn._xlws.FILTER(_xlfn._xlws.FILTER('diet D - starting point'!$C$2:$G$85,('diet D - starting point'!$A$2:$A$85='diet D'!$A37)),'diet D - starting point'!$C$1:$G$1='diet D'!L$1),'diet D - starting point'!$B$2:$B$13='diet D'!$B37)),0)</f>
        <v>1.6534623712021323E-3</v>
      </c>
      <c r="M37" s="6" cm="1">
        <f t="array" ref="M37">IFERROR(SUM(_xlfn._xlws.FILTER(_xlfn._xlws.FILTER(_xlfn._xlws.FILTER('diet D - starting point'!$C$2:$G$85,('diet D - starting point'!$A$2:$A$85='diet D'!$A37)),'diet D - starting point'!$C$1:$G$1='diet D'!M$1),'diet D - starting point'!$B$2:$B$13='diet D'!$B37)),0)</f>
        <v>3.2771143632109607E-3</v>
      </c>
      <c r="N37" s="6" cm="1">
        <f t="array" ref="N37">IFERROR(SUM(_xlfn._xlws.FILTER(_xlfn._xlws.FILTER(_xlfn._xlws.FILTER('diet D - starting point'!$C$2:$G$85,('diet D - starting point'!$A$2:$A$85='diet D'!$A37)),'diet D - starting point'!$C$1:$G$1='diet D'!N$1),'diet D - starting point'!$B$2:$B$13='diet D'!$B37)),0)</f>
        <v>1.3508659090346472E-3</v>
      </c>
      <c r="O37" s="6" cm="1">
        <f t="array" ref="O37">IFERROR(SUM(_xlfn._xlws.FILTER(_xlfn._xlws.FILTER(_xlfn._xlws.FILTER('diet D - starting point'!$C$2:$G$85,('diet D - starting point'!$A$2:$A$85='diet D'!$A37)),'diet D - starting point'!$C$1:$G$1='diet D'!O$1),'diet D - starting point'!$B$2:$B$13='diet D'!$B37)),0)</f>
        <v>1.6534623712021323E-3</v>
      </c>
      <c r="P37" s="6" cm="1">
        <f t="array" ref="P37">IFERROR(SUM(_xlfn._xlws.FILTER(_xlfn._xlws.FILTER(_xlfn._xlws.FILTER('diet D - starting point'!$C$2:$G$85,('diet D - starting point'!$A$2:$A$85='diet D'!$A37)),'diet D - starting point'!$C$1:$G$1='diet D'!P$1),'diet D - starting point'!$B$2:$B$13='diet D'!$B37)),0)</f>
        <v>1.3508659090346472E-3</v>
      </c>
      <c r="Q37" s="6" cm="1">
        <f t="array" ref="Q37">IFERROR(SUM(_xlfn._xlws.FILTER(_xlfn._xlws.FILTER(_xlfn._xlws.FILTER('diet D - starting point'!$C$2:$G$85,('diet D - starting point'!$A$2:$A$85='diet D'!$A37)),'diet D - starting point'!$C$1:$G$1='diet D'!Q$1),'diet D - starting point'!$B$2:$B$13='diet D'!$B37)),0)</f>
        <v>1.9602299108653237E-3</v>
      </c>
      <c r="R37" s="6" cm="1">
        <f t="array" ref="R37">IFERROR(SUM(_xlfn._xlws.FILTER(_xlfn._xlws.FILTER(_xlfn._xlws.FILTER('diet D - starting point'!$C$2:$G$85,('diet D - starting point'!$A$2:$A$85='diet D'!$A37)),'diet D - starting point'!$C$1:$G$1='diet D'!R$1),'diet D - starting point'!$B$2:$B$13='diet D'!$B37)),0)</f>
        <v>1.3508659090346472E-3</v>
      </c>
      <c r="S37" s="6" cm="1">
        <f t="array" ref="S37">IFERROR(SUM(_xlfn._xlws.FILTER(_xlfn._xlws.FILTER(_xlfn._xlws.FILTER('diet D - starting point'!$C$2:$G$85,('diet D - starting point'!$A$2:$A$85='diet D'!$A37)),'diet D - starting point'!$C$1:$G$1='diet D'!S$1),'diet D - starting point'!$B$2:$B$13='diet D'!$B37)),0)</f>
        <v>1.6534623712021323E-3</v>
      </c>
      <c r="T37" s="6" cm="1">
        <f t="array" ref="T37">IFERROR(SUM(_xlfn._xlws.FILTER(_xlfn._xlws.FILTER(_xlfn._xlws.FILTER('diet D - starting point'!$C$2:$G$85,('diet D - starting point'!$A$2:$A$85='diet D'!$A37)),'diet D - starting point'!$C$1:$G$1='diet D'!T$1),'diet D - starting point'!$B$2:$B$13='diet D'!$B37)),0)</f>
        <v>3.2771143632109607E-3</v>
      </c>
      <c r="U37" s="6" cm="1">
        <f t="array" ref="U37">IFERROR(SUM(_xlfn._xlws.FILTER(_xlfn._xlws.FILTER(_xlfn._xlws.FILTER('diet D - starting point'!$C$2:$G$85,('diet D - starting point'!$A$2:$A$85='diet D'!$A37)),'diet D - starting point'!$C$1:$G$1='diet D'!U$1),'diet D - starting point'!$B$2:$B$13='diet D'!$B37)),0)</f>
        <v>2.132353591396725E-3</v>
      </c>
      <c r="V37" s="6" cm="1">
        <f t="array" ref="V37">IFERROR(SUM(_xlfn._xlws.FILTER(_xlfn._xlws.FILTER(_xlfn._xlws.FILTER('diet D - starting point'!$C$2:$G$85,('diet D - starting point'!$A$2:$A$85='diet D'!$A37)),'diet D - starting point'!$C$1:$G$1='diet D'!V$1),'diet D - starting point'!$B$2:$B$13='diet D'!$B37)),0)</f>
        <v>2.132353591396725E-3</v>
      </c>
      <c r="W37" s="6" cm="1">
        <f t="array" ref="W37">IFERROR(SUM(_xlfn._xlws.FILTER(_xlfn._xlws.FILTER(_xlfn._xlws.FILTER('diet D - starting point'!$C$2:$G$85,('diet D - starting point'!$A$2:$A$85='diet D'!$A37)),'diet D - starting point'!$C$1:$G$1='diet D'!W$1),'diet D - starting point'!$B$2:$B$13='diet D'!$B37)),0)</f>
        <v>1.6534623712021323E-3</v>
      </c>
      <c r="X37" s="6" cm="1">
        <f t="array" ref="X37">IFERROR(SUM(_xlfn._xlws.FILTER(_xlfn._xlws.FILTER(_xlfn._xlws.FILTER('diet D - starting point'!$C$2:$G$85,('diet D - starting point'!$A$2:$A$85='diet D'!$A37)),'diet D - starting point'!$C$1:$G$1='diet D'!X$1),'diet D - starting point'!$B$2:$B$13='diet D'!$B37)),0)</f>
        <v>1.6534623712021323E-3</v>
      </c>
      <c r="Y37" s="6" cm="1">
        <f t="array" ref="Y37">IFERROR(SUM(_xlfn._xlws.FILTER(_xlfn._xlws.FILTER(_xlfn._xlws.FILTER('diet D - starting point'!$C$2:$G$85,('diet D - starting point'!$A$2:$A$85='diet D'!$A37)),'diet D - starting point'!$C$1:$G$1='diet D'!Y$1),'diet D - starting point'!$B$2:$B$13='diet D'!$B37)),0)</f>
        <v>2.132353591396725E-3</v>
      </c>
      <c r="Z37" s="6" cm="1">
        <f t="array" ref="Z37">IFERROR(SUM(_xlfn._xlws.FILTER(_xlfn._xlws.FILTER(_xlfn._xlws.FILTER('diet D - starting point'!$C$2:$G$85,('diet D - starting point'!$A$2:$A$85='diet D'!$A37)),'diet D - starting point'!$C$1:$G$1='diet D'!Z$1),'diet D - starting point'!$B$2:$B$13='diet D'!$B37)),0)</f>
        <v>1.9602299108653237E-3</v>
      </c>
      <c r="AA37" s="6" cm="1">
        <f t="array" ref="AA37">IFERROR(SUM(_xlfn._xlws.FILTER(_xlfn._xlws.FILTER(_xlfn._xlws.FILTER('diet D - starting point'!$C$2:$G$85,('diet D - starting point'!$A$2:$A$85='diet D'!$A37)),'diet D - starting point'!$C$1:$G$1='diet D'!AA$1),'diet D - starting point'!$B$2:$B$13='diet D'!$B37)),0)</f>
        <v>2.132353591396725E-3</v>
      </c>
      <c r="AB37" s="6" cm="1">
        <f t="array" ref="AB37">IFERROR(SUM(_xlfn._xlws.FILTER(_xlfn._xlws.FILTER(_xlfn._xlws.FILTER('diet D - starting point'!$C$2:$G$85,('diet D - starting point'!$A$2:$A$85='diet D'!$A37)),'diet D - starting point'!$C$1:$G$1='diet D'!AB$1),'diet D - starting point'!$B$2:$B$13='diet D'!$B37)),0)</f>
        <v>1.6534623712021323E-3</v>
      </c>
      <c r="AC37" s="6" cm="1">
        <f t="array" ref="AC37">IFERROR(SUM(_xlfn._xlws.FILTER(_xlfn._xlws.FILTER(_xlfn._xlws.FILTER('diet D - starting point'!$C$2:$G$85,('diet D - starting point'!$A$2:$A$85='diet D'!$A37)),'diet D - starting point'!$C$1:$G$1='diet D'!AC$1),'diet D - starting point'!$B$2:$B$13='diet D'!$B37)),0)</f>
        <v>2.132353591396725E-3</v>
      </c>
    </row>
    <row r="38" spans="1:29" x14ac:dyDescent="0.3">
      <c r="A38" s="3">
        <v>2025</v>
      </c>
      <c r="B38" s="3" t="s">
        <v>16</v>
      </c>
      <c r="C38" s="6" cm="1">
        <f t="array" ref="C38">IFERROR(SUM(_xlfn._xlws.FILTER(_xlfn._xlws.FILTER(_xlfn._xlws.FILTER('diet D - starting point'!$C$2:$G$85,('diet D - starting point'!$A$2:$A$85='diet D'!$A38)),'diet D - starting point'!$C$1:$G$1='diet D'!C$1),'diet D - starting point'!$B$2:$B$13='diet D'!$B38)),0)</f>
        <v>3.539812192481014E-4</v>
      </c>
      <c r="D38" s="6" cm="1">
        <f t="array" ref="D38">IFERROR(SUM(_xlfn._xlws.FILTER(_xlfn._xlws.FILTER(_xlfn._xlws.FILTER('diet D - starting point'!$C$2:$G$85,('diet D - starting point'!$A$2:$A$85='diet D'!$A38)),'diet D - starting point'!$C$1:$G$1='diet D'!D$1),'diet D - starting point'!$B$2:$B$13='diet D'!$B38)),0)</f>
        <v>1.1417252575886599E-3</v>
      </c>
      <c r="E38" s="6" cm="1">
        <f t="array" ref="E38">IFERROR(SUM(_xlfn._xlws.FILTER(_xlfn._xlws.FILTER(_xlfn._xlws.FILTER('diet D - starting point'!$C$2:$G$85,('diet D - starting point'!$A$2:$A$85='diet D'!$A38)),'diet D - starting point'!$C$1:$G$1='diet D'!E$1),'diet D - starting point'!$B$2:$B$13='diet D'!$B38)),0)</f>
        <v>4.1263760984519679E-4</v>
      </c>
      <c r="F38" s="6" cm="1">
        <f t="array" ref="F38">IFERROR(SUM(_xlfn._xlws.FILTER(_xlfn._xlws.FILTER(_xlfn._xlws.FILTER('diet D - starting point'!$C$2:$G$85,('diet D - starting point'!$A$2:$A$85='diet D'!$A38)),'diet D - starting point'!$C$1:$G$1='diet D'!F$1),'diet D - starting point'!$B$2:$B$13='diet D'!$B38)),0)</f>
        <v>2.1594379385626731E-3</v>
      </c>
      <c r="G38" s="6" cm="1">
        <f t="array" ref="G38">IFERROR(SUM(_xlfn._xlws.FILTER(_xlfn._xlws.FILTER(_xlfn._xlws.FILTER('diet D - starting point'!$C$2:$G$85,('diet D - starting point'!$A$2:$A$85='diet D'!$A38)),'diet D - starting point'!$C$1:$G$1='diet D'!G$1),'diet D - starting point'!$B$2:$B$13='diet D'!$B38)),0)</f>
        <v>4.1263760984519679E-4</v>
      </c>
      <c r="H38" s="6" cm="1">
        <f t="array" ref="H38">IFERROR(SUM(_xlfn._xlws.FILTER(_xlfn._xlws.FILTER(_xlfn._xlws.FILTER('diet D - starting point'!$C$2:$G$85,('diet D - starting point'!$A$2:$A$85='diet D'!$A38)),'diet D - starting point'!$C$1:$G$1='diet D'!H$1),'diet D - starting point'!$B$2:$B$13='diet D'!$B38)),0)</f>
        <v>3.6495717957530033E-4</v>
      </c>
      <c r="I38" s="6" cm="1">
        <f t="array" ref="I38">IFERROR(SUM(_xlfn._xlws.FILTER(_xlfn._xlws.FILTER(_xlfn._xlws.FILTER('diet D - starting point'!$C$2:$G$85,('diet D - starting point'!$A$2:$A$85='diet D'!$A38)),'diet D - starting point'!$C$1:$G$1='diet D'!I$1),'diet D - starting point'!$B$2:$B$13='diet D'!$B38)),0)</f>
        <v>1.1417252575886599E-3</v>
      </c>
      <c r="J38" s="6" cm="1">
        <f t="array" ref="J38">IFERROR(SUM(_xlfn._xlws.FILTER(_xlfn._xlws.FILTER(_xlfn._xlws.FILTER('diet D - starting point'!$C$2:$G$85,('diet D - starting point'!$A$2:$A$85='diet D'!$A38)),'diet D - starting point'!$C$1:$G$1='diet D'!J$1),'diet D - starting point'!$B$2:$B$13='diet D'!$B38)),0)</f>
        <v>3.539812192481014E-4</v>
      </c>
      <c r="K38" s="6" cm="1">
        <f t="array" ref="K38">IFERROR(SUM(_xlfn._xlws.FILTER(_xlfn._xlws.FILTER(_xlfn._xlws.FILTER('diet D - starting point'!$C$2:$G$85,('diet D - starting point'!$A$2:$A$85='diet D'!$A38)),'diet D - starting point'!$C$1:$G$1='diet D'!K$1),'diet D - starting point'!$B$2:$B$13='diet D'!$B38)),0)</f>
        <v>4.1263760984519679E-4</v>
      </c>
      <c r="L38" s="6" cm="1">
        <f t="array" ref="L38">IFERROR(SUM(_xlfn._xlws.FILTER(_xlfn._xlws.FILTER(_xlfn._xlws.FILTER('diet D - starting point'!$C$2:$G$85,('diet D - starting point'!$A$2:$A$85='diet D'!$A38)),'diet D - starting point'!$C$1:$G$1='diet D'!L$1),'diet D - starting point'!$B$2:$B$13='diet D'!$B38)),0)</f>
        <v>3.6495717957530033E-4</v>
      </c>
      <c r="M38" s="6" cm="1">
        <f t="array" ref="M38">IFERROR(SUM(_xlfn._xlws.FILTER(_xlfn._xlws.FILTER(_xlfn._xlws.FILTER('diet D - starting point'!$C$2:$G$85,('diet D - starting point'!$A$2:$A$85='diet D'!$A38)),'diet D - starting point'!$C$1:$G$1='diet D'!M$1),'diet D - starting point'!$B$2:$B$13='diet D'!$B38)),0)</f>
        <v>2.1594379385626731E-3</v>
      </c>
      <c r="N38" s="6" cm="1">
        <f t="array" ref="N38">IFERROR(SUM(_xlfn._xlws.FILTER(_xlfn._xlws.FILTER(_xlfn._xlws.FILTER('diet D - starting point'!$C$2:$G$85,('diet D - starting point'!$A$2:$A$85='diet D'!$A38)),'diet D - starting point'!$C$1:$G$1='diet D'!N$1),'diet D - starting point'!$B$2:$B$13='diet D'!$B38)),0)</f>
        <v>3.539812192481014E-4</v>
      </c>
      <c r="O38" s="6" cm="1">
        <f t="array" ref="O38">IFERROR(SUM(_xlfn._xlws.FILTER(_xlfn._xlws.FILTER(_xlfn._xlws.FILTER('diet D - starting point'!$C$2:$G$85,('diet D - starting point'!$A$2:$A$85='diet D'!$A38)),'diet D - starting point'!$C$1:$G$1='diet D'!O$1),'diet D - starting point'!$B$2:$B$13='diet D'!$B38)),0)</f>
        <v>3.6495717957530033E-4</v>
      </c>
      <c r="P38" s="6" cm="1">
        <f t="array" ref="P38">IFERROR(SUM(_xlfn._xlws.FILTER(_xlfn._xlws.FILTER(_xlfn._xlws.FILTER('diet D - starting point'!$C$2:$G$85,('diet D - starting point'!$A$2:$A$85='diet D'!$A38)),'diet D - starting point'!$C$1:$G$1='diet D'!P$1),'diet D - starting point'!$B$2:$B$13='diet D'!$B38)),0)</f>
        <v>3.539812192481014E-4</v>
      </c>
      <c r="Q38" s="6" cm="1">
        <f t="array" ref="Q38">IFERROR(SUM(_xlfn._xlws.FILTER(_xlfn._xlws.FILTER(_xlfn._xlws.FILTER('diet D - starting point'!$C$2:$G$85,('diet D - starting point'!$A$2:$A$85='diet D'!$A38)),'diet D - starting point'!$C$1:$G$1='diet D'!Q$1),'diet D - starting point'!$B$2:$B$13='diet D'!$B38)),0)</f>
        <v>4.1263760984519679E-4</v>
      </c>
      <c r="R38" s="6" cm="1">
        <f t="array" ref="R38">IFERROR(SUM(_xlfn._xlws.FILTER(_xlfn._xlws.FILTER(_xlfn._xlws.FILTER('diet D - starting point'!$C$2:$G$85,('diet D - starting point'!$A$2:$A$85='diet D'!$A38)),'diet D - starting point'!$C$1:$G$1='diet D'!R$1),'diet D - starting point'!$B$2:$B$13='diet D'!$B38)),0)</f>
        <v>3.539812192481014E-4</v>
      </c>
      <c r="S38" s="6" cm="1">
        <f t="array" ref="S38">IFERROR(SUM(_xlfn._xlws.FILTER(_xlfn._xlws.FILTER(_xlfn._xlws.FILTER('diet D - starting point'!$C$2:$G$85,('diet D - starting point'!$A$2:$A$85='diet D'!$A38)),'diet D - starting point'!$C$1:$G$1='diet D'!S$1),'diet D - starting point'!$B$2:$B$13='diet D'!$B38)),0)</f>
        <v>3.6495717957530033E-4</v>
      </c>
      <c r="T38" s="6" cm="1">
        <f t="array" ref="T38">IFERROR(SUM(_xlfn._xlws.FILTER(_xlfn._xlws.FILTER(_xlfn._xlws.FILTER('diet D - starting point'!$C$2:$G$85,('diet D - starting point'!$A$2:$A$85='diet D'!$A38)),'diet D - starting point'!$C$1:$G$1='diet D'!T$1),'diet D - starting point'!$B$2:$B$13='diet D'!$B38)),0)</f>
        <v>2.1594379385626731E-3</v>
      </c>
      <c r="U38" s="6" cm="1">
        <f t="array" ref="U38">IFERROR(SUM(_xlfn._xlws.FILTER(_xlfn._xlws.FILTER(_xlfn._xlws.FILTER('diet D - starting point'!$C$2:$G$85,('diet D - starting point'!$A$2:$A$85='diet D'!$A38)),'diet D - starting point'!$C$1:$G$1='diet D'!U$1),'diet D - starting point'!$B$2:$B$13='diet D'!$B38)),0)</f>
        <v>1.1417252575886599E-3</v>
      </c>
      <c r="V38" s="6" cm="1">
        <f t="array" ref="V38">IFERROR(SUM(_xlfn._xlws.FILTER(_xlfn._xlws.FILTER(_xlfn._xlws.FILTER('diet D - starting point'!$C$2:$G$85,('diet D - starting point'!$A$2:$A$85='diet D'!$A38)),'diet D - starting point'!$C$1:$G$1='diet D'!V$1),'diet D - starting point'!$B$2:$B$13='diet D'!$B38)),0)</f>
        <v>1.1417252575886599E-3</v>
      </c>
      <c r="W38" s="6" cm="1">
        <f t="array" ref="W38">IFERROR(SUM(_xlfn._xlws.FILTER(_xlfn._xlws.FILTER(_xlfn._xlws.FILTER('diet D - starting point'!$C$2:$G$85,('diet D - starting point'!$A$2:$A$85='diet D'!$A38)),'diet D - starting point'!$C$1:$G$1='diet D'!W$1),'diet D - starting point'!$B$2:$B$13='diet D'!$B38)),0)</f>
        <v>3.6495717957530033E-4</v>
      </c>
      <c r="X38" s="6" cm="1">
        <f t="array" ref="X38">IFERROR(SUM(_xlfn._xlws.FILTER(_xlfn._xlws.FILTER(_xlfn._xlws.FILTER('diet D - starting point'!$C$2:$G$85,('diet D - starting point'!$A$2:$A$85='diet D'!$A38)),'diet D - starting point'!$C$1:$G$1='diet D'!X$1),'diet D - starting point'!$B$2:$B$13='diet D'!$B38)),0)</f>
        <v>3.6495717957530033E-4</v>
      </c>
      <c r="Y38" s="6" cm="1">
        <f t="array" ref="Y38">IFERROR(SUM(_xlfn._xlws.FILTER(_xlfn._xlws.FILTER(_xlfn._xlws.FILTER('diet D - starting point'!$C$2:$G$85,('diet D - starting point'!$A$2:$A$85='diet D'!$A38)),'diet D - starting point'!$C$1:$G$1='diet D'!Y$1),'diet D - starting point'!$B$2:$B$13='diet D'!$B38)),0)</f>
        <v>1.1417252575886599E-3</v>
      </c>
      <c r="Z38" s="6" cm="1">
        <f t="array" ref="Z38">IFERROR(SUM(_xlfn._xlws.FILTER(_xlfn._xlws.FILTER(_xlfn._xlws.FILTER('diet D - starting point'!$C$2:$G$85,('diet D - starting point'!$A$2:$A$85='diet D'!$A38)),'diet D - starting point'!$C$1:$G$1='diet D'!Z$1),'diet D - starting point'!$B$2:$B$13='diet D'!$B38)),0)</f>
        <v>4.1263760984519679E-4</v>
      </c>
      <c r="AA38" s="6" cm="1">
        <f t="array" ref="AA38">IFERROR(SUM(_xlfn._xlws.FILTER(_xlfn._xlws.FILTER(_xlfn._xlws.FILTER('diet D - starting point'!$C$2:$G$85,('diet D - starting point'!$A$2:$A$85='diet D'!$A38)),'diet D - starting point'!$C$1:$G$1='diet D'!AA$1),'diet D - starting point'!$B$2:$B$13='diet D'!$B38)),0)</f>
        <v>1.1417252575886599E-3</v>
      </c>
      <c r="AB38" s="6" cm="1">
        <f t="array" ref="AB38">IFERROR(SUM(_xlfn._xlws.FILTER(_xlfn._xlws.FILTER(_xlfn._xlws.FILTER('diet D - starting point'!$C$2:$G$85,('diet D - starting point'!$A$2:$A$85='diet D'!$A38)),'diet D - starting point'!$C$1:$G$1='diet D'!AB$1),'diet D - starting point'!$B$2:$B$13='diet D'!$B38)),0)</f>
        <v>3.6495717957530033E-4</v>
      </c>
      <c r="AC38" s="6" cm="1">
        <f t="array" ref="AC38">IFERROR(SUM(_xlfn._xlws.FILTER(_xlfn._xlws.FILTER(_xlfn._xlws.FILTER('diet D - starting point'!$C$2:$G$85,('diet D - starting point'!$A$2:$A$85='diet D'!$A38)),'diet D - starting point'!$C$1:$G$1='diet D'!AC$1),'diet D - starting point'!$B$2:$B$13='diet D'!$B38)),0)</f>
        <v>1.1417252575886599E-3</v>
      </c>
    </row>
    <row r="39" spans="1:29" x14ac:dyDescent="0.3">
      <c r="A39" s="3">
        <v>2030</v>
      </c>
      <c r="B39" s="3" t="s">
        <v>5</v>
      </c>
      <c r="C39" s="6" cm="1">
        <f t="array" ref="C39">IFERROR(SUM(_xlfn._xlws.FILTER(_xlfn._xlws.FILTER(_xlfn._xlws.FILTER('diet D - starting point'!$C$2:$G$85,('diet D - starting point'!$A$2:$A$85='diet D'!$A39)),'diet D - starting point'!$C$1:$G$1='diet D'!C$1),'diet D - starting point'!$B$2:$B$13='diet D'!$B39)),0)</f>
        <v>0.42055714313429238</v>
      </c>
      <c r="D39" s="6" cm="1">
        <f t="array" ref="D39">IFERROR(SUM(_xlfn._xlws.FILTER(_xlfn._xlws.FILTER(_xlfn._xlws.FILTER('diet D - starting point'!$C$2:$G$85,('diet D - starting point'!$A$2:$A$85='diet D'!$A39)),'diet D - starting point'!$C$1:$G$1='diet D'!D$1),'diet D - starting point'!$B$2:$B$13='diet D'!$B39)),0)</f>
        <v>0.33901895464592202</v>
      </c>
      <c r="E39" s="6" cm="1">
        <f t="array" ref="E39">IFERROR(SUM(_xlfn._xlws.FILTER(_xlfn._xlws.FILTER(_xlfn._xlws.FILTER('diet D - starting point'!$C$2:$G$85,('diet D - starting point'!$A$2:$A$85='diet D'!$A39)),'diet D - starting point'!$C$1:$G$1='diet D'!E$1),'diet D - starting point'!$B$2:$B$13='diet D'!$B39)),0)</f>
        <v>0.34397283926728922</v>
      </c>
      <c r="F39" s="6" cm="1">
        <f t="array" ref="F39">IFERROR(SUM(_xlfn._xlws.FILTER(_xlfn._xlws.FILTER(_xlfn._xlws.FILTER('diet D - starting point'!$C$2:$G$85,('diet D - starting point'!$A$2:$A$85='diet D'!$A39)),'diet D - starting point'!$C$1:$G$1='diet D'!F$1),'diet D - starting point'!$B$2:$B$13='diet D'!$B39)),0)</f>
        <v>0.28973491474525043</v>
      </c>
      <c r="G39" s="6" cm="1">
        <f t="array" ref="G39">IFERROR(SUM(_xlfn._xlws.FILTER(_xlfn._xlws.FILTER(_xlfn._xlws.FILTER('diet D - starting point'!$C$2:$G$85,('diet D - starting point'!$A$2:$A$85='diet D'!$A39)),'diet D - starting point'!$C$1:$G$1='diet D'!G$1),'diet D - starting point'!$B$2:$B$13='diet D'!$B39)),0)</f>
        <v>0.34397283926728922</v>
      </c>
      <c r="H39" s="6" cm="1">
        <f t="array" ref="H39">IFERROR(SUM(_xlfn._xlws.FILTER(_xlfn._xlws.FILTER(_xlfn._xlws.FILTER('diet D - starting point'!$C$2:$G$85,('diet D - starting point'!$A$2:$A$85='diet D'!$A39)),'diet D - starting point'!$C$1:$G$1='diet D'!H$1),'diet D - starting point'!$B$2:$B$13='diet D'!$B39)),0)</f>
        <v>0.38511771823523477</v>
      </c>
      <c r="I39" s="6" cm="1">
        <f t="array" ref="I39">IFERROR(SUM(_xlfn._xlws.FILTER(_xlfn._xlws.FILTER(_xlfn._xlws.FILTER('diet D - starting point'!$C$2:$G$85,('diet D - starting point'!$A$2:$A$85='diet D'!$A39)),'diet D - starting point'!$C$1:$G$1='diet D'!I$1),'diet D - starting point'!$B$2:$B$13='diet D'!$B39)),0)</f>
        <v>0.33901895464592202</v>
      </c>
      <c r="J39" s="6" cm="1">
        <f t="array" ref="J39">IFERROR(SUM(_xlfn._xlws.FILTER(_xlfn._xlws.FILTER(_xlfn._xlws.FILTER('diet D - starting point'!$C$2:$G$85,('diet D - starting point'!$A$2:$A$85='diet D'!$A39)),'diet D - starting point'!$C$1:$G$1='diet D'!J$1),'diet D - starting point'!$B$2:$B$13='diet D'!$B39)),0)</f>
        <v>0.42055714313429238</v>
      </c>
      <c r="K39" s="6" cm="1">
        <f t="array" ref="K39">IFERROR(SUM(_xlfn._xlws.FILTER(_xlfn._xlws.FILTER(_xlfn._xlws.FILTER('diet D - starting point'!$C$2:$G$85,('diet D - starting point'!$A$2:$A$85='diet D'!$A39)),'diet D - starting point'!$C$1:$G$1='diet D'!K$1),'diet D - starting point'!$B$2:$B$13='diet D'!$B39)),0)</f>
        <v>0.34397283926728922</v>
      </c>
      <c r="L39" s="6" cm="1">
        <f t="array" ref="L39">IFERROR(SUM(_xlfn._xlws.FILTER(_xlfn._xlws.FILTER(_xlfn._xlws.FILTER('diet D - starting point'!$C$2:$G$85,('diet D - starting point'!$A$2:$A$85='diet D'!$A39)),'diet D - starting point'!$C$1:$G$1='diet D'!L$1),'diet D - starting point'!$B$2:$B$13='diet D'!$B39)),0)</f>
        <v>0.38511771823523477</v>
      </c>
      <c r="M39" s="6" cm="1">
        <f t="array" ref="M39">IFERROR(SUM(_xlfn._xlws.FILTER(_xlfn._xlws.FILTER(_xlfn._xlws.FILTER('diet D - starting point'!$C$2:$G$85,('diet D - starting point'!$A$2:$A$85='diet D'!$A39)),'diet D - starting point'!$C$1:$G$1='diet D'!M$1),'diet D - starting point'!$B$2:$B$13='diet D'!$B39)),0)</f>
        <v>0.28973491474525043</v>
      </c>
      <c r="N39" s="6" cm="1">
        <f t="array" ref="N39">IFERROR(SUM(_xlfn._xlws.FILTER(_xlfn._xlws.FILTER(_xlfn._xlws.FILTER('diet D - starting point'!$C$2:$G$85,('diet D - starting point'!$A$2:$A$85='diet D'!$A39)),'diet D - starting point'!$C$1:$G$1='diet D'!N$1),'diet D - starting point'!$B$2:$B$13='diet D'!$B39)),0)</f>
        <v>0.42055714313429238</v>
      </c>
      <c r="O39" s="6" cm="1">
        <f t="array" ref="O39">IFERROR(SUM(_xlfn._xlws.FILTER(_xlfn._xlws.FILTER(_xlfn._xlws.FILTER('diet D - starting point'!$C$2:$G$85,('diet D - starting point'!$A$2:$A$85='diet D'!$A39)),'diet D - starting point'!$C$1:$G$1='diet D'!O$1),'diet D - starting point'!$B$2:$B$13='diet D'!$B39)),0)</f>
        <v>0.38511771823523477</v>
      </c>
      <c r="P39" s="6" cm="1">
        <f t="array" ref="P39">IFERROR(SUM(_xlfn._xlws.FILTER(_xlfn._xlws.FILTER(_xlfn._xlws.FILTER('diet D - starting point'!$C$2:$G$85,('diet D - starting point'!$A$2:$A$85='diet D'!$A39)),'diet D - starting point'!$C$1:$G$1='diet D'!P$1),'diet D - starting point'!$B$2:$B$13='diet D'!$B39)),0)</f>
        <v>0.42055714313429238</v>
      </c>
      <c r="Q39" s="6" cm="1">
        <f t="array" ref="Q39">IFERROR(SUM(_xlfn._xlws.FILTER(_xlfn._xlws.FILTER(_xlfn._xlws.FILTER('diet D - starting point'!$C$2:$G$85,('diet D - starting point'!$A$2:$A$85='diet D'!$A39)),'diet D - starting point'!$C$1:$G$1='diet D'!Q$1),'diet D - starting point'!$B$2:$B$13='diet D'!$B39)),0)</f>
        <v>0.34397283926728922</v>
      </c>
      <c r="R39" s="6" cm="1">
        <f t="array" ref="R39">IFERROR(SUM(_xlfn._xlws.FILTER(_xlfn._xlws.FILTER(_xlfn._xlws.FILTER('diet D - starting point'!$C$2:$G$85,('diet D - starting point'!$A$2:$A$85='diet D'!$A39)),'diet D - starting point'!$C$1:$G$1='diet D'!R$1),'diet D - starting point'!$B$2:$B$13='diet D'!$B39)),0)</f>
        <v>0.42055714313429238</v>
      </c>
      <c r="S39" s="6" cm="1">
        <f t="array" ref="S39">IFERROR(SUM(_xlfn._xlws.FILTER(_xlfn._xlws.FILTER(_xlfn._xlws.FILTER('diet D - starting point'!$C$2:$G$85,('diet D - starting point'!$A$2:$A$85='diet D'!$A39)),'diet D - starting point'!$C$1:$G$1='diet D'!S$1),'diet D - starting point'!$B$2:$B$13='diet D'!$B39)),0)</f>
        <v>0.38511771823523477</v>
      </c>
      <c r="T39" s="6" cm="1">
        <f t="array" ref="T39">IFERROR(SUM(_xlfn._xlws.FILTER(_xlfn._xlws.FILTER(_xlfn._xlws.FILTER('diet D - starting point'!$C$2:$G$85,('diet D - starting point'!$A$2:$A$85='diet D'!$A39)),'diet D - starting point'!$C$1:$G$1='diet D'!T$1),'diet D - starting point'!$B$2:$B$13='diet D'!$B39)),0)</f>
        <v>0.28973491474525043</v>
      </c>
      <c r="U39" s="6" cm="1">
        <f t="array" ref="U39">IFERROR(SUM(_xlfn._xlws.FILTER(_xlfn._xlws.FILTER(_xlfn._xlws.FILTER('diet D - starting point'!$C$2:$G$85,('diet D - starting point'!$A$2:$A$85='diet D'!$A39)),'diet D - starting point'!$C$1:$G$1='diet D'!U$1),'diet D - starting point'!$B$2:$B$13='diet D'!$B39)),0)</f>
        <v>0.33901895464592202</v>
      </c>
      <c r="V39" s="6" cm="1">
        <f t="array" ref="V39">IFERROR(SUM(_xlfn._xlws.FILTER(_xlfn._xlws.FILTER(_xlfn._xlws.FILTER('diet D - starting point'!$C$2:$G$85,('diet D - starting point'!$A$2:$A$85='diet D'!$A39)),'diet D - starting point'!$C$1:$G$1='diet D'!V$1),'diet D - starting point'!$B$2:$B$13='diet D'!$B39)),0)</f>
        <v>0.33901895464592202</v>
      </c>
      <c r="W39" s="6" cm="1">
        <f t="array" ref="W39">IFERROR(SUM(_xlfn._xlws.FILTER(_xlfn._xlws.FILTER(_xlfn._xlws.FILTER('diet D - starting point'!$C$2:$G$85,('diet D - starting point'!$A$2:$A$85='diet D'!$A39)),'diet D - starting point'!$C$1:$G$1='diet D'!W$1),'diet D - starting point'!$B$2:$B$13='diet D'!$B39)),0)</f>
        <v>0.38511771823523477</v>
      </c>
      <c r="X39" s="6" cm="1">
        <f t="array" ref="X39">IFERROR(SUM(_xlfn._xlws.FILTER(_xlfn._xlws.FILTER(_xlfn._xlws.FILTER('diet D - starting point'!$C$2:$G$85,('diet D - starting point'!$A$2:$A$85='diet D'!$A39)),'diet D - starting point'!$C$1:$G$1='diet D'!X$1),'diet D - starting point'!$B$2:$B$13='diet D'!$B39)),0)</f>
        <v>0.38511771823523477</v>
      </c>
      <c r="Y39" s="6" cm="1">
        <f t="array" ref="Y39">IFERROR(SUM(_xlfn._xlws.FILTER(_xlfn._xlws.FILTER(_xlfn._xlws.FILTER('diet D - starting point'!$C$2:$G$85,('diet D - starting point'!$A$2:$A$85='diet D'!$A39)),'diet D - starting point'!$C$1:$G$1='diet D'!Y$1),'diet D - starting point'!$B$2:$B$13='diet D'!$B39)),0)</f>
        <v>0.33901895464592202</v>
      </c>
      <c r="Z39" s="6" cm="1">
        <f t="array" ref="Z39">IFERROR(SUM(_xlfn._xlws.FILTER(_xlfn._xlws.FILTER(_xlfn._xlws.FILTER('diet D - starting point'!$C$2:$G$85,('diet D - starting point'!$A$2:$A$85='diet D'!$A39)),'diet D - starting point'!$C$1:$G$1='diet D'!Z$1),'diet D - starting point'!$B$2:$B$13='diet D'!$B39)),0)</f>
        <v>0.34397283926728922</v>
      </c>
      <c r="AA39" s="6" cm="1">
        <f t="array" ref="AA39">IFERROR(SUM(_xlfn._xlws.FILTER(_xlfn._xlws.FILTER(_xlfn._xlws.FILTER('diet D - starting point'!$C$2:$G$85,('diet D - starting point'!$A$2:$A$85='diet D'!$A39)),'diet D - starting point'!$C$1:$G$1='diet D'!AA$1),'diet D - starting point'!$B$2:$B$13='diet D'!$B39)),0)</f>
        <v>0.33901895464592202</v>
      </c>
      <c r="AB39" s="6" cm="1">
        <f t="array" ref="AB39">IFERROR(SUM(_xlfn._xlws.FILTER(_xlfn._xlws.FILTER(_xlfn._xlws.FILTER('diet D - starting point'!$C$2:$G$85,('diet D - starting point'!$A$2:$A$85='diet D'!$A39)),'diet D - starting point'!$C$1:$G$1='diet D'!AB$1),'diet D - starting point'!$B$2:$B$13='diet D'!$B39)),0)</f>
        <v>0.38511771823523477</v>
      </c>
      <c r="AC39" s="6" cm="1">
        <f t="array" ref="AC39">IFERROR(SUM(_xlfn._xlws.FILTER(_xlfn._xlws.FILTER(_xlfn._xlws.FILTER('diet D - starting point'!$C$2:$G$85,('diet D - starting point'!$A$2:$A$85='diet D'!$A39)),'diet D - starting point'!$C$1:$G$1='diet D'!AC$1),'diet D - starting point'!$B$2:$B$13='diet D'!$B39)),0)</f>
        <v>0.33901895464592202</v>
      </c>
    </row>
    <row r="40" spans="1:29" x14ac:dyDescent="0.3">
      <c r="A40" s="3">
        <v>2030</v>
      </c>
      <c r="B40" s="3" t="s">
        <v>6</v>
      </c>
      <c r="C40" s="6" cm="1">
        <f t="array" ref="C40">IFERROR(SUM(_xlfn._xlws.FILTER(_xlfn._xlws.FILTER(_xlfn._xlws.FILTER('diet D - starting point'!$C$2:$G$85,('diet D - starting point'!$A$2:$A$85='diet D'!$A40)),'diet D - starting point'!$C$1:$G$1='diet D'!C$1),'diet D - starting point'!$B$2:$B$13='diet D'!$B40)),0)</f>
        <v>0.14330258822568406</v>
      </c>
      <c r="D40" s="6" cm="1">
        <f t="array" ref="D40">IFERROR(SUM(_xlfn._xlws.FILTER(_xlfn._xlws.FILTER(_xlfn._xlws.FILTER('diet D - starting point'!$C$2:$G$85,('diet D - starting point'!$A$2:$A$85='diet D'!$A40)),'diet D - starting point'!$C$1:$G$1='diet D'!D$1),'diet D - starting point'!$B$2:$B$13='diet D'!$B40)),0)</f>
        <v>0.14613015801173751</v>
      </c>
      <c r="E40" s="6" cm="1">
        <f t="array" ref="E40">IFERROR(SUM(_xlfn._xlws.FILTER(_xlfn._xlws.FILTER(_xlfn._xlws.FILTER('diet D - starting point'!$C$2:$G$85,('diet D - starting point'!$A$2:$A$85='diet D'!$A40)),'diet D - starting point'!$C$1:$G$1='diet D'!E$1),'diet D - starting point'!$B$2:$B$13='diet D'!$B40)),0)</f>
        <v>0.26324706722709845</v>
      </c>
      <c r="F40" s="6" cm="1">
        <f t="array" ref="F40">IFERROR(SUM(_xlfn._xlws.FILTER(_xlfn._xlws.FILTER(_xlfn._xlws.FILTER('diet D - starting point'!$C$2:$G$85,('diet D - starting point'!$A$2:$A$85='diet D'!$A40)),'diet D - starting point'!$C$1:$G$1='diet D'!F$1),'diet D - starting point'!$B$2:$B$13='diet D'!$B40)),0)</f>
        <v>0.21202007946863272</v>
      </c>
      <c r="G40" s="6" cm="1">
        <f t="array" ref="G40">IFERROR(SUM(_xlfn._xlws.FILTER(_xlfn._xlws.FILTER(_xlfn._xlws.FILTER('diet D - starting point'!$C$2:$G$85,('diet D - starting point'!$A$2:$A$85='diet D'!$A40)),'diet D - starting point'!$C$1:$G$1='diet D'!G$1),'diet D - starting point'!$B$2:$B$13='diet D'!$B40)),0)</f>
        <v>0.26324706722709845</v>
      </c>
      <c r="H40" s="6" cm="1">
        <f t="array" ref="H40">IFERROR(SUM(_xlfn._xlws.FILTER(_xlfn._xlws.FILTER(_xlfn._xlws.FILTER('diet D - starting point'!$C$2:$G$85,('diet D - starting point'!$A$2:$A$85='diet D'!$A40)),'diet D - starting point'!$C$1:$G$1='diet D'!H$1),'diet D - starting point'!$B$2:$B$13='diet D'!$B40)),0)</f>
        <v>0.22348853325860524</v>
      </c>
      <c r="I40" s="6" cm="1">
        <f t="array" ref="I40">IFERROR(SUM(_xlfn._xlws.FILTER(_xlfn._xlws.FILTER(_xlfn._xlws.FILTER('diet D - starting point'!$C$2:$G$85,('diet D - starting point'!$A$2:$A$85='diet D'!$A40)),'diet D - starting point'!$C$1:$G$1='diet D'!I$1),'diet D - starting point'!$B$2:$B$13='diet D'!$B40)),0)</f>
        <v>0.14613015801173751</v>
      </c>
      <c r="J40" s="6" cm="1">
        <f t="array" ref="J40">IFERROR(SUM(_xlfn._xlws.FILTER(_xlfn._xlws.FILTER(_xlfn._xlws.FILTER('diet D - starting point'!$C$2:$G$85,('diet D - starting point'!$A$2:$A$85='diet D'!$A40)),'diet D - starting point'!$C$1:$G$1='diet D'!J$1),'diet D - starting point'!$B$2:$B$13='diet D'!$B40)),0)</f>
        <v>0.14330258822568406</v>
      </c>
      <c r="K40" s="6" cm="1">
        <f t="array" ref="K40">IFERROR(SUM(_xlfn._xlws.FILTER(_xlfn._xlws.FILTER(_xlfn._xlws.FILTER('diet D - starting point'!$C$2:$G$85,('diet D - starting point'!$A$2:$A$85='diet D'!$A40)),'diet D - starting point'!$C$1:$G$1='diet D'!K$1),'diet D - starting point'!$B$2:$B$13='diet D'!$B40)),0)</f>
        <v>0.26324706722709845</v>
      </c>
      <c r="L40" s="6" cm="1">
        <f t="array" ref="L40">IFERROR(SUM(_xlfn._xlws.FILTER(_xlfn._xlws.FILTER(_xlfn._xlws.FILTER('diet D - starting point'!$C$2:$G$85,('diet D - starting point'!$A$2:$A$85='diet D'!$A40)),'diet D - starting point'!$C$1:$G$1='diet D'!L$1),'diet D - starting point'!$B$2:$B$13='diet D'!$B40)),0)</f>
        <v>0.22348853325860524</v>
      </c>
      <c r="M40" s="6" cm="1">
        <f t="array" ref="M40">IFERROR(SUM(_xlfn._xlws.FILTER(_xlfn._xlws.FILTER(_xlfn._xlws.FILTER('diet D - starting point'!$C$2:$G$85,('diet D - starting point'!$A$2:$A$85='diet D'!$A40)),'diet D - starting point'!$C$1:$G$1='diet D'!M$1),'diet D - starting point'!$B$2:$B$13='diet D'!$B40)),0)</f>
        <v>0.21202007946863272</v>
      </c>
      <c r="N40" s="6" cm="1">
        <f t="array" ref="N40">IFERROR(SUM(_xlfn._xlws.FILTER(_xlfn._xlws.FILTER(_xlfn._xlws.FILTER('diet D - starting point'!$C$2:$G$85,('diet D - starting point'!$A$2:$A$85='diet D'!$A40)),'diet D - starting point'!$C$1:$G$1='diet D'!N$1),'diet D - starting point'!$B$2:$B$13='diet D'!$B40)),0)</f>
        <v>0.14330258822568406</v>
      </c>
      <c r="O40" s="6" cm="1">
        <f t="array" ref="O40">IFERROR(SUM(_xlfn._xlws.FILTER(_xlfn._xlws.FILTER(_xlfn._xlws.FILTER('diet D - starting point'!$C$2:$G$85,('diet D - starting point'!$A$2:$A$85='diet D'!$A40)),'diet D - starting point'!$C$1:$G$1='diet D'!O$1),'diet D - starting point'!$B$2:$B$13='diet D'!$B40)),0)</f>
        <v>0.22348853325860524</v>
      </c>
      <c r="P40" s="6" cm="1">
        <f t="array" ref="P40">IFERROR(SUM(_xlfn._xlws.FILTER(_xlfn._xlws.FILTER(_xlfn._xlws.FILTER('diet D - starting point'!$C$2:$G$85,('diet D - starting point'!$A$2:$A$85='diet D'!$A40)),'diet D - starting point'!$C$1:$G$1='diet D'!P$1),'diet D - starting point'!$B$2:$B$13='diet D'!$B40)),0)</f>
        <v>0.14330258822568406</v>
      </c>
      <c r="Q40" s="6" cm="1">
        <f t="array" ref="Q40">IFERROR(SUM(_xlfn._xlws.FILTER(_xlfn._xlws.FILTER(_xlfn._xlws.FILTER('diet D - starting point'!$C$2:$G$85,('diet D - starting point'!$A$2:$A$85='diet D'!$A40)),'diet D - starting point'!$C$1:$G$1='diet D'!Q$1),'diet D - starting point'!$B$2:$B$13='diet D'!$B40)),0)</f>
        <v>0.26324706722709845</v>
      </c>
      <c r="R40" s="6" cm="1">
        <f t="array" ref="R40">IFERROR(SUM(_xlfn._xlws.FILTER(_xlfn._xlws.FILTER(_xlfn._xlws.FILTER('diet D - starting point'!$C$2:$G$85,('diet D - starting point'!$A$2:$A$85='diet D'!$A40)),'diet D - starting point'!$C$1:$G$1='diet D'!R$1),'diet D - starting point'!$B$2:$B$13='diet D'!$B40)),0)</f>
        <v>0.14330258822568406</v>
      </c>
      <c r="S40" s="6" cm="1">
        <f t="array" ref="S40">IFERROR(SUM(_xlfn._xlws.FILTER(_xlfn._xlws.FILTER(_xlfn._xlws.FILTER('diet D - starting point'!$C$2:$G$85,('diet D - starting point'!$A$2:$A$85='diet D'!$A40)),'diet D - starting point'!$C$1:$G$1='diet D'!S$1),'diet D - starting point'!$B$2:$B$13='diet D'!$B40)),0)</f>
        <v>0.22348853325860524</v>
      </c>
      <c r="T40" s="6" cm="1">
        <f t="array" ref="T40">IFERROR(SUM(_xlfn._xlws.FILTER(_xlfn._xlws.FILTER(_xlfn._xlws.FILTER('diet D - starting point'!$C$2:$G$85,('diet D - starting point'!$A$2:$A$85='diet D'!$A40)),'diet D - starting point'!$C$1:$G$1='diet D'!T$1),'diet D - starting point'!$B$2:$B$13='diet D'!$B40)),0)</f>
        <v>0.21202007946863272</v>
      </c>
      <c r="U40" s="6" cm="1">
        <f t="array" ref="U40">IFERROR(SUM(_xlfn._xlws.FILTER(_xlfn._xlws.FILTER(_xlfn._xlws.FILTER('diet D - starting point'!$C$2:$G$85,('diet D - starting point'!$A$2:$A$85='diet D'!$A40)),'diet D - starting point'!$C$1:$G$1='diet D'!U$1),'diet D - starting point'!$B$2:$B$13='diet D'!$B40)),0)</f>
        <v>0.14613015801173751</v>
      </c>
      <c r="V40" s="6" cm="1">
        <f t="array" ref="V40">IFERROR(SUM(_xlfn._xlws.FILTER(_xlfn._xlws.FILTER(_xlfn._xlws.FILTER('diet D - starting point'!$C$2:$G$85,('diet D - starting point'!$A$2:$A$85='diet D'!$A40)),'diet D - starting point'!$C$1:$G$1='diet D'!V$1),'diet D - starting point'!$B$2:$B$13='diet D'!$B40)),0)</f>
        <v>0.14613015801173751</v>
      </c>
      <c r="W40" s="6" cm="1">
        <f t="array" ref="W40">IFERROR(SUM(_xlfn._xlws.FILTER(_xlfn._xlws.FILTER(_xlfn._xlws.FILTER('diet D - starting point'!$C$2:$G$85,('diet D - starting point'!$A$2:$A$85='diet D'!$A40)),'diet D - starting point'!$C$1:$G$1='diet D'!W$1),'diet D - starting point'!$B$2:$B$13='diet D'!$B40)),0)</f>
        <v>0.22348853325860524</v>
      </c>
      <c r="X40" s="6" cm="1">
        <f t="array" ref="X40">IFERROR(SUM(_xlfn._xlws.FILTER(_xlfn._xlws.FILTER(_xlfn._xlws.FILTER('diet D - starting point'!$C$2:$G$85,('diet D - starting point'!$A$2:$A$85='diet D'!$A40)),'diet D - starting point'!$C$1:$G$1='diet D'!X$1),'diet D - starting point'!$B$2:$B$13='diet D'!$B40)),0)</f>
        <v>0.22348853325860524</v>
      </c>
      <c r="Y40" s="6" cm="1">
        <f t="array" ref="Y40">IFERROR(SUM(_xlfn._xlws.FILTER(_xlfn._xlws.FILTER(_xlfn._xlws.FILTER('diet D - starting point'!$C$2:$G$85,('diet D - starting point'!$A$2:$A$85='diet D'!$A40)),'diet D - starting point'!$C$1:$G$1='diet D'!Y$1),'diet D - starting point'!$B$2:$B$13='diet D'!$B40)),0)</f>
        <v>0.14613015801173751</v>
      </c>
      <c r="Z40" s="6" cm="1">
        <f t="array" ref="Z40">IFERROR(SUM(_xlfn._xlws.FILTER(_xlfn._xlws.FILTER(_xlfn._xlws.FILTER('diet D - starting point'!$C$2:$G$85,('diet D - starting point'!$A$2:$A$85='diet D'!$A40)),'diet D - starting point'!$C$1:$G$1='diet D'!Z$1),'diet D - starting point'!$B$2:$B$13='diet D'!$B40)),0)</f>
        <v>0.26324706722709845</v>
      </c>
      <c r="AA40" s="6" cm="1">
        <f t="array" ref="AA40">IFERROR(SUM(_xlfn._xlws.FILTER(_xlfn._xlws.FILTER(_xlfn._xlws.FILTER('diet D - starting point'!$C$2:$G$85,('diet D - starting point'!$A$2:$A$85='diet D'!$A40)),'diet D - starting point'!$C$1:$G$1='diet D'!AA$1),'diet D - starting point'!$B$2:$B$13='diet D'!$B40)),0)</f>
        <v>0.14613015801173751</v>
      </c>
      <c r="AB40" s="6" cm="1">
        <f t="array" ref="AB40">IFERROR(SUM(_xlfn._xlws.FILTER(_xlfn._xlws.FILTER(_xlfn._xlws.FILTER('diet D - starting point'!$C$2:$G$85,('diet D - starting point'!$A$2:$A$85='diet D'!$A40)),'diet D - starting point'!$C$1:$G$1='diet D'!AB$1),'diet D - starting point'!$B$2:$B$13='diet D'!$B40)),0)</f>
        <v>0.22348853325860524</v>
      </c>
      <c r="AC40" s="6" cm="1">
        <f t="array" ref="AC40">IFERROR(SUM(_xlfn._xlws.FILTER(_xlfn._xlws.FILTER(_xlfn._xlws.FILTER('diet D - starting point'!$C$2:$G$85,('diet D - starting point'!$A$2:$A$85='diet D'!$A40)),'diet D - starting point'!$C$1:$G$1='diet D'!AC$1),'diet D - starting point'!$B$2:$B$13='diet D'!$B40)),0)</f>
        <v>0.14613015801173751</v>
      </c>
    </row>
    <row r="41" spans="1:29" x14ac:dyDescent="0.3">
      <c r="A41" s="3">
        <v>2030</v>
      </c>
      <c r="B41" s="3" t="s">
        <v>7</v>
      </c>
      <c r="C41" s="6" cm="1">
        <f t="array" ref="C41">IFERROR(SUM(_xlfn._xlws.FILTER(_xlfn._xlws.FILTER(_xlfn._xlws.FILTER('diet D - starting point'!$C$2:$G$85,('diet D - starting point'!$A$2:$A$85='diet D'!$A41)),'diet D - starting point'!$C$1:$G$1='diet D'!C$1),'diet D - starting point'!$B$2:$B$13='diet D'!$B41)),0)</f>
        <v>0.12851707716205651</v>
      </c>
      <c r="D41" s="6" cm="1">
        <f t="array" ref="D41">IFERROR(SUM(_xlfn._xlws.FILTER(_xlfn._xlws.FILTER(_xlfn._xlws.FILTER('diet D - starting point'!$C$2:$G$85,('diet D - starting point'!$A$2:$A$85='diet D'!$A41)),'diet D - starting point'!$C$1:$G$1='diet D'!D$1),'diet D - starting point'!$B$2:$B$13='diet D'!$B41)),0)</f>
        <v>0.14495116512561629</v>
      </c>
      <c r="E41" s="6" cm="1">
        <f t="array" ref="E41">IFERROR(SUM(_xlfn._xlws.FILTER(_xlfn._xlws.FILTER(_xlfn._xlws.FILTER('diet D - starting point'!$C$2:$G$85,('diet D - starting point'!$A$2:$A$85='diet D'!$A41)),'diet D - starting point'!$C$1:$G$1='diet D'!E$1),'diet D - starting point'!$B$2:$B$13='diet D'!$B41)),0)</f>
        <v>0.12718141797116173</v>
      </c>
      <c r="F41" s="6" cm="1">
        <f t="array" ref="F41">IFERROR(SUM(_xlfn._xlws.FILTER(_xlfn._xlws.FILTER(_xlfn._xlws.FILTER('diet D - starting point'!$C$2:$G$85,('diet D - starting point'!$A$2:$A$85='diet D'!$A41)),'diet D - starting point'!$C$1:$G$1='diet D'!F$1),'diet D - starting point'!$B$2:$B$13='diet D'!$B41)),0)</f>
        <v>0.15824925529928943</v>
      </c>
      <c r="G41" s="6" cm="1">
        <f t="array" ref="G41">IFERROR(SUM(_xlfn._xlws.FILTER(_xlfn._xlws.FILTER(_xlfn._xlws.FILTER('diet D - starting point'!$C$2:$G$85,('diet D - starting point'!$A$2:$A$85='diet D'!$A41)),'diet D - starting point'!$C$1:$G$1='diet D'!G$1),'diet D - starting point'!$B$2:$B$13='diet D'!$B41)),0)</f>
        <v>0.12718141797116173</v>
      </c>
      <c r="H41" s="6" cm="1">
        <f t="array" ref="H41">IFERROR(SUM(_xlfn._xlws.FILTER(_xlfn._xlws.FILTER(_xlfn._xlws.FILTER('diet D - starting point'!$C$2:$G$85,('diet D - starting point'!$A$2:$A$85='diet D'!$A41)),'diet D - starting point'!$C$1:$G$1='diet D'!H$1),'diet D - starting point'!$B$2:$B$13='diet D'!$B41)),0)</f>
        <v>0.11927767033568556</v>
      </c>
      <c r="I41" s="6" cm="1">
        <f t="array" ref="I41">IFERROR(SUM(_xlfn._xlws.FILTER(_xlfn._xlws.FILTER(_xlfn._xlws.FILTER('diet D - starting point'!$C$2:$G$85,('diet D - starting point'!$A$2:$A$85='diet D'!$A41)),'diet D - starting point'!$C$1:$G$1='diet D'!I$1),'diet D - starting point'!$B$2:$B$13='diet D'!$B41)),0)</f>
        <v>0.14495116512561629</v>
      </c>
      <c r="J41" s="6" cm="1">
        <f t="array" ref="J41">IFERROR(SUM(_xlfn._xlws.FILTER(_xlfn._xlws.FILTER(_xlfn._xlws.FILTER('diet D - starting point'!$C$2:$G$85,('diet D - starting point'!$A$2:$A$85='diet D'!$A41)),'diet D - starting point'!$C$1:$G$1='diet D'!J$1),'diet D - starting point'!$B$2:$B$13='diet D'!$B41)),0)</f>
        <v>0.12851707716205651</v>
      </c>
      <c r="K41" s="6" cm="1">
        <f t="array" ref="K41">IFERROR(SUM(_xlfn._xlws.FILTER(_xlfn._xlws.FILTER(_xlfn._xlws.FILTER('diet D - starting point'!$C$2:$G$85,('diet D - starting point'!$A$2:$A$85='diet D'!$A41)),'diet D - starting point'!$C$1:$G$1='diet D'!K$1),'diet D - starting point'!$B$2:$B$13='diet D'!$B41)),0)</f>
        <v>0.12718141797116173</v>
      </c>
      <c r="L41" s="6" cm="1">
        <f t="array" ref="L41">IFERROR(SUM(_xlfn._xlws.FILTER(_xlfn._xlws.FILTER(_xlfn._xlws.FILTER('diet D - starting point'!$C$2:$G$85,('diet D - starting point'!$A$2:$A$85='diet D'!$A41)),'diet D - starting point'!$C$1:$G$1='diet D'!L$1),'diet D - starting point'!$B$2:$B$13='diet D'!$B41)),0)</f>
        <v>0.11927767033568556</v>
      </c>
      <c r="M41" s="6" cm="1">
        <f t="array" ref="M41">IFERROR(SUM(_xlfn._xlws.FILTER(_xlfn._xlws.FILTER(_xlfn._xlws.FILTER('diet D - starting point'!$C$2:$G$85,('diet D - starting point'!$A$2:$A$85='diet D'!$A41)),'diet D - starting point'!$C$1:$G$1='diet D'!M$1),'diet D - starting point'!$B$2:$B$13='diet D'!$B41)),0)</f>
        <v>0.15824925529928943</v>
      </c>
      <c r="N41" s="6" cm="1">
        <f t="array" ref="N41">IFERROR(SUM(_xlfn._xlws.FILTER(_xlfn._xlws.FILTER(_xlfn._xlws.FILTER('diet D - starting point'!$C$2:$G$85,('diet D - starting point'!$A$2:$A$85='diet D'!$A41)),'diet D - starting point'!$C$1:$G$1='diet D'!N$1),'diet D - starting point'!$B$2:$B$13='diet D'!$B41)),0)</f>
        <v>0.12851707716205651</v>
      </c>
      <c r="O41" s="6" cm="1">
        <f t="array" ref="O41">IFERROR(SUM(_xlfn._xlws.FILTER(_xlfn._xlws.FILTER(_xlfn._xlws.FILTER('diet D - starting point'!$C$2:$G$85,('diet D - starting point'!$A$2:$A$85='diet D'!$A41)),'diet D - starting point'!$C$1:$G$1='diet D'!O$1),'diet D - starting point'!$B$2:$B$13='diet D'!$B41)),0)</f>
        <v>0.11927767033568556</v>
      </c>
      <c r="P41" s="6" cm="1">
        <f t="array" ref="P41">IFERROR(SUM(_xlfn._xlws.FILTER(_xlfn._xlws.FILTER(_xlfn._xlws.FILTER('diet D - starting point'!$C$2:$G$85,('diet D - starting point'!$A$2:$A$85='diet D'!$A41)),'diet D - starting point'!$C$1:$G$1='diet D'!P$1),'diet D - starting point'!$B$2:$B$13='diet D'!$B41)),0)</f>
        <v>0.12851707716205651</v>
      </c>
      <c r="Q41" s="6" cm="1">
        <f t="array" ref="Q41">IFERROR(SUM(_xlfn._xlws.FILTER(_xlfn._xlws.FILTER(_xlfn._xlws.FILTER('diet D - starting point'!$C$2:$G$85,('diet D - starting point'!$A$2:$A$85='diet D'!$A41)),'diet D - starting point'!$C$1:$G$1='diet D'!Q$1),'diet D - starting point'!$B$2:$B$13='diet D'!$B41)),0)</f>
        <v>0.12718141797116173</v>
      </c>
      <c r="R41" s="6" cm="1">
        <f t="array" ref="R41">IFERROR(SUM(_xlfn._xlws.FILTER(_xlfn._xlws.FILTER(_xlfn._xlws.FILTER('diet D - starting point'!$C$2:$G$85,('diet D - starting point'!$A$2:$A$85='diet D'!$A41)),'diet D - starting point'!$C$1:$G$1='diet D'!R$1),'diet D - starting point'!$B$2:$B$13='diet D'!$B41)),0)</f>
        <v>0.12851707716205651</v>
      </c>
      <c r="S41" s="6" cm="1">
        <f t="array" ref="S41">IFERROR(SUM(_xlfn._xlws.FILTER(_xlfn._xlws.FILTER(_xlfn._xlws.FILTER('diet D - starting point'!$C$2:$G$85,('diet D - starting point'!$A$2:$A$85='diet D'!$A41)),'diet D - starting point'!$C$1:$G$1='diet D'!S$1),'diet D - starting point'!$B$2:$B$13='diet D'!$B41)),0)</f>
        <v>0.11927767033568556</v>
      </c>
      <c r="T41" s="6" cm="1">
        <f t="array" ref="T41">IFERROR(SUM(_xlfn._xlws.FILTER(_xlfn._xlws.FILTER(_xlfn._xlws.FILTER('diet D - starting point'!$C$2:$G$85,('diet D - starting point'!$A$2:$A$85='diet D'!$A41)),'diet D - starting point'!$C$1:$G$1='diet D'!T$1),'diet D - starting point'!$B$2:$B$13='diet D'!$B41)),0)</f>
        <v>0.15824925529928943</v>
      </c>
      <c r="U41" s="6" cm="1">
        <f t="array" ref="U41">IFERROR(SUM(_xlfn._xlws.FILTER(_xlfn._xlws.FILTER(_xlfn._xlws.FILTER('diet D - starting point'!$C$2:$G$85,('diet D - starting point'!$A$2:$A$85='diet D'!$A41)),'diet D - starting point'!$C$1:$G$1='diet D'!U$1),'diet D - starting point'!$B$2:$B$13='diet D'!$B41)),0)</f>
        <v>0.14495116512561629</v>
      </c>
      <c r="V41" s="6" cm="1">
        <f t="array" ref="V41">IFERROR(SUM(_xlfn._xlws.FILTER(_xlfn._xlws.FILTER(_xlfn._xlws.FILTER('diet D - starting point'!$C$2:$G$85,('diet D - starting point'!$A$2:$A$85='diet D'!$A41)),'diet D - starting point'!$C$1:$G$1='diet D'!V$1),'diet D - starting point'!$B$2:$B$13='diet D'!$B41)),0)</f>
        <v>0.14495116512561629</v>
      </c>
      <c r="W41" s="6" cm="1">
        <f t="array" ref="W41">IFERROR(SUM(_xlfn._xlws.FILTER(_xlfn._xlws.FILTER(_xlfn._xlws.FILTER('diet D - starting point'!$C$2:$G$85,('diet D - starting point'!$A$2:$A$85='diet D'!$A41)),'diet D - starting point'!$C$1:$G$1='diet D'!W$1),'diet D - starting point'!$B$2:$B$13='diet D'!$B41)),0)</f>
        <v>0.11927767033568556</v>
      </c>
      <c r="X41" s="6" cm="1">
        <f t="array" ref="X41">IFERROR(SUM(_xlfn._xlws.FILTER(_xlfn._xlws.FILTER(_xlfn._xlws.FILTER('diet D - starting point'!$C$2:$G$85,('diet D - starting point'!$A$2:$A$85='diet D'!$A41)),'diet D - starting point'!$C$1:$G$1='diet D'!X$1),'diet D - starting point'!$B$2:$B$13='diet D'!$B41)),0)</f>
        <v>0.11927767033568556</v>
      </c>
      <c r="Y41" s="6" cm="1">
        <f t="array" ref="Y41">IFERROR(SUM(_xlfn._xlws.FILTER(_xlfn._xlws.FILTER(_xlfn._xlws.FILTER('diet D - starting point'!$C$2:$G$85,('diet D - starting point'!$A$2:$A$85='diet D'!$A41)),'diet D - starting point'!$C$1:$G$1='diet D'!Y$1),'diet D - starting point'!$B$2:$B$13='diet D'!$B41)),0)</f>
        <v>0.14495116512561629</v>
      </c>
      <c r="Z41" s="6" cm="1">
        <f t="array" ref="Z41">IFERROR(SUM(_xlfn._xlws.FILTER(_xlfn._xlws.FILTER(_xlfn._xlws.FILTER('diet D - starting point'!$C$2:$G$85,('diet D - starting point'!$A$2:$A$85='diet D'!$A41)),'diet D - starting point'!$C$1:$G$1='diet D'!Z$1),'diet D - starting point'!$B$2:$B$13='diet D'!$B41)),0)</f>
        <v>0.12718141797116173</v>
      </c>
      <c r="AA41" s="6" cm="1">
        <f t="array" ref="AA41">IFERROR(SUM(_xlfn._xlws.FILTER(_xlfn._xlws.FILTER(_xlfn._xlws.FILTER('diet D - starting point'!$C$2:$G$85,('diet D - starting point'!$A$2:$A$85='diet D'!$A41)),'diet D - starting point'!$C$1:$G$1='diet D'!AA$1),'diet D - starting point'!$B$2:$B$13='diet D'!$B41)),0)</f>
        <v>0.14495116512561629</v>
      </c>
      <c r="AB41" s="6" cm="1">
        <f t="array" ref="AB41">IFERROR(SUM(_xlfn._xlws.FILTER(_xlfn._xlws.FILTER(_xlfn._xlws.FILTER('diet D - starting point'!$C$2:$G$85,('diet D - starting point'!$A$2:$A$85='diet D'!$A41)),'diet D - starting point'!$C$1:$G$1='diet D'!AB$1),'diet D - starting point'!$B$2:$B$13='diet D'!$B41)),0)</f>
        <v>0.11927767033568556</v>
      </c>
      <c r="AC41" s="6" cm="1">
        <f t="array" ref="AC41">IFERROR(SUM(_xlfn._xlws.FILTER(_xlfn._xlws.FILTER(_xlfn._xlws.FILTER('diet D - starting point'!$C$2:$G$85,('diet D - starting point'!$A$2:$A$85='diet D'!$A41)),'diet D - starting point'!$C$1:$G$1='diet D'!AC$1),'diet D - starting point'!$B$2:$B$13='diet D'!$B41)),0)</f>
        <v>0.14495116512561629</v>
      </c>
    </row>
    <row r="42" spans="1:29" x14ac:dyDescent="0.3">
      <c r="A42" s="3">
        <v>2030</v>
      </c>
      <c r="B42" s="3" t="s">
        <v>8</v>
      </c>
      <c r="C42" s="6" cm="1">
        <f t="array" ref="C42">IFERROR(SUM(_xlfn._xlws.FILTER(_xlfn._xlws.FILTER(_xlfn._xlws.FILTER('diet D - starting point'!$C$2:$G$85,('diet D - starting point'!$A$2:$A$85='diet D'!$A42)),'diet D - starting point'!$C$1:$G$1='diet D'!C$1),'diet D - starting point'!$B$2:$B$13='diet D'!$B42)),0)</f>
        <v>4.7309849885076485E-2</v>
      </c>
      <c r="D42" s="6" cm="1">
        <f t="array" ref="D42">IFERROR(SUM(_xlfn._xlws.FILTER(_xlfn._xlws.FILTER(_xlfn._xlws.FILTER('diet D - starting point'!$C$2:$G$85,('diet D - starting point'!$A$2:$A$85='diet D'!$A42)),'diet D - starting point'!$C$1:$G$1='diet D'!D$1),'diet D - starting point'!$B$2:$B$13='diet D'!$B42)),0)</f>
        <v>6.7133164079856283E-2</v>
      </c>
      <c r="E42" s="6" cm="1">
        <f t="array" ref="E42">IFERROR(SUM(_xlfn._xlws.FILTER(_xlfn._xlws.FILTER(_xlfn._xlws.FILTER('diet D - starting point'!$C$2:$G$85,('diet D - starting point'!$A$2:$A$85='diet D'!$A42)),'diet D - starting point'!$C$1:$G$1='diet D'!E$1),'diet D - starting point'!$B$2:$B$13='diet D'!$B42)),0)</f>
        <v>4.4725988241597819E-2</v>
      </c>
      <c r="F42" s="6" cm="1">
        <f t="array" ref="F42">IFERROR(SUM(_xlfn._xlws.FILTER(_xlfn._xlws.FILTER(_xlfn._xlws.FILTER('diet D - starting point'!$C$2:$G$85,('diet D - starting point'!$A$2:$A$85='diet D'!$A42)),'diet D - starting point'!$C$1:$G$1='diet D'!F$1),'diet D - starting point'!$B$2:$B$13='diet D'!$B42)),0)</f>
        <v>7.6727035325891119E-2</v>
      </c>
      <c r="G42" s="6" cm="1">
        <f t="array" ref="G42">IFERROR(SUM(_xlfn._xlws.FILTER(_xlfn._xlws.FILTER(_xlfn._xlws.FILTER('diet D - starting point'!$C$2:$G$85,('diet D - starting point'!$A$2:$A$85='diet D'!$A42)),'diet D - starting point'!$C$1:$G$1='diet D'!G$1),'diet D - starting point'!$B$2:$B$13='diet D'!$B42)),0)</f>
        <v>4.4725988241597819E-2</v>
      </c>
      <c r="H42" s="6" cm="1">
        <f t="array" ref="H42">IFERROR(SUM(_xlfn._xlws.FILTER(_xlfn._xlws.FILTER(_xlfn._xlws.FILTER('diet D - starting point'!$C$2:$G$85,('diet D - starting point'!$A$2:$A$85='diet D'!$A42)),'diet D - starting point'!$C$1:$G$1='diet D'!H$1),'diet D - starting point'!$B$2:$B$13='diet D'!$B42)),0)</f>
        <v>3.1072499292129113E-2</v>
      </c>
      <c r="I42" s="6" cm="1">
        <f t="array" ref="I42">IFERROR(SUM(_xlfn._xlws.FILTER(_xlfn._xlws.FILTER(_xlfn._xlws.FILTER('diet D - starting point'!$C$2:$G$85,('diet D - starting point'!$A$2:$A$85='diet D'!$A42)),'diet D - starting point'!$C$1:$G$1='diet D'!I$1),'diet D - starting point'!$B$2:$B$13='diet D'!$B42)),0)</f>
        <v>6.7133164079856283E-2</v>
      </c>
      <c r="J42" s="6" cm="1">
        <f t="array" ref="J42">IFERROR(SUM(_xlfn._xlws.FILTER(_xlfn._xlws.FILTER(_xlfn._xlws.FILTER('diet D - starting point'!$C$2:$G$85,('diet D - starting point'!$A$2:$A$85='diet D'!$A42)),'diet D - starting point'!$C$1:$G$1='diet D'!J$1),'diet D - starting point'!$B$2:$B$13='diet D'!$B42)),0)</f>
        <v>4.7309849885076485E-2</v>
      </c>
      <c r="K42" s="6" cm="1">
        <f t="array" ref="K42">IFERROR(SUM(_xlfn._xlws.FILTER(_xlfn._xlws.FILTER(_xlfn._xlws.FILTER('diet D - starting point'!$C$2:$G$85,('diet D - starting point'!$A$2:$A$85='diet D'!$A42)),'diet D - starting point'!$C$1:$G$1='diet D'!K$1),'diet D - starting point'!$B$2:$B$13='diet D'!$B42)),0)</f>
        <v>4.4725988241597819E-2</v>
      </c>
      <c r="L42" s="6" cm="1">
        <f t="array" ref="L42">IFERROR(SUM(_xlfn._xlws.FILTER(_xlfn._xlws.FILTER(_xlfn._xlws.FILTER('diet D - starting point'!$C$2:$G$85,('diet D - starting point'!$A$2:$A$85='diet D'!$A42)),'diet D - starting point'!$C$1:$G$1='diet D'!L$1),'diet D - starting point'!$B$2:$B$13='diet D'!$B42)),0)</f>
        <v>3.1072499292129113E-2</v>
      </c>
      <c r="M42" s="6" cm="1">
        <f t="array" ref="M42">IFERROR(SUM(_xlfn._xlws.FILTER(_xlfn._xlws.FILTER(_xlfn._xlws.FILTER('diet D - starting point'!$C$2:$G$85,('diet D - starting point'!$A$2:$A$85='diet D'!$A42)),'diet D - starting point'!$C$1:$G$1='diet D'!M$1),'diet D - starting point'!$B$2:$B$13='diet D'!$B42)),0)</f>
        <v>7.6727035325891119E-2</v>
      </c>
      <c r="N42" s="6" cm="1">
        <f t="array" ref="N42">IFERROR(SUM(_xlfn._xlws.FILTER(_xlfn._xlws.FILTER(_xlfn._xlws.FILTER('diet D - starting point'!$C$2:$G$85,('diet D - starting point'!$A$2:$A$85='diet D'!$A42)),'diet D - starting point'!$C$1:$G$1='diet D'!N$1),'diet D - starting point'!$B$2:$B$13='diet D'!$B42)),0)</f>
        <v>4.7309849885076485E-2</v>
      </c>
      <c r="O42" s="6" cm="1">
        <f t="array" ref="O42">IFERROR(SUM(_xlfn._xlws.FILTER(_xlfn._xlws.FILTER(_xlfn._xlws.FILTER('diet D - starting point'!$C$2:$G$85,('diet D - starting point'!$A$2:$A$85='diet D'!$A42)),'diet D - starting point'!$C$1:$G$1='diet D'!O$1),'diet D - starting point'!$B$2:$B$13='diet D'!$B42)),0)</f>
        <v>3.1072499292129113E-2</v>
      </c>
      <c r="P42" s="6" cm="1">
        <f t="array" ref="P42">IFERROR(SUM(_xlfn._xlws.FILTER(_xlfn._xlws.FILTER(_xlfn._xlws.FILTER('diet D - starting point'!$C$2:$G$85,('diet D - starting point'!$A$2:$A$85='diet D'!$A42)),'diet D - starting point'!$C$1:$G$1='diet D'!P$1),'diet D - starting point'!$B$2:$B$13='diet D'!$B42)),0)</f>
        <v>4.7309849885076485E-2</v>
      </c>
      <c r="Q42" s="6" cm="1">
        <f t="array" ref="Q42">IFERROR(SUM(_xlfn._xlws.FILTER(_xlfn._xlws.FILTER(_xlfn._xlws.FILTER('diet D - starting point'!$C$2:$G$85,('diet D - starting point'!$A$2:$A$85='diet D'!$A42)),'diet D - starting point'!$C$1:$G$1='diet D'!Q$1),'diet D - starting point'!$B$2:$B$13='diet D'!$B42)),0)</f>
        <v>4.4725988241597819E-2</v>
      </c>
      <c r="R42" s="6" cm="1">
        <f t="array" ref="R42">IFERROR(SUM(_xlfn._xlws.FILTER(_xlfn._xlws.FILTER(_xlfn._xlws.FILTER('diet D - starting point'!$C$2:$G$85,('diet D - starting point'!$A$2:$A$85='diet D'!$A42)),'diet D - starting point'!$C$1:$G$1='diet D'!R$1),'diet D - starting point'!$B$2:$B$13='diet D'!$B42)),0)</f>
        <v>4.7309849885076485E-2</v>
      </c>
      <c r="S42" s="6" cm="1">
        <f t="array" ref="S42">IFERROR(SUM(_xlfn._xlws.FILTER(_xlfn._xlws.FILTER(_xlfn._xlws.FILTER('diet D - starting point'!$C$2:$G$85,('diet D - starting point'!$A$2:$A$85='diet D'!$A42)),'diet D - starting point'!$C$1:$G$1='diet D'!S$1),'diet D - starting point'!$B$2:$B$13='diet D'!$B42)),0)</f>
        <v>3.1072499292129113E-2</v>
      </c>
      <c r="T42" s="6" cm="1">
        <f t="array" ref="T42">IFERROR(SUM(_xlfn._xlws.FILTER(_xlfn._xlws.FILTER(_xlfn._xlws.FILTER('diet D - starting point'!$C$2:$G$85,('diet D - starting point'!$A$2:$A$85='diet D'!$A42)),'diet D - starting point'!$C$1:$G$1='diet D'!T$1),'diet D - starting point'!$B$2:$B$13='diet D'!$B42)),0)</f>
        <v>7.6727035325891119E-2</v>
      </c>
      <c r="U42" s="6" cm="1">
        <f t="array" ref="U42">IFERROR(SUM(_xlfn._xlws.FILTER(_xlfn._xlws.FILTER(_xlfn._xlws.FILTER('diet D - starting point'!$C$2:$G$85,('diet D - starting point'!$A$2:$A$85='diet D'!$A42)),'diet D - starting point'!$C$1:$G$1='diet D'!U$1),'diet D - starting point'!$B$2:$B$13='diet D'!$B42)),0)</f>
        <v>6.7133164079856283E-2</v>
      </c>
      <c r="V42" s="6" cm="1">
        <f t="array" ref="V42">IFERROR(SUM(_xlfn._xlws.FILTER(_xlfn._xlws.FILTER(_xlfn._xlws.FILTER('diet D - starting point'!$C$2:$G$85,('diet D - starting point'!$A$2:$A$85='diet D'!$A42)),'diet D - starting point'!$C$1:$G$1='diet D'!V$1),'diet D - starting point'!$B$2:$B$13='diet D'!$B42)),0)</f>
        <v>6.7133164079856283E-2</v>
      </c>
      <c r="W42" s="6" cm="1">
        <f t="array" ref="W42">IFERROR(SUM(_xlfn._xlws.FILTER(_xlfn._xlws.FILTER(_xlfn._xlws.FILTER('diet D - starting point'!$C$2:$G$85,('diet D - starting point'!$A$2:$A$85='diet D'!$A42)),'diet D - starting point'!$C$1:$G$1='diet D'!W$1),'diet D - starting point'!$B$2:$B$13='diet D'!$B42)),0)</f>
        <v>3.1072499292129113E-2</v>
      </c>
      <c r="X42" s="6" cm="1">
        <f t="array" ref="X42">IFERROR(SUM(_xlfn._xlws.FILTER(_xlfn._xlws.FILTER(_xlfn._xlws.FILTER('diet D - starting point'!$C$2:$G$85,('diet D - starting point'!$A$2:$A$85='diet D'!$A42)),'diet D - starting point'!$C$1:$G$1='diet D'!X$1),'diet D - starting point'!$B$2:$B$13='diet D'!$B42)),0)</f>
        <v>3.1072499292129113E-2</v>
      </c>
      <c r="Y42" s="6" cm="1">
        <f t="array" ref="Y42">IFERROR(SUM(_xlfn._xlws.FILTER(_xlfn._xlws.FILTER(_xlfn._xlws.FILTER('diet D - starting point'!$C$2:$G$85,('diet D - starting point'!$A$2:$A$85='diet D'!$A42)),'diet D - starting point'!$C$1:$G$1='diet D'!Y$1),'diet D - starting point'!$B$2:$B$13='diet D'!$B42)),0)</f>
        <v>6.7133164079856283E-2</v>
      </c>
      <c r="Z42" s="6" cm="1">
        <f t="array" ref="Z42">IFERROR(SUM(_xlfn._xlws.FILTER(_xlfn._xlws.FILTER(_xlfn._xlws.FILTER('diet D - starting point'!$C$2:$G$85,('diet D - starting point'!$A$2:$A$85='diet D'!$A42)),'diet D - starting point'!$C$1:$G$1='diet D'!Z$1),'diet D - starting point'!$B$2:$B$13='diet D'!$B42)),0)</f>
        <v>4.4725988241597819E-2</v>
      </c>
      <c r="AA42" s="6" cm="1">
        <f t="array" ref="AA42">IFERROR(SUM(_xlfn._xlws.FILTER(_xlfn._xlws.FILTER(_xlfn._xlws.FILTER('diet D - starting point'!$C$2:$G$85,('diet D - starting point'!$A$2:$A$85='diet D'!$A42)),'diet D - starting point'!$C$1:$G$1='diet D'!AA$1),'diet D - starting point'!$B$2:$B$13='diet D'!$B42)),0)</f>
        <v>6.7133164079856283E-2</v>
      </c>
      <c r="AB42" s="6" cm="1">
        <f t="array" ref="AB42">IFERROR(SUM(_xlfn._xlws.FILTER(_xlfn._xlws.FILTER(_xlfn._xlws.FILTER('diet D - starting point'!$C$2:$G$85,('diet D - starting point'!$A$2:$A$85='diet D'!$A42)),'diet D - starting point'!$C$1:$G$1='diet D'!AB$1),'diet D - starting point'!$B$2:$B$13='diet D'!$B42)),0)</f>
        <v>3.1072499292129113E-2</v>
      </c>
      <c r="AC42" s="6" cm="1">
        <f t="array" ref="AC42">IFERROR(SUM(_xlfn._xlws.FILTER(_xlfn._xlws.FILTER(_xlfn._xlws.FILTER('diet D - starting point'!$C$2:$G$85,('diet D - starting point'!$A$2:$A$85='diet D'!$A42)),'diet D - starting point'!$C$1:$G$1='diet D'!AC$1),'diet D - starting point'!$B$2:$B$13='diet D'!$B42)),0)</f>
        <v>6.7133164079856283E-2</v>
      </c>
    </row>
    <row r="43" spans="1:29" x14ac:dyDescent="0.3">
      <c r="A43" s="3">
        <v>2030</v>
      </c>
      <c r="B43" s="3" t="s">
        <v>9</v>
      </c>
      <c r="C43" s="6" cm="1">
        <f t="array" ref="C43">IFERROR(SUM(_xlfn._xlws.FILTER(_xlfn._xlws.FILTER(_xlfn._xlws.FILTER('diet D - starting point'!$C$2:$G$85,('diet D - starting point'!$A$2:$A$85='diet D'!$A43)),'diet D - starting point'!$C$1:$G$1='diet D'!C$1),'diet D - starting point'!$B$2:$B$13='diet D'!$B43)),0)</f>
        <v>8.3333513689941539E-3</v>
      </c>
      <c r="D43" s="6" cm="1">
        <f t="array" ref="D43">IFERROR(SUM(_xlfn._xlws.FILTER(_xlfn._xlws.FILTER(_xlfn._xlws.FILTER('diet D - starting point'!$C$2:$G$85,('diet D - starting point'!$A$2:$A$85='diet D'!$A43)),'diet D - starting point'!$C$1:$G$1='diet D'!D$1),'diet D - starting point'!$B$2:$B$13='diet D'!$B43)),0)</f>
        <v>9.7571632603730904E-3</v>
      </c>
      <c r="E43" s="6" cm="1">
        <f t="array" ref="E43">IFERROR(SUM(_xlfn._xlws.FILTER(_xlfn._xlws.FILTER(_xlfn._xlws.FILTER('diet D - starting point'!$C$2:$G$85,('diet D - starting point'!$A$2:$A$85='diet D'!$A43)),'diet D - starting point'!$C$1:$G$1='diet D'!E$1),'diet D - starting point'!$B$2:$B$13='diet D'!$B43)),0)</f>
        <v>1.6507469195692029E-2</v>
      </c>
      <c r="F43" s="6" cm="1">
        <f t="array" ref="F43">IFERROR(SUM(_xlfn._xlws.FILTER(_xlfn._xlws.FILTER(_xlfn._xlws.FILTER('diet D - starting point'!$C$2:$G$85,('diet D - starting point'!$A$2:$A$85='diet D'!$A43)),'diet D - starting point'!$C$1:$G$1='diet D'!F$1),'diet D - starting point'!$B$2:$B$13='diet D'!$B43)),0)</f>
        <v>2.035055842624869E-2</v>
      </c>
      <c r="G43" s="6" cm="1">
        <f t="array" ref="G43">IFERROR(SUM(_xlfn._xlws.FILTER(_xlfn._xlws.FILTER(_xlfn._xlws.FILTER('diet D - starting point'!$C$2:$G$85,('diet D - starting point'!$A$2:$A$85='diet D'!$A43)),'diet D - starting point'!$C$1:$G$1='diet D'!G$1),'diet D - starting point'!$B$2:$B$13='diet D'!$B43)),0)</f>
        <v>1.6507469195692029E-2</v>
      </c>
      <c r="H43" s="6" cm="1">
        <f t="array" ref="H43">IFERROR(SUM(_xlfn._xlws.FILTER(_xlfn._xlws.FILTER(_xlfn._xlws.FILTER('diet D - starting point'!$C$2:$G$85,('diet D - starting point'!$A$2:$A$85='diet D'!$A43)),'diet D - starting point'!$C$1:$G$1='diet D'!H$1),'diet D - starting point'!$B$2:$B$13='diet D'!$B43)),0)</f>
        <v>1.0757394106438181E-2</v>
      </c>
      <c r="I43" s="6" cm="1">
        <f t="array" ref="I43">IFERROR(SUM(_xlfn._xlws.FILTER(_xlfn._xlws.FILTER(_xlfn._xlws.FILTER('diet D - starting point'!$C$2:$G$85,('diet D - starting point'!$A$2:$A$85='diet D'!$A43)),'diet D - starting point'!$C$1:$G$1='diet D'!I$1),'diet D - starting point'!$B$2:$B$13='diet D'!$B43)),0)</f>
        <v>9.7571632603730904E-3</v>
      </c>
      <c r="J43" s="6" cm="1">
        <f t="array" ref="J43">IFERROR(SUM(_xlfn._xlws.FILTER(_xlfn._xlws.FILTER(_xlfn._xlws.FILTER('diet D - starting point'!$C$2:$G$85,('diet D - starting point'!$A$2:$A$85='diet D'!$A43)),'diet D - starting point'!$C$1:$G$1='diet D'!J$1),'diet D - starting point'!$B$2:$B$13='diet D'!$B43)),0)</f>
        <v>8.3333513689941539E-3</v>
      </c>
      <c r="K43" s="6" cm="1">
        <f t="array" ref="K43">IFERROR(SUM(_xlfn._xlws.FILTER(_xlfn._xlws.FILTER(_xlfn._xlws.FILTER('diet D - starting point'!$C$2:$G$85,('diet D - starting point'!$A$2:$A$85='diet D'!$A43)),'diet D - starting point'!$C$1:$G$1='diet D'!K$1),'diet D - starting point'!$B$2:$B$13='diet D'!$B43)),0)</f>
        <v>1.6507469195692029E-2</v>
      </c>
      <c r="L43" s="6" cm="1">
        <f t="array" ref="L43">IFERROR(SUM(_xlfn._xlws.FILTER(_xlfn._xlws.FILTER(_xlfn._xlws.FILTER('diet D - starting point'!$C$2:$G$85,('diet D - starting point'!$A$2:$A$85='diet D'!$A43)),'diet D - starting point'!$C$1:$G$1='diet D'!L$1),'diet D - starting point'!$B$2:$B$13='diet D'!$B43)),0)</f>
        <v>1.0757394106438181E-2</v>
      </c>
      <c r="M43" s="6" cm="1">
        <f t="array" ref="M43">IFERROR(SUM(_xlfn._xlws.FILTER(_xlfn._xlws.FILTER(_xlfn._xlws.FILTER('diet D - starting point'!$C$2:$G$85,('diet D - starting point'!$A$2:$A$85='diet D'!$A43)),'diet D - starting point'!$C$1:$G$1='diet D'!M$1),'diet D - starting point'!$B$2:$B$13='diet D'!$B43)),0)</f>
        <v>2.035055842624869E-2</v>
      </c>
      <c r="N43" s="6" cm="1">
        <f t="array" ref="N43">IFERROR(SUM(_xlfn._xlws.FILTER(_xlfn._xlws.FILTER(_xlfn._xlws.FILTER('diet D - starting point'!$C$2:$G$85,('diet D - starting point'!$A$2:$A$85='diet D'!$A43)),'diet D - starting point'!$C$1:$G$1='diet D'!N$1),'diet D - starting point'!$B$2:$B$13='diet D'!$B43)),0)</f>
        <v>8.3333513689941539E-3</v>
      </c>
      <c r="O43" s="6" cm="1">
        <f t="array" ref="O43">IFERROR(SUM(_xlfn._xlws.FILTER(_xlfn._xlws.FILTER(_xlfn._xlws.FILTER('diet D - starting point'!$C$2:$G$85,('diet D - starting point'!$A$2:$A$85='diet D'!$A43)),'diet D - starting point'!$C$1:$G$1='diet D'!O$1),'diet D - starting point'!$B$2:$B$13='diet D'!$B43)),0)</f>
        <v>1.0757394106438181E-2</v>
      </c>
      <c r="P43" s="6" cm="1">
        <f t="array" ref="P43">IFERROR(SUM(_xlfn._xlws.FILTER(_xlfn._xlws.FILTER(_xlfn._xlws.FILTER('diet D - starting point'!$C$2:$G$85,('diet D - starting point'!$A$2:$A$85='diet D'!$A43)),'diet D - starting point'!$C$1:$G$1='diet D'!P$1),'diet D - starting point'!$B$2:$B$13='diet D'!$B43)),0)</f>
        <v>8.3333513689941539E-3</v>
      </c>
      <c r="Q43" s="6" cm="1">
        <f t="array" ref="Q43">IFERROR(SUM(_xlfn._xlws.FILTER(_xlfn._xlws.FILTER(_xlfn._xlws.FILTER('diet D - starting point'!$C$2:$G$85,('diet D - starting point'!$A$2:$A$85='diet D'!$A43)),'diet D - starting point'!$C$1:$G$1='diet D'!Q$1),'diet D - starting point'!$B$2:$B$13='diet D'!$B43)),0)</f>
        <v>1.6507469195692029E-2</v>
      </c>
      <c r="R43" s="6" cm="1">
        <f t="array" ref="R43">IFERROR(SUM(_xlfn._xlws.FILTER(_xlfn._xlws.FILTER(_xlfn._xlws.FILTER('diet D - starting point'!$C$2:$G$85,('diet D - starting point'!$A$2:$A$85='diet D'!$A43)),'diet D - starting point'!$C$1:$G$1='diet D'!R$1),'diet D - starting point'!$B$2:$B$13='diet D'!$B43)),0)</f>
        <v>8.3333513689941539E-3</v>
      </c>
      <c r="S43" s="6" cm="1">
        <f t="array" ref="S43">IFERROR(SUM(_xlfn._xlws.FILTER(_xlfn._xlws.FILTER(_xlfn._xlws.FILTER('diet D - starting point'!$C$2:$G$85,('diet D - starting point'!$A$2:$A$85='diet D'!$A43)),'diet D - starting point'!$C$1:$G$1='diet D'!S$1),'diet D - starting point'!$B$2:$B$13='diet D'!$B43)),0)</f>
        <v>1.0757394106438181E-2</v>
      </c>
      <c r="T43" s="6" cm="1">
        <f t="array" ref="T43">IFERROR(SUM(_xlfn._xlws.FILTER(_xlfn._xlws.FILTER(_xlfn._xlws.FILTER('diet D - starting point'!$C$2:$G$85,('diet D - starting point'!$A$2:$A$85='diet D'!$A43)),'diet D - starting point'!$C$1:$G$1='diet D'!T$1),'diet D - starting point'!$B$2:$B$13='diet D'!$B43)),0)</f>
        <v>2.035055842624869E-2</v>
      </c>
      <c r="U43" s="6" cm="1">
        <f t="array" ref="U43">IFERROR(SUM(_xlfn._xlws.FILTER(_xlfn._xlws.FILTER(_xlfn._xlws.FILTER('diet D - starting point'!$C$2:$G$85,('diet D - starting point'!$A$2:$A$85='diet D'!$A43)),'diet D - starting point'!$C$1:$G$1='diet D'!U$1),'diet D - starting point'!$B$2:$B$13='diet D'!$B43)),0)</f>
        <v>9.7571632603730904E-3</v>
      </c>
      <c r="V43" s="6" cm="1">
        <f t="array" ref="V43">IFERROR(SUM(_xlfn._xlws.FILTER(_xlfn._xlws.FILTER(_xlfn._xlws.FILTER('diet D - starting point'!$C$2:$G$85,('diet D - starting point'!$A$2:$A$85='diet D'!$A43)),'diet D - starting point'!$C$1:$G$1='diet D'!V$1),'diet D - starting point'!$B$2:$B$13='diet D'!$B43)),0)</f>
        <v>9.7571632603730904E-3</v>
      </c>
      <c r="W43" s="6" cm="1">
        <f t="array" ref="W43">IFERROR(SUM(_xlfn._xlws.FILTER(_xlfn._xlws.FILTER(_xlfn._xlws.FILTER('diet D - starting point'!$C$2:$G$85,('diet D - starting point'!$A$2:$A$85='diet D'!$A43)),'diet D - starting point'!$C$1:$G$1='diet D'!W$1),'diet D - starting point'!$B$2:$B$13='diet D'!$B43)),0)</f>
        <v>1.0757394106438181E-2</v>
      </c>
      <c r="X43" s="6" cm="1">
        <f t="array" ref="X43">IFERROR(SUM(_xlfn._xlws.FILTER(_xlfn._xlws.FILTER(_xlfn._xlws.FILTER('diet D - starting point'!$C$2:$G$85,('diet D - starting point'!$A$2:$A$85='diet D'!$A43)),'diet D - starting point'!$C$1:$G$1='diet D'!X$1),'diet D - starting point'!$B$2:$B$13='diet D'!$B43)),0)</f>
        <v>1.0757394106438181E-2</v>
      </c>
      <c r="Y43" s="6" cm="1">
        <f t="array" ref="Y43">IFERROR(SUM(_xlfn._xlws.FILTER(_xlfn._xlws.FILTER(_xlfn._xlws.FILTER('diet D - starting point'!$C$2:$G$85,('diet D - starting point'!$A$2:$A$85='diet D'!$A43)),'diet D - starting point'!$C$1:$G$1='diet D'!Y$1),'diet D - starting point'!$B$2:$B$13='diet D'!$B43)),0)</f>
        <v>9.7571632603730904E-3</v>
      </c>
      <c r="Z43" s="6" cm="1">
        <f t="array" ref="Z43">IFERROR(SUM(_xlfn._xlws.FILTER(_xlfn._xlws.FILTER(_xlfn._xlws.FILTER('diet D - starting point'!$C$2:$G$85,('diet D - starting point'!$A$2:$A$85='diet D'!$A43)),'diet D - starting point'!$C$1:$G$1='diet D'!Z$1),'diet D - starting point'!$B$2:$B$13='diet D'!$B43)),0)</f>
        <v>1.6507469195692029E-2</v>
      </c>
      <c r="AA43" s="6" cm="1">
        <f t="array" ref="AA43">IFERROR(SUM(_xlfn._xlws.FILTER(_xlfn._xlws.FILTER(_xlfn._xlws.FILTER('diet D - starting point'!$C$2:$G$85,('diet D - starting point'!$A$2:$A$85='diet D'!$A43)),'diet D - starting point'!$C$1:$G$1='diet D'!AA$1),'diet D - starting point'!$B$2:$B$13='diet D'!$B43)),0)</f>
        <v>9.7571632603730904E-3</v>
      </c>
      <c r="AB43" s="6" cm="1">
        <f t="array" ref="AB43">IFERROR(SUM(_xlfn._xlws.FILTER(_xlfn._xlws.FILTER(_xlfn._xlws.FILTER('diet D - starting point'!$C$2:$G$85,('diet D - starting point'!$A$2:$A$85='diet D'!$A43)),'diet D - starting point'!$C$1:$G$1='diet D'!AB$1),'diet D - starting point'!$B$2:$B$13='diet D'!$B43)),0)</f>
        <v>1.0757394106438181E-2</v>
      </c>
      <c r="AC43" s="6" cm="1">
        <f t="array" ref="AC43">IFERROR(SUM(_xlfn._xlws.FILTER(_xlfn._xlws.FILTER(_xlfn._xlws.FILTER('diet D - starting point'!$C$2:$G$85,('diet D - starting point'!$A$2:$A$85='diet D'!$A43)),'diet D - starting point'!$C$1:$G$1='diet D'!AC$1),'diet D - starting point'!$B$2:$B$13='diet D'!$B43)),0)</f>
        <v>9.7571632603730904E-3</v>
      </c>
    </row>
    <row r="44" spans="1:29" x14ac:dyDescent="0.3">
      <c r="A44" s="3">
        <v>2030</v>
      </c>
      <c r="B44" s="3" t="s">
        <v>10</v>
      </c>
      <c r="C44" s="6" cm="1">
        <f t="array" ref="C44">IFERROR(SUM(_xlfn._xlws.FILTER(_xlfn._xlws.FILTER(_xlfn._xlws.FILTER('diet D - starting point'!$C$2:$G$85,('diet D - starting point'!$A$2:$A$85='diet D'!$A44)),'diet D - starting point'!$C$1:$G$1='diet D'!C$1),'diet D - starting point'!$B$2:$B$13='diet D'!$B44)),0)</f>
        <v>2.1821052249822457E-3</v>
      </c>
      <c r="D44" s="6" cm="1">
        <f t="array" ref="D44">IFERROR(SUM(_xlfn._xlws.FILTER(_xlfn._xlws.FILTER(_xlfn._xlws.FILTER('diet D - starting point'!$C$2:$G$85,('diet D - starting point'!$A$2:$A$85='diet D'!$A44)),'diet D - starting point'!$C$1:$G$1='diet D'!D$1),'diet D - starting point'!$B$2:$B$13='diet D'!$B44)),0)</f>
        <v>4.7205816358126557E-3</v>
      </c>
      <c r="E44" s="6" cm="1">
        <f t="array" ref="E44">IFERROR(SUM(_xlfn._xlws.FILTER(_xlfn._xlws.FILTER(_xlfn._xlws.FILTER('diet D - starting point'!$C$2:$G$85,('diet D - starting point'!$A$2:$A$85='diet D'!$A44)),'diet D - starting point'!$C$1:$G$1='diet D'!E$1),'diet D - starting point'!$B$2:$B$13='diet D'!$B44)),0)</f>
        <v>3.4611207820114355E-3</v>
      </c>
      <c r="F44" s="6" cm="1">
        <f t="array" ref="F44">IFERROR(SUM(_xlfn._xlws.FILTER(_xlfn._xlws.FILTER(_xlfn._xlws.FILTER('diet D - starting point'!$C$2:$G$85,('diet D - starting point'!$A$2:$A$85='diet D'!$A44)),'diet D - starting point'!$C$1:$G$1='diet D'!F$1),'diet D - starting point'!$B$2:$B$13='diet D'!$B44)),0)</f>
        <v>1.3427112037842335E-2</v>
      </c>
      <c r="G44" s="6" cm="1">
        <f t="array" ref="G44">IFERROR(SUM(_xlfn._xlws.FILTER(_xlfn._xlws.FILTER(_xlfn._xlws.FILTER('diet D - starting point'!$C$2:$G$85,('diet D - starting point'!$A$2:$A$85='diet D'!$A44)),'diet D - starting point'!$C$1:$G$1='diet D'!G$1),'diet D - starting point'!$B$2:$B$13='diet D'!$B44)),0)</f>
        <v>3.4611207820114355E-3</v>
      </c>
      <c r="H44" s="6" cm="1">
        <f t="array" ref="H44">IFERROR(SUM(_xlfn._xlws.FILTER(_xlfn._xlws.FILTER(_xlfn._xlws.FILTER('diet D - starting point'!$C$2:$G$85,('diet D - starting point'!$A$2:$A$85='diet D'!$A44)),'diet D - starting point'!$C$1:$G$1='diet D'!H$1),'diet D - starting point'!$B$2:$B$13='diet D'!$B44)),0)</f>
        <v>2.0243073728697996E-3</v>
      </c>
      <c r="I44" s="6" cm="1">
        <f t="array" ref="I44">IFERROR(SUM(_xlfn._xlws.FILTER(_xlfn._xlws.FILTER(_xlfn._xlws.FILTER('diet D - starting point'!$C$2:$G$85,('diet D - starting point'!$A$2:$A$85='diet D'!$A44)),'diet D - starting point'!$C$1:$G$1='diet D'!I$1),'diet D - starting point'!$B$2:$B$13='diet D'!$B44)),0)</f>
        <v>4.7205816358126557E-3</v>
      </c>
      <c r="J44" s="6" cm="1">
        <f t="array" ref="J44">IFERROR(SUM(_xlfn._xlws.FILTER(_xlfn._xlws.FILTER(_xlfn._xlws.FILTER('diet D - starting point'!$C$2:$G$85,('diet D - starting point'!$A$2:$A$85='diet D'!$A44)),'diet D - starting point'!$C$1:$G$1='diet D'!J$1),'diet D - starting point'!$B$2:$B$13='diet D'!$B44)),0)</f>
        <v>2.1821052249822457E-3</v>
      </c>
      <c r="K44" s="6" cm="1">
        <f t="array" ref="K44">IFERROR(SUM(_xlfn._xlws.FILTER(_xlfn._xlws.FILTER(_xlfn._xlws.FILTER('diet D - starting point'!$C$2:$G$85,('diet D - starting point'!$A$2:$A$85='diet D'!$A44)),'diet D - starting point'!$C$1:$G$1='diet D'!K$1),'diet D - starting point'!$B$2:$B$13='diet D'!$B44)),0)</f>
        <v>3.4611207820114355E-3</v>
      </c>
      <c r="L44" s="6" cm="1">
        <f t="array" ref="L44">IFERROR(SUM(_xlfn._xlws.FILTER(_xlfn._xlws.FILTER(_xlfn._xlws.FILTER('diet D - starting point'!$C$2:$G$85,('diet D - starting point'!$A$2:$A$85='diet D'!$A44)),'diet D - starting point'!$C$1:$G$1='diet D'!L$1),'diet D - starting point'!$B$2:$B$13='diet D'!$B44)),0)</f>
        <v>2.0243073728697996E-3</v>
      </c>
      <c r="M44" s="6" cm="1">
        <f t="array" ref="M44">IFERROR(SUM(_xlfn._xlws.FILTER(_xlfn._xlws.FILTER(_xlfn._xlws.FILTER('diet D - starting point'!$C$2:$G$85,('diet D - starting point'!$A$2:$A$85='diet D'!$A44)),'diet D - starting point'!$C$1:$G$1='diet D'!M$1),'diet D - starting point'!$B$2:$B$13='diet D'!$B44)),0)</f>
        <v>1.3427112037842335E-2</v>
      </c>
      <c r="N44" s="6" cm="1">
        <f t="array" ref="N44">IFERROR(SUM(_xlfn._xlws.FILTER(_xlfn._xlws.FILTER(_xlfn._xlws.FILTER('diet D - starting point'!$C$2:$G$85,('diet D - starting point'!$A$2:$A$85='diet D'!$A44)),'diet D - starting point'!$C$1:$G$1='diet D'!N$1),'diet D - starting point'!$B$2:$B$13='diet D'!$B44)),0)</f>
        <v>2.1821052249822457E-3</v>
      </c>
      <c r="O44" s="6" cm="1">
        <f t="array" ref="O44">IFERROR(SUM(_xlfn._xlws.FILTER(_xlfn._xlws.FILTER(_xlfn._xlws.FILTER('diet D - starting point'!$C$2:$G$85,('diet D - starting point'!$A$2:$A$85='diet D'!$A44)),'diet D - starting point'!$C$1:$G$1='diet D'!O$1),'diet D - starting point'!$B$2:$B$13='diet D'!$B44)),0)</f>
        <v>2.0243073728697996E-3</v>
      </c>
      <c r="P44" s="6" cm="1">
        <f t="array" ref="P44">IFERROR(SUM(_xlfn._xlws.FILTER(_xlfn._xlws.FILTER(_xlfn._xlws.FILTER('diet D - starting point'!$C$2:$G$85,('diet D - starting point'!$A$2:$A$85='diet D'!$A44)),'diet D - starting point'!$C$1:$G$1='diet D'!P$1),'diet D - starting point'!$B$2:$B$13='diet D'!$B44)),0)</f>
        <v>2.1821052249822457E-3</v>
      </c>
      <c r="Q44" s="6" cm="1">
        <f t="array" ref="Q44">IFERROR(SUM(_xlfn._xlws.FILTER(_xlfn._xlws.FILTER(_xlfn._xlws.FILTER('diet D - starting point'!$C$2:$G$85,('diet D - starting point'!$A$2:$A$85='diet D'!$A44)),'diet D - starting point'!$C$1:$G$1='diet D'!Q$1),'diet D - starting point'!$B$2:$B$13='diet D'!$B44)),0)</f>
        <v>3.4611207820114355E-3</v>
      </c>
      <c r="R44" s="6" cm="1">
        <f t="array" ref="R44">IFERROR(SUM(_xlfn._xlws.FILTER(_xlfn._xlws.FILTER(_xlfn._xlws.FILTER('diet D - starting point'!$C$2:$G$85,('diet D - starting point'!$A$2:$A$85='diet D'!$A44)),'diet D - starting point'!$C$1:$G$1='diet D'!R$1),'diet D - starting point'!$B$2:$B$13='diet D'!$B44)),0)</f>
        <v>2.1821052249822457E-3</v>
      </c>
      <c r="S44" s="6" cm="1">
        <f t="array" ref="S44">IFERROR(SUM(_xlfn._xlws.FILTER(_xlfn._xlws.FILTER(_xlfn._xlws.FILTER('diet D - starting point'!$C$2:$G$85,('diet D - starting point'!$A$2:$A$85='diet D'!$A44)),'diet D - starting point'!$C$1:$G$1='diet D'!S$1),'diet D - starting point'!$B$2:$B$13='diet D'!$B44)),0)</f>
        <v>2.0243073728697996E-3</v>
      </c>
      <c r="T44" s="6" cm="1">
        <f t="array" ref="T44">IFERROR(SUM(_xlfn._xlws.FILTER(_xlfn._xlws.FILTER(_xlfn._xlws.FILTER('diet D - starting point'!$C$2:$G$85,('diet D - starting point'!$A$2:$A$85='diet D'!$A44)),'diet D - starting point'!$C$1:$G$1='diet D'!T$1),'diet D - starting point'!$B$2:$B$13='diet D'!$B44)),0)</f>
        <v>1.3427112037842335E-2</v>
      </c>
      <c r="U44" s="6" cm="1">
        <f t="array" ref="U44">IFERROR(SUM(_xlfn._xlws.FILTER(_xlfn._xlws.FILTER(_xlfn._xlws.FILTER('diet D - starting point'!$C$2:$G$85,('diet D - starting point'!$A$2:$A$85='diet D'!$A44)),'diet D - starting point'!$C$1:$G$1='diet D'!U$1),'diet D - starting point'!$B$2:$B$13='diet D'!$B44)),0)</f>
        <v>4.7205816358126557E-3</v>
      </c>
      <c r="V44" s="6" cm="1">
        <f t="array" ref="V44">IFERROR(SUM(_xlfn._xlws.FILTER(_xlfn._xlws.FILTER(_xlfn._xlws.FILTER('diet D - starting point'!$C$2:$G$85,('diet D - starting point'!$A$2:$A$85='diet D'!$A44)),'diet D - starting point'!$C$1:$G$1='diet D'!V$1),'diet D - starting point'!$B$2:$B$13='diet D'!$B44)),0)</f>
        <v>4.7205816358126557E-3</v>
      </c>
      <c r="W44" s="6" cm="1">
        <f t="array" ref="W44">IFERROR(SUM(_xlfn._xlws.FILTER(_xlfn._xlws.FILTER(_xlfn._xlws.FILTER('diet D - starting point'!$C$2:$G$85,('diet D - starting point'!$A$2:$A$85='diet D'!$A44)),'diet D - starting point'!$C$1:$G$1='diet D'!W$1),'diet D - starting point'!$B$2:$B$13='diet D'!$B44)),0)</f>
        <v>2.0243073728697996E-3</v>
      </c>
      <c r="X44" s="6" cm="1">
        <f t="array" ref="X44">IFERROR(SUM(_xlfn._xlws.FILTER(_xlfn._xlws.FILTER(_xlfn._xlws.FILTER('diet D - starting point'!$C$2:$G$85,('diet D - starting point'!$A$2:$A$85='diet D'!$A44)),'diet D - starting point'!$C$1:$G$1='diet D'!X$1),'diet D - starting point'!$B$2:$B$13='diet D'!$B44)),0)</f>
        <v>2.0243073728697996E-3</v>
      </c>
      <c r="Y44" s="6" cm="1">
        <f t="array" ref="Y44">IFERROR(SUM(_xlfn._xlws.FILTER(_xlfn._xlws.FILTER(_xlfn._xlws.FILTER('diet D - starting point'!$C$2:$G$85,('diet D - starting point'!$A$2:$A$85='diet D'!$A44)),'diet D - starting point'!$C$1:$G$1='diet D'!Y$1),'diet D - starting point'!$B$2:$B$13='diet D'!$B44)),0)</f>
        <v>4.7205816358126557E-3</v>
      </c>
      <c r="Z44" s="6" cm="1">
        <f t="array" ref="Z44">IFERROR(SUM(_xlfn._xlws.FILTER(_xlfn._xlws.FILTER(_xlfn._xlws.FILTER('diet D - starting point'!$C$2:$G$85,('diet D - starting point'!$A$2:$A$85='diet D'!$A44)),'diet D - starting point'!$C$1:$G$1='diet D'!Z$1),'diet D - starting point'!$B$2:$B$13='diet D'!$B44)),0)</f>
        <v>3.4611207820114355E-3</v>
      </c>
      <c r="AA44" s="6" cm="1">
        <f t="array" ref="AA44">IFERROR(SUM(_xlfn._xlws.FILTER(_xlfn._xlws.FILTER(_xlfn._xlws.FILTER('diet D - starting point'!$C$2:$G$85,('diet D - starting point'!$A$2:$A$85='diet D'!$A44)),'diet D - starting point'!$C$1:$G$1='diet D'!AA$1),'diet D - starting point'!$B$2:$B$13='diet D'!$B44)),0)</f>
        <v>4.7205816358126557E-3</v>
      </c>
      <c r="AB44" s="6" cm="1">
        <f t="array" ref="AB44">IFERROR(SUM(_xlfn._xlws.FILTER(_xlfn._xlws.FILTER(_xlfn._xlws.FILTER('diet D - starting point'!$C$2:$G$85,('diet D - starting point'!$A$2:$A$85='diet D'!$A44)),'diet D - starting point'!$C$1:$G$1='diet D'!AB$1),'diet D - starting point'!$B$2:$B$13='diet D'!$B44)),0)</f>
        <v>2.0243073728697996E-3</v>
      </c>
      <c r="AC44" s="6" cm="1">
        <f t="array" ref="AC44">IFERROR(SUM(_xlfn._xlws.FILTER(_xlfn._xlws.FILTER(_xlfn._xlws.FILTER('diet D - starting point'!$C$2:$G$85,('diet D - starting point'!$A$2:$A$85='diet D'!$A44)),'diet D - starting point'!$C$1:$G$1='diet D'!AC$1),'diet D - starting point'!$B$2:$B$13='diet D'!$B44)),0)</f>
        <v>4.7205816358126557E-3</v>
      </c>
    </row>
    <row r="45" spans="1:29" x14ac:dyDescent="0.3">
      <c r="A45" s="3">
        <v>2030</v>
      </c>
      <c r="B45" s="3" t="s">
        <v>11</v>
      </c>
      <c r="C45" s="6" cm="1">
        <f t="array" ref="C45">IFERROR(SUM(_xlfn._xlws.FILTER(_xlfn._xlws.FILTER(_xlfn._xlws.FILTER('diet D - starting point'!$C$2:$G$85,('diet D - starting point'!$A$2:$A$85='diet D'!$A45)),'diet D - starting point'!$C$1:$G$1='diet D'!C$1),'diet D - starting point'!$B$2:$B$13='diet D'!$B45)),0)</f>
        <v>0.1293401662088674</v>
      </c>
      <c r="D45" s="6" cm="1">
        <f t="array" ref="D45">IFERROR(SUM(_xlfn._xlws.FILTER(_xlfn._xlws.FILTER(_xlfn._xlws.FILTER('diet D - starting point'!$C$2:$G$85,('diet D - starting point'!$A$2:$A$85='diet D'!$A45)),'diet D - starting point'!$C$1:$G$1='diet D'!D$1),'diet D - starting point'!$B$2:$B$13='diet D'!$B45)),0)</f>
        <v>0.1201023419411708</v>
      </c>
      <c r="E45" s="6" cm="1">
        <f t="array" ref="E45">IFERROR(SUM(_xlfn._xlws.FILTER(_xlfn._xlws.FILTER(_xlfn._xlws.FILTER('diet D - starting point'!$C$2:$G$85,('diet D - starting point'!$A$2:$A$85='diet D'!$A45)),'diet D - starting point'!$C$1:$G$1='diet D'!E$1),'diet D - starting point'!$B$2:$B$13='diet D'!$B45)),0)</f>
        <v>8.0439139133943474E-2</v>
      </c>
      <c r="F45" s="6" cm="1">
        <f t="array" ref="F45">IFERROR(SUM(_xlfn._xlws.FILTER(_xlfn._xlws.FILTER(_xlfn._xlws.FILTER('diet D - starting point'!$C$2:$G$85,('diet D - starting point'!$A$2:$A$85='diet D'!$A45)),'diet D - starting point'!$C$1:$G$1='diet D'!F$1),'diet D - starting point'!$B$2:$B$13='diet D'!$B45)),0)</f>
        <v>7.6431601258738116E-2</v>
      </c>
      <c r="G45" s="6" cm="1">
        <f t="array" ref="G45">IFERROR(SUM(_xlfn._xlws.FILTER(_xlfn._xlws.FILTER(_xlfn._xlws.FILTER('diet D - starting point'!$C$2:$G$85,('diet D - starting point'!$A$2:$A$85='diet D'!$A45)),'diet D - starting point'!$C$1:$G$1='diet D'!G$1),'diet D - starting point'!$B$2:$B$13='diet D'!$B45)),0)</f>
        <v>8.0439139133943474E-2</v>
      </c>
      <c r="H45" s="6" cm="1">
        <f t="array" ref="H45">IFERROR(SUM(_xlfn._xlws.FILTER(_xlfn._xlws.FILTER(_xlfn._xlws.FILTER('diet D - starting point'!$C$2:$G$85,('diet D - starting point'!$A$2:$A$85='diet D'!$A45)),'diet D - starting point'!$C$1:$G$1='diet D'!H$1),'diet D - starting point'!$B$2:$B$13='diet D'!$B45)),0)</f>
        <v>0.10131499752459575</v>
      </c>
      <c r="I45" s="6" cm="1">
        <f t="array" ref="I45">IFERROR(SUM(_xlfn._xlws.FILTER(_xlfn._xlws.FILTER(_xlfn._xlws.FILTER('diet D - starting point'!$C$2:$G$85,('diet D - starting point'!$A$2:$A$85='diet D'!$A45)),'diet D - starting point'!$C$1:$G$1='diet D'!I$1),'diet D - starting point'!$B$2:$B$13='diet D'!$B45)),0)</f>
        <v>0.1201023419411708</v>
      </c>
      <c r="J45" s="6" cm="1">
        <f t="array" ref="J45">IFERROR(SUM(_xlfn._xlws.FILTER(_xlfn._xlws.FILTER(_xlfn._xlws.FILTER('diet D - starting point'!$C$2:$G$85,('diet D - starting point'!$A$2:$A$85='diet D'!$A45)),'diet D - starting point'!$C$1:$G$1='diet D'!J$1),'diet D - starting point'!$B$2:$B$13='diet D'!$B45)),0)</f>
        <v>0.1293401662088674</v>
      </c>
      <c r="K45" s="6" cm="1">
        <f t="array" ref="K45">IFERROR(SUM(_xlfn._xlws.FILTER(_xlfn._xlws.FILTER(_xlfn._xlws.FILTER('diet D - starting point'!$C$2:$G$85,('diet D - starting point'!$A$2:$A$85='diet D'!$A45)),'diet D - starting point'!$C$1:$G$1='diet D'!K$1),'diet D - starting point'!$B$2:$B$13='diet D'!$B45)),0)</f>
        <v>8.0439139133943474E-2</v>
      </c>
      <c r="L45" s="6" cm="1">
        <f t="array" ref="L45">IFERROR(SUM(_xlfn._xlws.FILTER(_xlfn._xlws.FILTER(_xlfn._xlws.FILTER('diet D - starting point'!$C$2:$G$85,('diet D - starting point'!$A$2:$A$85='diet D'!$A45)),'diet D - starting point'!$C$1:$G$1='diet D'!L$1),'diet D - starting point'!$B$2:$B$13='diet D'!$B45)),0)</f>
        <v>0.10131499752459575</v>
      </c>
      <c r="M45" s="6" cm="1">
        <f t="array" ref="M45">IFERROR(SUM(_xlfn._xlws.FILTER(_xlfn._xlws.FILTER(_xlfn._xlws.FILTER('diet D - starting point'!$C$2:$G$85,('diet D - starting point'!$A$2:$A$85='diet D'!$A45)),'diet D - starting point'!$C$1:$G$1='diet D'!M$1),'diet D - starting point'!$B$2:$B$13='diet D'!$B45)),0)</f>
        <v>7.6431601258738116E-2</v>
      </c>
      <c r="N45" s="6" cm="1">
        <f t="array" ref="N45">IFERROR(SUM(_xlfn._xlws.FILTER(_xlfn._xlws.FILTER(_xlfn._xlws.FILTER('diet D - starting point'!$C$2:$G$85,('diet D - starting point'!$A$2:$A$85='diet D'!$A45)),'diet D - starting point'!$C$1:$G$1='diet D'!N$1),'diet D - starting point'!$B$2:$B$13='diet D'!$B45)),0)</f>
        <v>0.1293401662088674</v>
      </c>
      <c r="O45" s="6" cm="1">
        <f t="array" ref="O45">IFERROR(SUM(_xlfn._xlws.FILTER(_xlfn._xlws.FILTER(_xlfn._xlws.FILTER('diet D - starting point'!$C$2:$G$85,('diet D - starting point'!$A$2:$A$85='diet D'!$A45)),'diet D - starting point'!$C$1:$G$1='diet D'!O$1),'diet D - starting point'!$B$2:$B$13='diet D'!$B45)),0)</f>
        <v>0.10131499752459575</v>
      </c>
      <c r="P45" s="6" cm="1">
        <f t="array" ref="P45">IFERROR(SUM(_xlfn._xlws.FILTER(_xlfn._xlws.FILTER(_xlfn._xlws.FILTER('diet D - starting point'!$C$2:$G$85,('diet D - starting point'!$A$2:$A$85='diet D'!$A45)),'diet D - starting point'!$C$1:$G$1='diet D'!P$1),'diet D - starting point'!$B$2:$B$13='diet D'!$B45)),0)</f>
        <v>0.1293401662088674</v>
      </c>
      <c r="Q45" s="6" cm="1">
        <f t="array" ref="Q45">IFERROR(SUM(_xlfn._xlws.FILTER(_xlfn._xlws.FILTER(_xlfn._xlws.FILTER('diet D - starting point'!$C$2:$G$85,('diet D - starting point'!$A$2:$A$85='diet D'!$A45)),'diet D - starting point'!$C$1:$G$1='diet D'!Q$1),'diet D - starting point'!$B$2:$B$13='diet D'!$B45)),0)</f>
        <v>8.0439139133943474E-2</v>
      </c>
      <c r="R45" s="6" cm="1">
        <f t="array" ref="R45">IFERROR(SUM(_xlfn._xlws.FILTER(_xlfn._xlws.FILTER(_xlfn._xlws.FILTER('diet D - starting point'!$C$2:$G$85,('diet D - starting point'!$A$2:$A$85='diet D'!$A45)),'diet D - starting point'!$C$1:$G$1='diet D'!R$1),'diet D - starting point'!$B$2:$B$13='diet D'!$B45)),0)</f>
        <v>0.1293401662088674</v>
      </c>
      <c r="S45" s="6" cm="1">
        <f t="array" ref="S45">IFERROR(SUM(_xlfn._xlws.FILTER(_xlfn._xlws.FILTER(_xlfn._xlws.FILTER('diet D - starting point'!$C$2:$G$85,('diet D - starting point'!$A$2:$A$85='diet D'!$A45)),'diet D - starting point'!$C$1:$G$1='diet D'!S$1),'diet D - starting point'!$B$2:$B$13='diet D'!$B45)),0)</f>
        <v>0.10131499752459575</v>
      </c>
      <c r="T45" s="6" cm="1">
        <f t="array" ref="T45">IFERROR(SUM(_xlfn._xlws.FILTER(_xlfn._xlws.FILTER(_xlfn._xlws.FILTER('diet D - starting point'!$C$2:$G$85,('diet D - starting point'!$A$2:$A$85='diet D'!$A45)),'diet D - starting point'!$C$1:$G$1='diet D'!T$1),'diet D - starting point'!$B$2:$B$13='diet D'!$B45)),0)</f>
        <v>7.6431601258738116E-2</v>
      </c>
      <c r="U45" s="6" cm="1">
        <f t="array" ref="U45">IFERROR(SUM(_xlfn._xlws.FILTER(_xlfn._xlws.FILTER(_xlfn._xlws.FILTER('diet D - starting point'!$C$2:$G$85,('diet D - starting point'!$A$2:$A$85='diet D'!$A45)),'diet D - starting point'!$C$1:$G$1='diet D'!U$1),'diet D - starting point'!$B$2:$B$13='diet D'!$B45)),0)</f>
        <v>0.1201023419411708</v>
      </c>
      <c r="V45" s="6" cm="1">
        <f t="array" ref="V45">IFERROR(SUM(_xlfn._xlws.FILTER(_xlfn._xlws.FILTER(_xlfn._xlws.FILTER('diet D - starting point'!$C$2:$G$85,('diet D - starting point'!$A$2:$A$85='diet D'!$A45)),'diet D - starting point'!$C$1:$G$1='diet D'!V$1),'diet D - starting point'!$B$2:$B$13='diet D'!$B45)),0)</f>
        <v>0.1201023419411708</v>
      </c>
      <c r="W45" s="6" cm="1">
        <f t="array" ref="W45">IFERROR(SUM(_xlfn._xlws.FILTER(_xlfn._xlws.FILTER(_xlfn._xlws.FILTER('diet D - starting point'!$C$2:$G$85,('diet D - starting point'!$A$2:$A$85='diet D'!$A45)),'diet D - starting point'!$C$1:$G$1='diet D'!W$1),'diet D - starting point'!$B$2:$B$13='diet D'!$B45)),0)</f>
        <v>0.10131499752459575</v>
      </c>
      <c r="X45" s="6" cm="1">
        <f t="array" ref="X45">IFERROR(SUM(_xlfn._xlws.FILTER(_xlfn._xlws.FILTER(_xlfn._xlws.FILTER('diet D - starting point'!$C$2:$G$85,('diet D - starting point'!$A$2:$A$85='diet D'!$A45)),'diet D - starting point'!$C$1:$G$1='diet D'!X$1),'diet D - starting point'!$B$2:$B$13='diet D'!$B45)),0)</f>
        <v>0.10131499752459575</v>
      </c>
      <c r="Y45" s="6" cm="1">
        <f t="array" ref="Y45">IFERROR(SUM(_xlfn._xlws.FILTER(_xlfn._xlws.FILTER(_xlfn._xlws.FILTER('diet D - starting point'!$C$2:$G$85,('diet D - starting point'!$A$2:$A$85='diet D'!$A45)),'diet D - starting point'!$C$1:$G$1='diet D'!Y$1),'diet D - starting point'!$B$2:$B$13='diet D'!$B45)),0)</f>
        <v>0.1201023419411708</v>
      </c>
      <c r="Z45" s="6" cm="1">
        <f t="array" ref="Z45">IFERROR(SUM(_xlfn._xlws.FILTER(_xlfn._xlws.FILTER(_xlfn._xlws.FILTER('diet D - starting point'!$C$2:$G$85,('diet D - starting point'!$A$2:$A$85='diet D'!$A45)),'diet D - starting point'!$C$1:$G$1='diet D'!Z$1),'diet D - starting point'!$B$2:$B$13='diet D'!$B45)),0)</f>
        <v>8.0439139133943474E-2</v>
      </c>
      <c r="AA45" s="6" cm="1">
        <f t="array" ref="AA45">IFERROR(SUM(_xlfn._xlws.FILTER(_xlfn._xlws.FILTER(_xlfn._xlws.FILTER('diet D - starting point'!$C$2:$G$85,('diet D - starting point'!$A$2:$A$85='diet D'!$A45)),'diet D - starting point'!$C$1:$G$1='diet D'!AA$1),'diet D - starting point'!$B$2:$B$13='diet D'!$B45)),0)</f>
        <v>0.1201023419411708</v>
      </c>
      <c r="AB45" s="6" cm="1">
        <f t="array" ref="AB45">IFERROR(SUM(_xlfn._xlws.FILTER(_xlfn._xlws.FILTER(_xlfn._xlws.FILTER('diet D - starting point'!$C$2:$G$85,('diet D - starting point'!$A$2:$A$85='diet D'!$A45)),'diet D - starting point'!$C$1:$G$1='diet D'!AB$1),'diet D - starting point'!$B$2:$B$13='diet D'!$B45)),0)</f>
        <v>0.10131499752459575</v>
      </c>
      <c r="AC45" s="6" cm="1">
        <f t="array" ref="AC45">IFERROR(SUM(_xlfn._xlws.FILTER(_xlfn._xlws.FILTER(_xlfn._xlws.FILTER('diet D - starting point'!$C$2:$G$85,('diet D - starting point'!$A$2:$A$85='diet D'!$A45)),'diet D - starting point'!$C$1:$G$1='diet D'!AC$1),'diet D - starting point'!$B$2:$B$13='diet D'!$B45)),0)</f>
        <v>0.1201023419411708</v>
      </c>
    </row>
    <row r="46" spans="1:29" x14ac:dyDescent="0.3">
      <c r="A46" s="3">
        <v>2030</v>
      </c>
      <c r="B46" s="3" t="s">
        <v>12</v>
      </c>
      <c r="C46" s="6" cm="1">
        <f t="array" ref="C46">IFERROR(SUM(_xlfn._xlws.FILTER(_xlfn._xlws.FILTER(_xlfn._xlws.FILTER('diet D - starting point'!$C$2:$G$85,('diet D - starting point'!$A$2:$A$85='diet D'!$A46)),'diet D - starting point'!$C$1:$G$1='diet D'!C$1),'diet D - starting point'!$B$2:$B$13='diet D'!$B46)),0)</f>
        <v>5.4445098544031449E-2</v>
      </c>
      <c r="D46" s="6" cm="1">
        <f t="array" ref="D46">IFERROR(SUM(_xlfn._xlws.FILTER(_xlfn._xlws.FILTER(_xlfn._xlws.FILTER('diet D - starting point'!$C$2:$G$85,('diet D - starting point'!$A$2:$A$85='diet D'!$A46)),'diet D - starting point'!$C$1:$G$1='diet D'!D$1),'diet D - starting point'!$B$2:$B$13='diet D'!$B46)),0)</f>
        <v>6.6084788857610044E-2</v>
      </c>
      <c r="E46" s="6" cm="1">
        <f t="array" ref="E46">IFERROR(SUM(_xlfn._xlws.FILTER(_xlfn._xlws.FILTER(_xlfn._xlws.FILTER('diet D - starting point'!$C$2:$G$85,('diet D - starting point'!$A$2:$A$85='diet D'!$A46)),'diet D - starting point'!$C$1:$G$1='diet D'!E$1),'diet D - starting point'!$B$2:$B$13='diet D'!$B46)),0)</f>
        <v>6.7620735521343497E-2</v>
      </c>
      <c r="F46" s="6" cm="1">
        <f t="array" ref="F46">IFERROR(SUM(_xlfn._xlws.FILTER(_xlfn._xlws.FILTER(_xlfn._xlws.FILTER('diet D - starting point'!$C$2:$G$85,('diet D - starting point'!$A$2:$A$85='diet D'!$A46)),'diet D - starting point'!$C$1:$G$1='diet D'!F$1),'diet D - starting point'!$B$2:$B$13='diet D'!$B46)),0)</f>
        <v>6.3611699773511596E-2</v>
      </c>
      <c r="G46" s="6" cm="1">
        <f t="array" ref="G46">IFERROR(SUM(_xlfn._xlws.FILTER(_xlfn._xlws.FILTER(_xlfn._xlws.FILTER('diet D - starting point'!$C$2:$G$85,('diet D - starting point'!$A$2:$A$85='diet D'!$A46)),'diet D - starting point'!$C$1:$G$1='diet D'!G$1),'diet D - starting point'!$B$2:$B$13='diet D'!$B46)),0)</f>
        <v>6.7620735521343497E-2</v>
      </c>
      <c r="H46" s="6" cm="1">
        <f t="array" ref="H46">IFERROR(SUM(_xlfn._xlws.FILTER(_xlfn._xlws.FILTER(_xlfn._xlws.FILTER('diet D - starting point'!$C$2:$G$85,('diet D - starting point'!$A$2:$A$85='diet D'!$A46)),'diet D - starting point'!$C$1:$G$1='diet D'!H$1),'diet D - starting point'!$B$2:$B$13='diet D'!$B46)),0)</f>
        <v>7.0325913140827687E-2</v>
      </c>
      <c r="I46" s="6" cm="1">
        <f t="array" ref="I46">IFERROR(SUM(_xlfn._xlws.FILTER(_xlfn._xlws.FILTER(_xlfn._xlws.FILTER('diet D - starting point'!$C$2:$G$85,('diet D - starting point'!$A$2:$A$85='diet D'!$A46)),'diet D - starting point'!$C$1:$G$1='diet D'!I$1),'diet D - starting point'!$B$2:$B$13='diet D'!$B46)),0)</f>
        <v>6.6084788857610044E-2</v>
      </c>
      <c r="J46" s="6" cm="1">
        <f t="array" ref="J46">IFERROR(SUM(_xlfn._xlws.FILTER(_xlfn._xlws.FILTER(_xlfn._xlws.FILTER('diet D - starting point'!$C$2:$G$85,('diet D - starting point'!$A$2:$A$85='diet D'!$A46)),'diet D - starting point'!$C$1:$G$1='diet D'!J$1),'diet D - starting point'!$B$2:$B$13='diet D'!$B46)),0)</f>
        <v>5.4445098544031449E-2</v>
      </c>
      <c r="K46" s="6" cm="1">
        <f t="array" ref="K46">IFERROR(SUM(_xlfn._xlws.FILTER(_xlfn._xlws.FILTER(_xlfn._xlws.FILTER('diet D - starting point'!$C$2:$G$85,('diet D - starting point'!$A$2:$A$85='diet D'!$A46)),'diet D - starting point'!$C$1:$G$1='diet D'!K$1),'diet D - starting point'!$B$2:$B$13='diet D'!$B46)),0)</f>
        <v>6.7620735521343497E-2</v>
      </c>
      <c r="L46" s="6" cm="1">
        <f t="array" ref="L46">IFERROR(SUM(_xlfn._xlws.FILTER(_xlfn._xlws.FILTER(_xlfn._xlws.FILTER('diet D - starting point'!$C$2:$G$85,('diet D - starting point'!$A$2:$A$85='diet D'!$A46)),'diet D - starting point'!$C$1:$G$1='diet D'!L$1),'diet D - starting point'!$B$2:$B$13='diet D'!$B46)),0)</f>
        <v>7.0325913140827687E-2</v>
      </c>
      <c r="M46" s="6" cm="1">
        <f t="array" ref="M46">IFERROR(SUM(_xlfn._xlws.FILTER(_xlfn._xlws.FILTER(_xlfn._xlws.FILTER('diet D - starting point'!$C$2:$G$85,('diet D - starting point'!$A$2:$A$85='diet D'!$A46)),'diet D - starting point'!$C$1:$G$1='diet D'!M$1),'diet D - starting point'!$B$2:$B$13='diet D'!$B46)),0)</f>
        <v>6.3611699773511596E-2</v>
      </c>
      <c r="N46" s="6" cm="1">
        <f t="array" ref="N46">IFERROR(SUM(_xlfn._xlws.FILTER(_xlfn._xlws.FILTER(_xlfn._xlws.FILTER('diet D - starting point'!$C$2:$G$85,('diet D - starting point'!$A$2:$A$85='diet D'!$A46)),'diet D - starting point'!$C$1:$G$1='diet D'!N$1),'diet D - starting point'!$B$2:$B$13='diet D'!$B46)),0)</f>
        <v>5.4445098544031449E-2</v>
      </c>
      <c r="O46" s="6" cm="1">
        <f t="array" ref="O46">IFERROR(SUM(_xlfn._xlws.FILTER(_xlfn._xlws.FILTER(_xlfn._xlws.FILTER('diet D - starting point'!$C$2:$G$85,('diet D - starting point'!$A$2:$A$85='diet D'!$A46)),'diet D - starting point'!$C$1:$G$1='diet D'!O$1),'diet D - starting point'!$B$2:$B$13='diet D'!$B46)),0)</f>
        <v>7.0325913140827687E-2</v>
      </c>
      <c r="P46" s="6" cm="1">
        <f t="array" ref="P46">IFERROR(SUM(_xlfn._xlws.FILTER(_xlfn._xlws.FILTER(_xlfn._xlws.FILTER('diet D - starting point'!$C$2:$G$85,('diet D - starting point'!$A$2:$A$85='diet D'!$A46)),'diet D - starting point'!$C$1:$G$1='diet D'!P$1),'diet D - starting point'!$B$2:$B$13='diet D'!$B46)),0)</f>
        <v>5.4445098544031449E-2</v>
      </c>
      <c r="Q46" s="6" cm="1">
        <f t="array" ref="Q46">IFERROR(SUM(_xlfn._xlws.FILTER(_xlfn._xlws.FILTER(_xlfn._xlws.FILTER('diet D - starting point'!$C$2:$G$85,('diet D - starting point'!$A$2:$A$85='diet D'!$A46)),'diet D - starting point'!$C$1:$G$1='diet D'!Q$1),'diet D - starting point'!$B$2:$B$13='diet D'!$B46)),0)</f>
        <v>6.7620735521343497E-2</v>
      </c>
      <c r="R46" s="6" cm="1">
        <f t="array" ref="R46">IFERROR(SUM(_xlfn._xlws.FILTER(_xlfn._xlws.FILTER(_xlfn._xlws.FILTER('diet D - starting point'!$C$2:$G$85,('diet D - starting point'!$A$2:$A$85='diet D'!$A46)),'diet D - starting point'!$C$1:$G$1='diet D'!R$1),'diet D - starting point'!$B$2:$B$13='diet D'!$B46)),0)</f>
        <v>5.4445098544031449E-2</v>
      </c>
      <c r="S46" s="6" cm="1">
        <f t="array" ref="S46">IFERROR(SUM(_xlfn._xlws.FILTER(_xlfn._xlws.FILTER(_xlfn._xlws.FILTER('diet D - starting point'!$C$2:$G$85,('diet D - starting point'!$A$2:$A$85='diet D'!$A46)),'diet D - starting point'!$C$1:$G$1='diet D'!S$1),'diet D - starting point'!$B$2:$B$13='diet D'!$B46)),0)</f>
        <v>7.0325913140827687E-2</v>
      </c>
      <c r="T46" s="6" cm="1">
        <f t="array" ref="T46">IFERROR(SUM(_xlfn._xlws.FILTER(_xlfn._xlws.FILTER(_xlfn._xlws.FILTER('diet D - starting point'!$C$2:$G$85,('diet D - starting point'!$A$2:$A$85='diet D'!$A46)),'diet D - starting point'!$C$1:$G$1='diet D'!T$1),'diet D - starting point'!$B$2:$B$13='diet D'!$B46)),0)</f>
        <v>6.3611699773511596E-2</v>
      </c>
      <c r="U46" s="6" cm="1">
        <f t="array" ref="U46">IFERROR(SUM(_xlfn._xlws.FILTER(_xlfn._xlws.FILTER(_xlfn._xlws.FILTER('diet D - starting point'!$C$2:$G$85,('diet D - starting point'!$A$2:$A$85='diet D'!$A46)),'diet D - starting point'!$C$1:$G$1='diet D'!U$1),'diet D - starting point'!$B$2:$B$13='diet D'!$B46)),0)</f>
        <v>6.6084788857610044E-2</v>
      </c>
      <c r="V46" s="6" cm="1">
        <f t="array" ref="V46">IFERROR(SUM(_xlfn._xlws.FILTER(_xlfn._xlws.FILTER(_xlfn._xlws.FILTER('diet D - starting point'!$C$2:$G$85,('diet D - starting point'!$A$2:$A$85='diet D'!$A46)),'diet D - starting point'!$C$1:$G$1='diet D'!V$1),'diet D - starting point'!$B$2:$B$13='diet D'!$B46)),0)</f>
        <v>6.6084788857610044E-2</v>
      </c>
      <c r="W46" s="6" cm="1">
        <f t="array" ref="W46">IFERROR(SUM(_xlfn._xlws.FILTER(_xlfn._xlws.FILTER(_xlfn._xlws.FILTER('diet D - starting point'!$C$2:$G$85,('diet D - starting point'!$A$2:$A$85='diet D'!$A46)),'diet D - starting point'!$C$1:$G$1='diet D'!W$1),'diet D - starting point'!$B$2:$B$13='diet D'!$B46)),0)</f>
        <v>7.0325913140827687E-2</v>
      </c>
      <c r="X46" s="6" cm="1">
        <f t="array" ref="X46">IFERROR(SUM(_xlfn._xlws.FILTER(_xlfn._xlws.FILTER(_xlfn._xlws.FILTER('diet D - starting point'!$C$2:$G$85,('diet D - starting point'!$A$2:$A$85='diet D'!$A46)),'diet D - starting point'!$C$1:$G$1='diet D'!X$1),'diet D - starting point'!$B$2:$B$13='diet D'!$B46)),0)</f>
        <v>7.0325913140827687E-2</v>
      </c>
      <c r="Y46" s="6" cm="1">
        <f t="array" ref="Y46">IFERROR(SUM(_xlfn._xlws.FILTER(_xlfn._xlws.FILTER(_xlfn._xlws.FILTER('diet D - starting point'!$C$2:$G$85,('diet D - starting point'!$A$2:$A$85='diet D'!$A46)),'diet D - starting point'!$C$1:$G$1='diet D'!Y$1),'diet D - starting point'!$B$2:$B$13='diet D'!$B46)),0)</f>
        <v>6.6084788857610044E-2</v>
      </c>
      <c r="Z46" s="6" cm="1">
        <f t="array" ref="Z46">IFERROR(SUM(_xlfn._xlws.FILTER(_xlfn._xlws.FILTER(_xlfn._xlws.FILTER('diet D - starting point'!$C$2:$G$85,('diet D - starting point'!$A$2:$A$85='diet D'!$A46)),'diet D - starting point'!$C$1:$G$1='diet D'!Z$1),'diet D - starting point'!$B$2:$B$13='diet D'!$B46)),0)</f>
        <v>6.7620735521343497E-2</v>
      </c>
      <c r="AA46" s="6" cm="1">
        <f t="array" ref="AA46">IFERROR(SUM(_xlfn._xlws.FILTER(_xlfn._xlws.FILTER(_xlfn._xlws.FILTER('diet D - starting point'!$C$2:$G$85,('diet D - starting point'!$A$2:$A$85='diet D'!$A46)),'diet D - starting point'!$C$1:$G$1='diet D'!AA$1),'diet D - starting point'!$B$2:$B$13='diet D'!$B46)),0)</f>
        <v>6.6084788857610044E-2</v>
      </c>
      <c r="AB46" s="6" cm="1">
        <f t="array" ref="AB46">IFERROR(SUM(_xlfn._xlws.FILTER(_xlfn._xlws.FILTER(_xlfn._xlws.FILTER('diet D - starting point'!$C$2:$G$85,('diet D - starting point'!$A$2:$A$85='diet D'!$A46)),'diet D - starting point'!$C$1:$G$1='diet D'!AB$1),'diet D - starting point'!$B$2:$B$13='diet D'!$B46)),0)</f>
        <v>7.0325913140827687E-2</v>
      </c>
      <c r="AC46" s="6" cm="1">
        <f t="array" ref="AC46">IFERROR(SUM(_xlfn._xlws.FILTER(_xlfn._xlws.FILTER(_xlfn._xlws.FILTER('diet D - starting point'!$C$2:$G$85,('diet D - starting point'!$A$2:$A$85='diet D'!$A46)),'diet D - starting point'!$C$1:$G$1='diet D'!AC$1),'diet D - starting point'!$B$2:$B$13='diet D'!$B46)),0)</f>
        <v>6.6084788857610044E-2</v>
      </c>
    </row>
    <row r="47" spans="1:29" x14ac:dyDescent="0.3">
      <c r="A47" s="3">
        <v>2030</v>
      </c>
      <c r="B47" s="3" t="s">
        <v>13</v>
      </c>
      <c r="C47" s="6" cm="1">
        <f t="array" ref="C47">IFERROR(SUM(_xlfn._xlws.FILTER(_xlfn._xlws.FILTER(_xlfn._xlws.FILTER('diet D - starting point'!$C$2:$G$85,('diet D - starting point'!$A$2:$A$85='diet D'!$A47)),'diet D - starting point'!$C$1:$G$1='diet D'!C$1),'diet D - starting point'!$B$2:$B$13='diet D'!$B47)),0)</f>
        <v>4.3405018657991498E-2</v>
      </c>
      <c r="D47" s="6" cm="1">
        <f t="array" ref="D47">IFERROR(SUM(_xlfn._xlws.FILTER(_xlfn._xlws.FILTER(_xlfn._xlws.FILTER('diet D - starting point'!$C$2:$G$85,('diet D - starting point'!$A$2:$A$85='diet D'!$A47)),'diet D - starting point'!$C$1:$G$1='diet D'!D$1),'diet D - starting point'!$B$2:$B$13='diet D'!$B47)),0)</f>
        <v>6.0915308424518783E-2</v>
      </c>
      <c r="E47" s="6" cm="1">
        <f t="array" ref="E47">IFERROR(SUM(_xlfn._xlws.FILTER(_xlfn._xlws.FILTER(_xlfn._xlws.FILTER('diet D - starting point'!$C$2:$G$85,('diet D - starting point'!$A$2:$A$85='diet D'!$A47)),'diet D - starting point'!$C$1:$G$1='diet D'!E$1),'diet D - starting point'!$B$2:$B$13='diet D'!$B47)),0)</f>
        <v>3.4309504975530397E-2</v>
      </c>
      <c r="F47" s="6" cm="1">
        <f t="array" ref="F47">IFERROR(SUM(_xlfn._xlws.FILTER(_xlfn._xlws.FILTER(_xlfn._xlws.FILTER('diet D - starting point'!$C$2:$G$85,('diet D - starting point'!$A$2:$A$85='diet D'!$A47)),'diet D - starting point'!$C$1:$G$1='diet D'!F$1),'diet D - starting point'!$B$2:$B$13='diet D'!$B47)),0)</f>
        <v>4.9576477899057877E-2</v>
      </c>
      <c r="G47" s="6" cm="1">
        <f t="array" ref="G47">IFERROR(SUM(_xlfn._xlws.FILTER(_xlfn._xlws.FILTER(_xlfn._xlws.FILTER('diet D - starting point'!$C$2:$G$85,('diet D - starting point'!$A$2:$A$85='diet D'!$A47)),'diet D - starting point'!$C$1:$G$1='diet D'!G$1),'diet D - starting point'!$B$2:$B$13='diet D'!$B47)),0)</f>
        <v>3.4309504975530397E-2</v>
      </c>
      <c r="H47" s="6" cm="1">
        <f t="array" ref="H47">IFERROR(SUM(_xlfn._xlws.FILTER(_xlfn._xlws.FILTER(_xlfn._xlws.FILTER('diet D - starting point'!$C$2:$G$85,('diet D - starting point'!$A$2:$A$85='diet D'!$A47)),'diet D - starting point'!$C$1:$G$1='diet D'!H$1),'diet D - starting point'!$B$2:$B$13='diet D'!$B47)),0)</f>
        <v>3.9110711565092403E-2</v>
      </c>
      <c r="I47" s="6" cm="1">
        <f t="array" ref="I47">IFERROR(SUM(_xlfn._xlws.FILTER(_xlfn._xlws.FILTER(_xlfn._xlws.FILTER('diet D - starting point'!$C$2:$G$85,('diet D - starting point'!$A$2:$A$85='diet D'!$A47)),'diet D - starting point'!$C$1:$G$1='diet D'!I$1),'diet D - starting point'!$B$2:$B$13='diet D'!$B47)),0)</f>
        <v>6.0915308424518783E-2</v>
      </c>
      <c r="J47" s="6" cm="1">
        <f t="array" ref="J47">IFERROR(SUM(_xlfn._xlws.FILTER(_xlfn._xlws.FILTER(_xlfn._xlws.FILTER('diet D - starting point'!$C$2:$G$85,('diet D - starting point'!$A$2:$A$85='diet D'!$A47)),'diet D - starting point'!$C$1:$G$1='diet D'!J$1),'diet D - starting point'!$B$2:$B$13='diet D'!$B47)),0)</f>
        <v>4.3405018657991498E-2</v>
      </c>
      <c r="K47" s="6" cm="1">
        <f t="array" ref="K47">IFERROR(SUM(_xlfn._xlws.FILTER(_xlfn._xlws.FILTER(_xlfn._xlws.FILTER('diet D - starting point'!$C$2:$G$85,('diet D - starting point'!$A$2:$A$85='diet D'!$A47)),'diet D - starting point'!$C$1:$G$1='diet D'!K$1),'diet D - starting point'!$B$2:$B$13='diet D'!$B47)),0)</f>
        <v>3.4309504975530397E-2</v>
      </c>
      <c r="L47" s="6" cm="1">
        <f t="array" ref="L47">IFERROR(SUM(_xlfn._xlws.FILTER(_xlfn._xlws.FILTER(_xlfn._xlws.FILTER('diet D - starting point'!$C$2:$G$85,('diet D - starting point'!$A$2:$A$85='diet D'!$A47)),'diet D - starting point'!$C$1:$G$1='diet D'!L$1),'diet D - starting point'!$B$2:$B$13='diet D'!$B47)),0)</f>
        <v>3.9110711565092403E-2</v>
      </c>
      <c r="M47" s="6" cm="1">
        <f t="array" ref="M47">IFERROR(SUM(_xlfn._xlws.FILTER(_xlfn._xlws.FILTER(_xlfn._xlws.FILTER('diet D - starting point'!$C$2:$G$85,('diet D - starting point'!$A$2:$A$85='diet D'!$A47)),'diet D - starting point'!$C$1:$G$1='diet D'!M$1),'diet D - starting point'!$B$2:$B$13='diet D'!$B47)),0)</f>
        <v>4.9576477899057877E-2</v>
      </c>
      <c r="N47" s="6" cm="1">
        <f t="array" ref="N47">IFERROR(SUM(_xlfn._xlws.FILTER(_xlfn._xlws.FILTER(_xlfn._xlws.FILTER('diet D - starting point'!$C$2:$G$85,('diet D - starting point'!$A$2:$A$85='diet D'!$A47)),'diet D - starting point'!$C$1:$G$1='diet D'!N$1),'diet D - starting point'!$B$2:$B$13='diet D'!$B47)),0)</f>
        <v>4.3405018657991498E-2</v>
      </c>
      <c r="O47" s="6" cm="1">
        <f t="array" ref="O47">IFERROR(SUM(_xlfn._xlws.FILTER(_xlfn._xlws.FILTER(_xlfn._xlws.FILTER('diet D - starting point'!$C$2:$G$85,('diet D - starting point'!$A$2:$A$85='diet D'!$A47)),'diet D - starting point'!$C$1:$G$1='diet D'!O$1),'diet D - starting point'!$B$2:$B$13='diet D'!$B47)),0)</f>
        <v>3.9110711565092403E-2</v>
      </c>
      <c r="P47" s="6" cm="1">
        <f t="array" ref="P47">IFERROR(SUM(_xlfn._xlws.FILTER(_xlfn._xlws.FILTER(_xlfn._xlws.FILTER('diet D - starting point'!$C$2:$G$85,('diet D - starting point'!$A$2:$A$85='diet D'!$A47)),'diet D - starting point'!$C$1:$G$1='diet D'!P$1),'diet D - starting point'!$B$2:$B$13='diet D'!$B47)),0)</f>
        <v>4.3405018657991498E-2</v>
      </c>
      <c r="Q47" s="6" cm="1">
        <f t="array" ref="Q47">IFERROR(SUM(_xlfn._xlws.FILTER(_xlfn._xlws.FILTER(_xlfn._xlws.FILTER('diet D - starting point'!$C$2:$G$85,('diet D - starting point'!$A$2:$A$85='diet D'!$A47)),'diet D - starting point'!$C$1:$G$1='diet D'!Q$1),'diet D - starting point'!$B$2:$B$13='diet D'!$B47)),0)</f>
        <v>3.4309504975530397E-2</v>
      </c>
      <c r="R47" s="6" cm="1">
        <f t="array" ref="R47">IFERROR(SUM(_xlfn._xlws.FILTER(_xlfn._xlws.FILTER(_xlfn._xlws.FILTER('diet D - starting point'!$C$2:$G$85,('diet D - starting point'!$A$2:$A$85='diet D'!$A47)),'diet D - starting point'!$C$1:$G$1='diet D'!R$1),'diet D - starting point'!$B$2:$B$13='diet D'!$B47)),0)</f>
        <v>4.3405018657991498E-2</v>
      </c>
      <c r="S47" s="6" cm="1">
        <f t="array" ref="S47">IFERROR(SUM(_xlfn._xlws.FILTER(_xlfn._xlws.FILTER(_xlfn._xlws.FILTER('diet D - starting point'!$C$2:$G$85,('diet D - starting point'!$A$2:$A$85='diet D'!$A47)),'diet D - starting point'!$C$1:$G$1='diet D'!S$1),'diet D - starting point'!$B$2:$B$13='diet D'!$B47)),0)</f>
        <v>3.9110711565092403E-2</v>
      </c>
      <c r="T47" s="6" cm="1">
        <f t="array" ref="T47">IFERROR(SUM(_xlfn._xlws.FILTER(_xlfn._xlws.FILTER(_xlfn._xlws.FILTER('diet D - starting point'!$C$2:$G$85,('diet D - starting point'!$A$2:$A$85='diet D'!$A47)),'diet D - starting point'!$C$1:$G$1='diet D'!T$1),'diet D - starting point'!$B$2:$B$13='diet D'!$B47)),0)</f>
        <v>4.9576477899057877E-2</v>
      </c>
      <c r="U47" s="6" cm="1">
        <f t="array" ref="U47">IFERROR(SUM(_xlfn._xlws.FILTER(_xlfn._xlws.FILTER(_xlfn._xlws.FILTER('diet D - starting point'!$C$2:$G$85,('diet D - starting point'!$A$2:$A$85='diet D'!$A47)),'diet D - starting point'!$C$1:$G$1='diet D'!U$1),'diet D - starting point'!$B$2:$B$13='diet D'!$B47)),0)</f>
        <v>6.0915308424518783E-2</v>
      </c>
      <c r="V47" s="6" cm="1">
        <f t="array" ref="V47">IFERROR(SUM(_xlfn._xlws.FILTER(_xlfn._xlws.FILTER(_xlfn._xlws.FILTER('diet D - starting point'!$C$2:$G$85,('diet D - starting point'!$A$2:$A$85='diet D'!$A47)),'diet D - starting point'!$C$1:$G$1='diet D'!V$1),'diet D - starting point'!$B$2:$B$13='diet D'!$B47)),0)</f>
        <v>6.0915308424518783E-2</v>
      </c>
      <c r="W47" s="6" cm="1">
        <f t="array" ref="W47">IFERROR(SUM(_xlfn._xlws.FILTER(_xlfn._xlws.FILTER(_xlfn._xlws.FILTER('diet D - starting point'!$C$2:$G$85,('diet D - starting point'!$A$2:$A$85='diet D'!$A47)),'diet D - starting point'!$C$1:$G$1='diet D'!W$1),'diet D - starting point'!$B$2:$B$13='diet D'!$B47)),0)</f>
        <v>3.9110711565092403E-2</v>
      </c>
      <c r="X47" s="6" cm="1">
        <f t="array" ref="X47">IFERROR(SUM(_xlfn._xlws.FILTER(_xlfn._xlws.FILTER(_xlfn._xlws.FILTER('diet D - starting point'!$C$2:$G$85,('diet D - starting point'!$A$2:$A$85='diet D'!$A47)),'diet D - starting point'!$C$1:$G$1='diet D'!X$1),'diet D - starting point'!$B$2:$B$13='diet D'!$B47)),0)</f>
        <v>3.9110711565092403E-2</v>
      </c>
      <c r="Y47" s="6" cm="1">
        <f t="array" ref="Y47">IFERROR(SUM(_xlfn._xlws.FILTER(_xlfn._xlws.FILTER(_xlfn._xlws.FILTER('diet D - starting point'!$C$2:$G$85,('diet D - starting point'!$A$2:$A$85='diet D'!$A47)),'diet D - starting point'!$C$1:$G$1='diet D'!Y$1),'diet D - starting point'!$B$2:$B$13='diet D'!$B47)),0)</f>
        <v>6.0915308424518783E-2</v>
      </c>
      <c r="Z47" s="6" cm="1">
        <f t="array" ref="Z47">IFERROR(SUM(_xlfn._xlws.FILTER(_xlfn._xlws.FILTER(_xlfn._xlws.FILTER('diet D - starting point'!$C$2:$G$85,('diet D - starting point'!$A$2:$A$85='diet D'!$A47)),'diet D - starting point'!$C$1:$G$1='diet D'!Z$1),'diet D - starting point'!$B$2:$B$13='diet D'!$B47)),0)</f>
        <v>3.4309504975530397E-2</v>
      </c>
      <c r="AA47" s="6" cm="1">
        <f t="array" ref="AA47">IFERROR(SUM(_xlfn._xlws.FILTER(_xlfn._xlws.FILTER(_xlfn._xlws.FILTER('diet D - starting point'!$C$2:$G$85,('diet D - starting point'!$A$2:$A$85='diet D'!$A47)),'diet D - starting point'!$C$1:$G$1='diet D'!AA$1),'diet D - starting point'!$B$2:$B$13='diet D'!$B47)),0)</f>
        <v>6.0915308424518783E-2</v>
      </c>
      <c r="AB47" s="6" cm="1">
        <f t="array" ref="AB47">IFERROR(SUM(_xlfn._xlws.FILTER(_xlfn._xlws.FILTER(_xlfn._xlws.FILTER('diet D - starting point'!$C$2:$G$85,('diet D - starting point'!$A$2:$A$85='diet D'!$A47)),'diet D - starting point'!$C$1:$G$1='diet D'!AB$1),'diet D - starting point'!$B$2:$B$13='diet D'!$B47)),0)</f>
        <v>3.9110711565092403E-2</v>
      </c>
      <c r="AC47" s="6" cm="1">
        <f t="array" ref="AC47">IFERROR(SUM(_xlfn._xlws.FILTER(_xlfn._xlws.FILTER(_xlfn._xlws.FILTER('diet D - starting point'!$C$2:$G$85,('diet D - starting point'!$A$2:$A$85='diet D'!$A47)),'diet D - starting point'!$C$1:$G$1='diet D'!AC$1),'diet D - starting point'!$B$2:$B$13='diet D'!$B47)),0)</f>
        <v>6.0915308424518783E-2</v>
      </c>
    </row>
    <row r="48" spans="1:29" x14ac:dyDescent="0.3">
      <c r="A48" s="3">
        <v>2030</v>
      </c>
      <c r="B48" s="3" t="s">
        <v>14</v>
      </c>
      <c r="C48" s="6" cm="1">
        <f t="array" ref="C48">IFERROR(SUM(_xlfn._xlws.FILTER(_xlfn._xlws.FILTER(_xlfn._xlws.FILTER('diet D - starting point'!$C$2:$G$85,('diet D - starting point'!$A$2:$A$85='diet D'!$A48)),'diet D - starting point'!$C$1:$G$1='diet D'!C$1),'diet D - starting point'!$B$2:$B$13='diet D'!$B48)),0)</f>
        <v>1.7852349457830655E-2</v>
      </c>
      <c r="D48" s="6" cm="1">
        <f t="array" ref="D48">IFERROR(SUM(_xlfn._xlws.FILTER(_xlfn._xlws.FILTER(_xlfn._xlws.FILTER('diet D - starting point'!$C$2:$G$85,('diet D - starting point'!$A$2:$A$85='diet D'!$A48)),'diet D - starting point'!$C$1:$G$1='diet D'!D$1),'diet D - starting point'!$B$2:$B$13='diet D'!$B48)),0)</f>
        <v>3.1971731823214292E-2</v>
      </c>
      <c r="E48" s="6" cm="1">
        <f t="array" ref="E48">IFERROR(SUM(_xlfn._xlws.FILTER(_xlfn._xlws.FILTER(_xlfn._xlws.FILTER('diet D - starting point'!$C$2:$G$85,('diet D - starting point'!$A$2:$A$85='diet D'!$A48)),'diet D - starting point'!$C$1:$G$1='diet D'!E$1),'diet D - starting point'!$B$2:$B$13='diet D'!$B48)),0)</f>
        <v>1.2761525156323804E-2</v>
      </c>
      <c r="F48" s="6" cm="1">
        <f t="array" ref="F48">IFERROR(SUM(_xlfn._xlws.FILTER(_xlfn._xlws.FILTER(_xlfn._xlws.FILTER('diet D - starting point'!$C$2:$G$85,('diet D - starting point'!$A$2:$A$85='diet D'!$A48)),'diet D - starting point'!$C$1:$G$1='diet D'!F$1),'diet D - starting point'!$B$2:$B$13='diet D'!$B48)),0)</f>
        <v>2.6681679306323782E-2</v>
      </c>
      <c r="G48" s="6" cm="1">
        <f t="array" ref="G48">IFERROR(SUM(_xlfn._xlws.FILTER(_xlfn._xlws.FILTER(_xlfn._xlws.FILTER('diet D - starting point'!$C$2:$G$85,('diet D - starting point'!$A$2:$A$85='diet D'!$A48)),'diet D - starting point'!$C$1:$G$1='diet D'!G$1),'diet D - starting point'!$B$2:$B$13='diet D'!$B48)),0)</f>
        <v>1.2761525156323804E-2</v>
      </c>
      <c r="H48" s="6" cm="1">
        <f t="array" ref="H48">IFERROR(SUM(_xlfn._xlws.FILTER(_xlfn._xlws.FILTER(_xlfn._xlws.FILTER('diet D - starting point'!$C$2:$G$85,('diet D - starting point'!$A$2:$A$85='diet D'!$A48)),'diet D - starting point'!$C$1:$G$1='diet D'!H$1),'diet D - starting point'!$B$2:$B$13='diet D'!$B48)),0)</f>
        <v>1.2486776028949268E-2</v>
      </c>
      <c r="I48" s="6" cm="1">
        <f t="array" ref="I48">IFERROR(SUM(_xlfn._xlws.FILTER(_xlfn._xlws.FILTER(_xlfn._xlws.FILTER('diet D - starting point'!$C$2:$G$85,('diet D - starting point'!$A$2:$A$85='diet D'!$A48)),'diet D - starting point'!$C$1:$G$1='diet D'!I$1),'diet D - starting point'!$B$2:$B$13='diet D'!$B48)),0)</f>
        <v>3.1971731823214292E-2</v>
      </c>
      <c r="J48" s="6" cm="1">
        <f t="array" ref="J48">IFERROR(SUM(_xlfn._xlws.FILTER(_xlfn._xlws.FILTER(_xlfn._xlws.FILTER('diet D - starting point'!$C$2:$G$85,('diet D - starting point'!$A$2:$A$85='diet D'!$A48)),'diet D - starting point'!$C$1:$G$1='diet D'!J$1),'diet D - starting point'!$B$2:$B$13='diet D'!$B48)),0)</f>
        <v>1.7852349457830655E-2</v>
      </c>
      <c r="K48" s="6" cm="1">
        <f t="array" ref="K48">IFERROR(SUM(_xlfn._xlws.FILTER(_xlfn._xlws.FILTER(_xlfn._xlws.FILTER('diet D - starting point'!$C$2:$G$85,('diet D - starting point'!$A$2:$A$85='diet D'!$A48)),'diet D - starting point'!$C$1:$G$1='diet D'!K$1),'diet D - starting point'!$B$2:$B$13='diet D'!$B48)),0)</f>
        <v>1.2761525156323804E-2</v>
      </c>
      <c r="L48" s="6" cm="1">
        <f t="array" ref="L48">IFERROR(SUM(_xlfn._xlws.FILTER(_xlfn._xlws.FILTER(_xlfn._xlws.FILTER('diet D - starting point'!$C$2:$G$85,('diet D - starting point'!$A$2:$A$85='diet D'!$A48)),'diet D - starting point'!$C$1:$G$1='diet D'!L$1),'diet D - starting point'!$B$2:$B$13='diet D'!$B48)),0)</f>
        <v>1.2486776028949268E-2</v>
      </c>
      <c r="M48" s="6" cm="1">
        <f t="array" ref="M48">IFERROR(SUM(_xlfn._xlws.FILTER(_xlfn._xlws.FILTER(_xlfn._xlws.FILTER('diet D - starting point'!$C$2:$G$85,('diet D - starting point'!$A$2:$A$85='diet D'!$A48)),'diet D - starting point'!$C$1:$G$1='diet D'!M$1),'diet D - starting point'!$B$2:$B$13='diet D'!$B48)),0)</f>
        <v>2.6681679306323782E-2</v>
      </c>
      <c r="N48" s="6" cm="1">
        <f t="array" ref="N48">IFERROR(SUM(_xlfn._xlws.FILTER(_xlfn._xlws.FILTER(_xlfn._xlws.FILTER('diet D - starting point'!$C$2:$G$85,('diet D - starting point'!$A$2:$A$85='diet D'!$A48)),'diet D - starting point'!$C$1:$G$1='diet D'!N$1),'diet D - starting point'!$B$2:$B$13='diet D'!$B48)),0)</f>
        <v>1.7852349457830655E-2</v>
      </c>
      <c r="O48" s="6" cm="1">
        <f t="array" ref="O48">IFERROR(SUM(_xlfn._xlws.FILTER(_xlfn._xlws.FILTER(_xlfn._xlws.FILTER('diet D - starting point'!$C$2:$G$85,('diet D - starting point'!$A$2:$A$85='diet D'!$A48)),'diet D - starting point'!$C$1:$G$1='diet D'!O$1),'diet D - starting point'!$B$2:$B$13='diet D'!$B48)),0)</f>
        <v>1.2486776028949268E-2</v>
      </c>
      <c r="P48" s="6" cm="1">
        <f t="array" ref="P48">IFERROR(SUM(_xlfn._xlws.FILTER(_xlfn._xlws.FILTER(_xlfn._xlws.FILTER('diet D - starting point'!$C$2:$G$85,('diet D - starting point'!$A$2:$A$85='diet D'!$A48)),'diet D - starting point'!$C$1:$G$1='diet D'!P$1),'diet D - starting point'!$B$2:$B$13='diet D'!$B48)),0)</f>
        <v>1.7852349457830655E-2</v>
      </c>
      <c r="Q48" s="6" cm="1">
        <f t="array" ref="Q48">IFERROR(SUM(_xlfn._xlws.FILTER(_xlfn._xlws.FILTER(_xlfn._xlws.FILTER('diet D - starting point'!$C$2:$G$85,('diet D - starting point'!$A$2:$A$85='diet D'!$A48)),'diet D - starting point'!$C$1:$G$1='diet D'!Q$1),'diet D - starting point'!$B$2:$B$13='diet D'!$B48)),0)</f>
        <v>1.2761525156323804E-2</v>
      </c>
      <c r="R48" s="6" cm="1">
        <f t="array" ref="R48">IFERROR(SUM(_xlfn._xlws.FILTER(_xlfn._xlws.FILTER(_xlfn._xlws.FILTER('diet D - starting point'!$C$2:$G$85,('diet D - starting point'!$A$2:$A$85='diet D'!$A48)),'diet D - starting point'!$C$1:$G$1='diet D'!R$1),'diet D - starting point'!$B$2:$B$13='diet D'!$B48)),0)</f>
        <v>1.7852349457830655E-2</v>
      </c>
      <c r="S48" s="6" cm="1">
        <f t="array" ref="S48">IFERROR(SUM(_xlfn._xlws.FILTER(_xlfn._xlws.FILTER(_xlfn._xlws.FILTER('diet D - starting point'!$C$2:$G$85,('diet D - starting point'!$A$2:$A$85='diet D'!$A48)),'diet D - starting point'!$C$1:$G$1='diet D'!S$1),'diet D - starting point'!$B$2:$B$13='diet D'!$B48)),0)</f>
        <v>1.2486776028949268E-2</v>
      </c>
      <c r="T48" s="6" cm="1">
        <f t="array" ref="T48">IFERROR(SUM(_xlfn._xlws.FILTER(_xlfn._xlws.FILTER(_xlfn._xlws.FILTER('diet D - starting point'!$C$2:$G$85,('diet D - starting point'!$A$2:$A$85='diet D'!$A48)),'diet D - starting point'!$C$1:$G$1='diet D'!T$1),'diet D - starting point'!$B$2:$B$13='diet D'!$B48)),0)</f>
        <v>2.6681679306323782E-2</v>
      </c>
      <c r="U48" s="6" cm="1">
        <f t="array" ref="U48">IFERROR(SUM(_xlfn._xlws.FILTER(_xlfn._xlws.FILTER(_xlfn._xlws.FILTER('diet D - starting point'!$C$2:$G$85,('diet D - starting point'!$A$2:$A$85='diet D'!$A48)),'diet D - starting point'!$C$1:$G$1='diet D'!U$1),'diet D - starting point'!$B$2:$B$13='diet D'!$B48)),0)</f>
        <v>3.1971731823214292E-2</v>
      </c>
      <c r="V48" s="6" cm="1">
        <f t="array" ref="V48">IFERROR(SUM(_xlfn._xlws.FILTER(_xlfn._xlws.FILTER(_xlfn._xlws.FILTER('diet D - starting point'!$C$2:$G$85,('diet D - starting point'!$A$2:$A$85='diet D'!$A48)),'diet D - starting point'!$C$1:$G$1='diet D'!V$1),'diet D - starting point'!$B$2:$B$13='diet D'!$B48)),0)</f>
        <v>3.1971731823214292E-2</v>
      </c>
      <c r="W48" s="6" cm="1">
        <f t="array" ref="W48">IFERROR(SUM(_xlfn._xlws.FILTER(_xlfn._xlws.FILTER(_xlfn._xlws.FILTER('diet D - starting point'!$C$2:$G$85,('diet D - starting point'!$A$2:$A$85='diet D'!$A48)),'diet D - starting point'!$C$1:$G$1='diet D'!W$1),'diet D - starting point'!$B$2:$B$13='diet D'!$B48)),0)</f>
        <v>1.2486776028949268E-2</v>
      </c>
      <c r="X48" s="6" cm="1">
        <f t="array" ref="X48">IFERROR(SUM(_xlfn._xlws.FILTER(_xlfn._xlws.FILTER(_xlfn._xlws.FILTER('diet D - starting point'!$C$2:$G$85,('diet D - starting point'!$A$2:$A$85='diet D'!$A48)),'diet D - starting point'!$C$1:$G$1='diet D'!X$1),'diet D - starting point'!$B$2:$B$13='diet D'!$B48)),0)</f>
        <v>1.2486776028949268E-2</v>
      </c>
      <c r="Y48" s="6" cm="1">
        <f t="array" ref="Y48">IFERROR(SUM(_xlfn._xlws.FILTER(_xlfn._xlws.FILTER(_xlfn._xlws.FILTER('diet D - starting point'!$C$2:$G$85,('diet D - starting point'!$A$2:$A$85='diet D'!$A48)),'diet D - starting point'!$C$1:$G$1='diet D'!Y$1),'diet D - starting point'!$B$2:$B$13='diet D'!$B48)),0)</f>
        <v>3.1971731823214292E-2</v>
      </c>
      <c r="Z48" s="6" cm="1">
        <f t="array" ref="Z48">IFERROR(SUM(_xlfn._xlws.FILTER(_xlfn._xlws.FILTER(_xlfn._xlws.FILTER('diet D - starting point'!$C$2:$G$85,('diet D - starting point'!$A$2:$A$85='diet D'!$A48)),'diet D - starting point'!$C$1:$G$1='diet D'!Z$1),'diet D - starting point'!$B$2:$B$13='diet D'!$B48)),0)</f>
        <v>1.2761525156323804E-2</v>
      </c>
      <c r="AA48" s="6" cm="1">
        <f t="array" ref="AA48">IFERROR(SUM(_xlfn._xlws.FILTER(_xlfn._xlws.FILTER(_xlfn._xlws.FILTER('diet D - starting point'!$C$2:$G$85,('diet D - starting point'!$A$2:$A$85='diet D'!$A48)),'diet D - starting point'!$C$1:$G$1='diet D'!AA$1),'diet D - starting point'!$B$2:$B$13='diet D'!$B48)),0)</f>
        <v>3.1971731823214292E-2</v>
      </c>
      <c r="AB48" s="6" cm="1">
        <f t="array" ref="AB48">IFERROR(SUM(_xlfn._xlws.FILTER(_xlfn._xlws.FILTER(_xlfn._xlws.FILTER('diet D - starting point'!$C$2:$G$85,('diet D - starting point'!$A$2:$A$85='diet D'!$A48)),'diet D - starting point'!$C$1:$G$1='diet D'!AB$1),'diet D - starting point'!$B$2:$B$13='diet D'!$B48)),0)</f>
        <v>1.2486776028949268E-2</v>
      </c>
      <c r="AC48" s="6" cm="1">
        <f t="array" ref="AC48">IFERROR(SUM(_xlfn._xlws.FILTER(_xlfn._xlws.FILTER(_xlfn._xlws.FILTER('diet D - starting point'!$C$2:$G$85,('diet D - starting point'!$A$2:$A$85='diet D'!$A48)),'diet D - starting point'!$C$1:$G$1='diet D'!AC$1),'diet D - starting point'!$B$2:$B$13='diet D'!$B48)),0)</f>
        <v>3.1971731823214292E-2</v>
      </c>
    </row>
    <row r="49" spans="1:29" x14ac:dyDescent="0.3">
      <c r="A49" s="3">
        <v>2030</v>
      </c>
      <c r="B49" s="3" t="s">
        <v>15</v>
      </c>
      <c r="C49" s="6" cm="1">
        <f t="array" ref="C49">IFERROR(SUM(_xlfn._xlws.FILTER(_xlfn._xlws.FILTER(_xlfn._xlws.FILTER('diet D - starting point'!$C$2:$G$85,('diet D - starting point'!$A$2:$A$85='diet D'!$A49)),'diet D - starting point'!$C$1:$G$1='diet D'!C$1),'diet D - starting point'!$B$2:$B$13='diet D'!$B49)),0)</f>
        <v>2.858392037373942E-3</v>
      </c>
      <c r="D49" s="6" cm="1">
        <f t="array" ref="D49">IFERROR(SUM(_xlfn._xlws.FILTER(_xlfn._xlws.FILTER(_xlfn._xlws.FILTER('diet D - starting point'!$C$2:$G$85,('diet D - starting point'!$A$2:$A$85='diet D'!$A49)),'diet D - starting point'!$C$1:$G$1='diet D'!D$1),'diet D - starting point'!$B$2:$B$13='diet D'!$B49)),0)</f>
        <v>4.2506980959099031E-3</v>
      </c>
      <c r="E49" s="6" cm="1">
        <f t="array" ref="E49">IFERROR(SUM(_xlfn._xlws.FILTER(_xlfn._xlws.FILTER(_xlfn._xlws.FILTER('diet D - starting point'!$C$2:$G$85,('diet D - starting point'!$A$2:$A$85='diet D'!$A49)),'diet D - starting point'!$C$1:$G$1='diet D'!E$1),'diet D - starting point'!$B$2:$B$13='diet D'!$B49)),0)</f>
        <v>4.2199281034267077E-3</v>
      </c>
      <c r="F49" s="6" cm="1">
        <f t="array" ref="F49">IFERROR(SUM(_xlfn._xlws.FILTER(_xlfn._xlws.FILTER(_xlfn._xlws.FILTER('diet D - starting point'!$C$2:$G$85,('diet D - starting point'!$A$2:$A$85='diet D'!$A49)),'diet D - starting point'!$C$1:$G$1='diet D'!F$1),'diet D - starting point'!$B$2:$B$13='diet D'!$B49)),0)</f>
        <v>6.8542035509854453E-3</v>
      </c>
      <c r="G49" s="6" cm="1">
        <f t="array" ref="G49">IFERROR(SUM(_xlfn._xlws.FILTER(_xlfn._xlws.FILTER(_xlfn._xlws.FILTER('diet D - starting point'!$C$2:$G$85,('diet D - starting point'!$A$2:$A$85='diet D'!$A49)),'diet D - starting point'!$C$1:$G$1='diet D'!G$1),'diet D - starting point'!$B$2:$B$13='diet D'!$B49)),0)</f>
        <v>4.2199281034267077E-3</v>
      </c>
      <c r="H49" s="6" cm="1">
        <f t="array" ref="H49">IFERROR(SUM(_xlfn._xlws.FILTER(_xlfn._xlws.FILTER(_xlfn._xlws.FILTER('diet D - starting point'!$C$2:$G$85,('diet D - starting point'!$A$2:$A$85='diet D'!$A49)),'diet D - starting point'!$C$1:$G$1='diet D'!H$1),'diet D - starting point'!$B$2:$B$13='diet D'!$B49)),0)</f>
        <v>3.4541006269868846E-3</v>
      </c>
      <c r="I49" s="6" cm="1">
        <f t="array" ref="I49">IFERROR(SUM(_xlfn._xlws.FILTER(_xlfn._xlws.FILTER(_xlfn._xlws.FILTER('diet D - starting point'!$C$2:$G$85,('diet D - starting point'!$A$2:$A$85='diet D'!$A49)),'diet D - starting point'!$C$1:$G$1='diet D'!I$1),'diet D - starting point'!$B$2:$B$13='diet D'!$B49)),0)</f>
        <v>4.2506980959099031E-3</v>
      </c>
      <c r="J49" s="6" cm="1">
        <f t="array" ref="J49">IFERROR(SUM(_xlfn._xlws.FILTER(_xlfn._xlws.FILTER(_xlfn._xlws.FILTER('diet D - starting point'!$C$2:$G$85,('diet D - starting point'!$A$2:$A$85='diet D'!$A49)),'diet D - starting point'!$C$1:$G$1='diet D'!J$1),'diet D - starting point'!$B$2:$B$13='diet D'!$B49)),0)</f>
        <v>2.858392037373942E-3</v>
      </c>
      <c r="K49" s="6" cm="1">
        <f t="array" ref="K49">IFERROR(SUM(_xlfn._xlws.FILTER(_xlfn._xlws.FILTER(_xlfn._xlws.FILTER('diet D - starting point'!$C$2:$G$85,('diet D - starting point'!$A$2:$A$85='diet D'!$A49)),'diet D - starting point'!$C$1:$G$1='diet D'!K$1),'diet D - starting point'!$B$2:$B$13='diet D'!$B49)),0)</f>
        <v>4.2199281034267077E-3</v>
      </c>
      <c r="L49" s="6" cm="1">
        <f t="array" ref="L49">IFERROR(SUM(_xlfn._xlws.FILTER(_xlfn._xlws.FILTER(_xlfn._xlws.FILTER('diet D - starting point'!$C$2:$G$85,('diet D - starting point'!$A$2:$A$85='diet D'!$A49)),'diet D - starting point'!$C$1:$G$1='diet D'!L$1),'diet D - starting point'!$B$2:$B$13='diet D'!$B49)),0)</f>
        <v>3.4541006269868846E-3</v>
      </c>
      <c r="M49" s="6" cm="1">
        <f t="array" ref="M49">IFERROR(SUM(_xlfn._xlws.FILTER(_xlfn._xlws.FILTER(_xlfn._xlws.FILTER('diet D - starting point'!$C$2:$G$85,('diet D - starting point'!$A$2:$A$85='diet D'!$A49)),'diet D - starting point'!$C$1:$G$1='diet D'!M$1),'diet D - starting point'!$B$2:$B$13='diet D'!$B49)),0)</f>
        <v>6.8542035509854453E-3</v>
      </c>
      <c r="N49" s="6" cm="1">
        <f t="array" ref="N49">IFERROR(SUM(_xlfn._xlws.FILTER(_xlfn._xlws.FILTER(_xlfn._xlws.FILTER('diet D - starting point'!$C$2:$G$85,('diet D - starting point'!$A$2:$A$85='diet D'!$A49)),'diet D - starting point'!$C$1:$G$1='diet D'!N$1),'diet D - starting point'!$B$2:$B$13='diet D'!$B49)),0)</f>
        <v>2.858392037373942E-3</v>
      </c>
      <c r="O49" s="6" cm="1">
        <f t="array" ref="O49">IFERROR(SUM(_xlfn._xlws.FILTER(_xlfn._xlws.FILTER(_xlfn._xlws.FILTER('diet D - starting point'!$C$2:$G$85,('diet D - starting point'!$A$2:$A$85='diet D'!$A49)),'diet D - starting point'!$C$1:$G$1='diet D'!O$1),'diet D - starting point'!$B$2:$B$13='diet D'!$B49)),0)</f>
        <v>3.4541006269868846E-3</v>
      </c>
      <c r="P49" s="6" cm="1">
        <f t="array" ref="P49">IFERROR(SUM(_xlfn._xlws.FILTER(_xlfn._xlws.FILTER(_xlfn._xlws.FILTER('diet D - starting point'!$C$2:$G$85,('diet D - starting point'!$A$2:$A$85='diet D'!$A49)),'diet D - starting point'!$C$1:$G$1='diet D'!P$1),'diet D - starting point'!$B$2:$B$13='diet D'!$B49)),0)</f>
        <v>2.858392037373942E-3</v>
      </c>
      <c r="Q49" s="6" cm="1">
        <f t="array" ref="Q49">IFERROR(SUM(_xlfn._xlws.FILTER(_xlfn._xlws.FILTER(_xlfn._xlws.FILTER('diet D - starting point'!$C$2:$G$85,('diet D - starting point'!$A$2:$A$85='diet D'!$A49)),'diet D - starting point'!$C$1:$G$1='diet D'!Q$1),'diet D - starting point'!$B$2:$B$13='diet D'!$B49)),0)</f>
        <v>4.2199281034267077E-3</v>
      </c>
      <c r="R49" s="6" cm="1">
        <f t="array" ref="R49">IFERROR(SUM(_xlfn._xlws.FILTER(_xlfn._xlws.FILTER(_xlfn._xlws.FILTER('diet D - starting point'!$C$2:$G$85,('diet D - starting point'!$A$2:$A$85='diet D'!$A49)),'diet D - starting point'!$C$1:$G$1='diet D'!R$1),'diet D - starting point'!$B$2:$B$13='diet D'!$B49)),0)</f>
        <v>2.858392037373942E-3</v>
      </c>
      <c r="S49" s="6" cm="1">
        <f t="array" ref="S49">IFERROR(SUM(_xlfn._xlws.FILTER(_xlfn._xlws.FILTER(_xlfn._xlws.FILTER('diet D - starting point'!$C$2:$G$85,('diet D - starting point'!$A$2:$A$85='diet D'!$A49)),'diet D - starting point'!$C$1:$G$1='diet D'!S$1),'diet D - starting point'!$B$2:$B$13='diet D'!$B49)),0)</f>
        <v>3.4541006269868846E-3</v>
      </c>
      <c r="T49" s="6" cm="1">
        <f t="array" ref="T49">IFERROR(SUM(_xlfn._xlws.FILTER(_xlfn._xlws.FILTER(_xlfn._xlws.FILTER('diet D - starting point'!$C$2:$G$85,('diet D - starting point'!$A$2:$A$85='diet D'!$A49)),'diet D - starting point'!$C$1:$G$1='diet D'!T$1),'diet D - starting point'!$B$2:$B$13='diet D'!$B49)),0)</f>
        <v>6.8542035509854453E-3</v>
      </c>
      <c r="U49" s="6" cm="1">
        <f t="array" ref="U49">IFERROR(SUM(_xlfn._xlws.FILTER(_xlfn._xlws.FILTER(_xlfn._xlws.FILTER('diet D - starting point'!$C$2:$G$85,('diet D - starting point'!$A$2:$A$85='diet D'!$A49)),'diet D - starting point'!$C$1:$G$1='diet D'!U$1),'diet D - starting point'!$B$2:$B$13='diet D'!$B49)),0)</f>
        <v>4.2506980959099031E-3</v>
      </c>
      <c r="V49" s="6" cm="1">
        <f t="array" ref="V49">IFERROR(SUM(_xlfn._xlws.FILTER(_xlfn._xlws.FILTER(_xlfn._xlws.FILTER('diet D - starting point'!$C$2:$G$85,('diet D - starting point'!$A$2:$A$85='diet D'!$A49)),'diet D - starting point'!$C$1:$G$1='diet D'!V$1),'diet D - starting point'!$B$2:$B$13='diet D'!$B49)),0)</f>
        <v>4.2506980959099031E-3</v>
      </c>
      <c r="W49" s="6" cm="1">
        <f t="array" ref="W49">IFERROR(SUM(_xlfn._xlws.FILTER(_xlfn._xlws.FILTER(_xlfn._xlws.FILTER('diet D - starting point'!$C$2:$G$85,('diet D - starting point'!$A$2:$A$85='diet D'!$A49)),'diet D - starting point'!$C$1:$G$1='diet D'!W$1),'diet D - starting point'!$B$2:$B$13='diet D'!$B49)),0)</f>
        <v>3.4541006269868846E-3</v>
      </c>
      <c r="X49" s="6" cm="1">
        <f t="array" ref="X49">IFERROR(SUM(_xlfn._xlws.FILTER(_xlfn._xlws.FILTER(_xlfn._xlws.FILTER('diet D - starting point'!$C$2:$G$85,('diet D - starting point'!$A$2:$A$85='diet D'!$A49)),'diet D - starting point'!$C$1:$G$1='diet D'!X$1),'diet D - starting point'!$B$2:$B$13='diet D'!$B49)),0)</f>
        <v>3.4541006269868846E-3</v>
      </c>
      <c r="Y49" s="6" cm="1">
        <f t="array" ref="Y49">IFERROR(SUM(_xlfn._xlws.FILTER(_xlfn._xlws.FILTER(_xlfn._xlws.FILTER('diet D - starting point'!$C$2:$G$85,('diet D - starting point'!$A$2:$A$85='diet D'!$A49)),'diet D - starting point'!$C$1:$G$1='diet D'!Y$1),'diet D - starting point'!$B$2:$B$13='diet D'!$B49)),0)</f>
        <v>4.2506980959099031E-3</v>
      </c>
      <c r="Z49" s="6" cm="1">
        <f t="array" ref="Z49">IFERROR(SUM(_xlfn._xlws.FILTER(_xlfn._xlws.FILTER(_xlfn._xlws.FILTER('diet D - starting point'!$C$2:$G$85,('diet D - starting point'!$A$2:$A$85='diet D'!$A49)),'diet D - starting point'!$C$1:$G$1='diet D'!Z$1),'diet D - starting point'!$B$2:$B$13='diet D'!$B49)),0)</f>
        <v>4.2199281034267077E-3</v>
      </c>
      <c r="AA49" s="6" cm="1">
        <f t="array" ref="AA49">IFERROR(SUM(_xlfn._xlws.FILTER(_xlfn._xlws.FILTER(_xlfn._xlws.FILTER('diet D - starting point'!$C$2:$G$85,('diet D - starting point'!$A$2:$A$85='diet D'!$A49)),'diet D - starting point'!$C$1:$G$1='diet D'!AA$1),'diet D - starting point'!$B$2:$B$13='diet D'!$B49)),0)</f>
        <v>4.2506980959099031E-3</v>
      </c>
      <c r="AB49" s="6" cm="1">
        <f t="array" ref="AB49">IFERROR(SUM(_xlfn._xlws.FILTER(_xlfn._xlws.FILTER(_xlfn._xlws.FILTER('diet D - starting point'!$C$2:$G$85,('diet D - starting point'!$A$2:$A$85='diet D'!$A49)),'diet D - starting point'!$C$1:$G$1='diet D'!AB$1),'diet D - starting point'!$B$2:$B$13='diet D'!$B49)),0)</f>
        <v>3.4541006269868846E-3</v>
      </c>
      <c r="AC49" s="6" cm="1">
        <f t="array" ref="AC49">IFERROR(SUM(_xlfn._xlws.FILTER(_xlfn._xlws.FILTER(_xlfn._xlws.FILTER('diet D - starting point'!$C$2:$G$85,('diet D - starting point'!$A$2:$A$85='diet D'!$A49)),'diet D - starting point'!$C$1:$G$1='diet D'!AC$1),'diet D - starting point'!$B$2:$B$13='diet D'!$B49)),0)</f>
        <v>4.2506980959099031E-3</v>
      </c>
    </row>
    <row r="50" spans="1:29" x14ac:dyDescent="0.3">
      <c r="A50" s="3">
        <v>2030</v>
      </c>
      <c r="B50" s="3" t="s">
        <v>16</v>
      </c>
      <c r="C50" s="6" cm="1">
        <f t="array" ref="C50">IFERROR(SUM(_xlfn._xlws.FILTER(_xlfn._xlws.FILTER(_xlfn._xlws.FILTER('diet D - starting point'!$C$2:$G$85,('diet D - starting point'!$A$2:$A$85='diet D'!$A50)),'diet D - starting point'!$C$1:$G$1='diet D'!C$1),'diet D - starting point'!$B$2:$B$13='diet D'!$B50)),0)</f>
        <v>1.896860092819267E-3</v>
      </c>
      <c r="D50" s="6" cm="1">
        <f t="array" ref="D50">IFERROR(SUM(_xlfn._xlws.FILTER(_xlfn._xlws.FILTER(_xlfn._xlws.FILTER('diet D - starting point'!$C$2:$G$85,('diet D - starting point'!$A$2:$A$85='diet D'!$A50)),'diet D - starting point'!$C$1:$G$1='diet D'!D$1),'diet D - starting point'!$B$2:$B$13='diet D'!$B50)),0)</f>
        <v>4.9639440982583846E-3</v>
      </c>
      <c r="E50" s="6" cm="1">
        <f t="array" ref="E50">IFERROR(SUM(_xlfn._xlws.FILTER(_xlfn._xlws.FILTER(_xlfn._xlws.FILTER('diet D - starting point'!$C$2:$G$85,('diet D - starting point'!$A$2:$A$85='diet D'!$A50)),'diet D - starting point'!$C$1:$G$1='diet D'!E$1),'diet D - starting point'!$B$2:$B$13='diet D'!$B50)),0)</f>
        <v>1.5532644245814177E-3</v>
      </c>
      <c r="F50" s="6" cm="1">
        <f t="array" ref="F50">IFERROR(SUM(_xlfn._xlws.FILTER(_xlfn._xlws.FILTER(_xlfn._xlws.FILTER('diet D - starting point'!$C$2:$G$85,('diet D - starting point'!$A$2:$A$85='diet D'!$A50)),'diet D - starting point'!$C$1:$G$1='diet D'!F$1),'diet D - starting point'!$B$2:$B$13='diet D'!$B50)),0)</f>
        <v>6.3353829082284027E-3</v>
      </c>
      <c r="G50" s="6" cm="1">
        <f t="array" ref="G50">IFERROR(SUM(_xlfn._xlws.FILTER(_xlfn._xlws.FILTER(_xlfn._xlws.FILTER('diet D - starting point'!$C$2:$G$85,('diet D - starting point'!$A$2:$A$85='diet D'!$A50)),'diet D - starting point'!$C$1:$G$1='diet D'!G$1),'diet D - starting point'!$B$2:$B$13='diet D'!$B50)),0)</f>
        <v>1.5532644245814177E-3</v>
      </c>
      <c r="H50" s="6" cm="1">
        <f t="array" ref="H50">IFERROR(SUM(_xlfn._xlws.FILTER(_xlfn._xlws.FILTER(_xlfn._xlws.FILTER('diet D - starting point'!$C$2:$G$85,('diet D - starting point'!$A$2:$A$85='diet D'!$A50)),'diet D - starting point'!$C$1:$G$1='diet D'!H$1),'diet D - starting point'!$B$2:$B$13='diet D'!$B50)),0)</f>
        <v>1.5693785125852973E-3</v>
      </c>
      <c r="I50" s="6" cm="1">
        <f t="array" ref="I50">IFERROR(SUM(_xlfn._xlws.FILTER(_xlfn._xlws.FILTER(_xlfn._xlws.FILTER('diet D - starting point'!$C$2:$G$85,('diet D - starting point'!$A$2:$A$85='diet D'!$A50)),'diet D - starting point'!$C$1:$G$1='diet D'!I$1),'diet D - starting point'!$B$2:$B$13='diet D'!$B50)),0)</f>
        <v>4.9639440982583846E-3</v>
      </c>
      <c r="J50" s="6" cm="1">
        <f t="array" ref="J50">IFERROR(SUM(_xlfn._xlws.FILTER(_xlfn._xlws.FILTER(_xlfn._xlws.FILTER('diet D - starting point'!$C$2:$G$85,('diet D - starting point'!$A$2:$A$85='diet D'!$A50)),'diet D - starting point'!$C$1:$G$1='diet D'!J$1),'diet D - starting point'!$B$2:$B$13='diet D'!$B50)),0)</f>
        <v>1.896860092819267E-3</v>
      </c>
      <c r="K50" s="6" cm="1">
        <f t="array" ref="K50">IFERROR(SUM(_xlfn._xlws.FILTER(_xlfn._xlws.FILTER(_xlfn._xlws.FILTER('diet D - starting point'!$C$2:$G$85,('diet D - starting point'!$A$2:$A$85='diet D'!$A50)),'diet D - starting point'!$C$1:$G$1='diet D'!K$1),'diet D - starting point'!$B$2:$B$13='diet D'!$B50)),0)</f>
        <v>1.5532644245814177E-3</v>
      </c>
      <c r="L50" s="6" cm="1">
        <f t="array" ref="L50">IFERROR(SUM(_xlfn._xlws.FILTER(_xlfn._xlws.FILTER(_xlfn._xlws.FILTER('diet D - starting point'!$C$2:$G$85,('diet D - starting point'!$A$2:$A$85='diet D'!$A50)),'diet D - starting point'!$C$1:$G$1='diet D'!L$1),'diet D - starting point'!$B$2:$B$13='diet D'!$B50)),0)</f>
        <v>1.5693785125852973E-3</v>
      </c>
      <c r="M50" s="6" cm="1">
        <f t="array" ref="M50">IFERROR(SUM(_xlfn._xlws.FILTER(_xlfn._xlws.FILTER(_xlfn._xlws.FILTER('diet D - starting point'!$C$2:$G$85,('diet D - starting point'!$A$2:$A$85='diet D'!$A50)),'diet D - starting point'!$C$1:$G$1='diet D'!M$1),'diet D - starting point'!$B$2:$B$13='diet D'!$B50)),0)</f>
        <v>6.3353829082284027E-3</v>
      </c>
      <c r="N50" s="6" cm="1">
        <f t="array" ref="N50">IFERROR(SUM(_xlfn._xlws.FILTER(_xlfn._xlws.FILTER(_xlfn._xlws.FILTER('diet D - starting point'!$C$2:$G$85,('diet D - starting point'!$A$2:$A$85='diet D'!$A50)),'diet D - starting point'!$C$1:$G$1='diet D'!N$1),'diet D - starting point'!$B$2:$B$13='diet D'!$B50)),0)</f>
        <v>1.896860092819267E-3</v>
      </c>
      <c r="O50" s="6" cm="1">
        <f t="array" ref="O50">IFERROR(SUM(_xlfn._xlws.FILTER(_xlfn._xlws.FILTER(_xlfn._xlws.FILTER('diet D - starting point'!$C$2:$G$85,('diet D - starting point'!$A$2:$A$85='diet D'!$A50)),'diet D - starting point'!$C$1:$G$1='diet D'!O$1),'diet D - starting point'!$B$2:$B$13='diet D'!$B50)),0)</f>
        <v>1.5693785125852973E-3</v>
      </c>
      <c r="P50" s="6" cm="1">
        <f t="array" ref="P50">IFERROR(SUM(_xlfn._xlws.FILTER(_xlfn._xlws.FILTER(_xlfn._xlws.FILTER('diet D - starting point'!$C$2:$G$85,('diet D - starting point'!$A$2:$A$85='diet D'!$A50)),'diet D - starting point'!$C$1:$G$1='diet D'!P$1),'diet D - starting point'!$B$2:$B$13='diet D'!$B50)),0)</f>
        <v>1.896860092819267E-3</v>
      </c>
      <c r="Q50" s="6" cm="1">
        <f t="array" ref="Q50">IFERROR(SUM(_xlfn._xlws.FILTER(_xlfn._xlws.FILTER(_xlfn._xlws.FILTER('diet D - starting point'!$C$2:$G$85,('diet D - starting point'!$A$2:$A$85='diet D'!$A50)),'diet D - starting point'!$C$1:$G$1='diet D'!Q$1),'diet D - starting point'!$B$2:$B$13='diet D'!$B50)),0)</f>
        <v>1.5532644245814177E-3</v>
      </c>
      <c r="R50" s="6" cm="1">
        <f t="array" ref="R50">IFERROR(SUM(_xlfn._xlws.FILTER(_xlfn._xlws.FILTER(_xlfn._xlws.FILTER('diet D - starting point'!$C$2:$G$85,('diet D - starting point'!$A$2:$A$85='diet D'!$A50)),'diet D - starting point'!$C$1:$G$1='diet D'!R$1),'diet D - starting point'!$B$2:$B$13='diet D'!$B50)),0)</f>
        <v>1.896860092819267E-3</v>
      </c>
      <c r="S50" s="6" cm="1">
        <f t="array" ref="S50">IFERROR(SUM(_xlfn._xlws.FILTER(_xlfn._xlws.FILTER(_xlfn._xlws.FILTER('diet D - starting point'!$C$2:$G$85,('diet D - starting point'!$A$2:$A$85='diet D'!$A50)),'diet D - starting point'!$C$1:$G$1='diet D'!S$1),'diet D - starting point'!$B$2:$B$13='diet D'!$B50)),0)</f>
        <v>1.5693785125852973E-3</v>
      </c>
      <c r="T50" s="6" cm="1">
        <f t="array" ref="T50">IFERROR(SUM(_xlfn._xlws.FILTER(_xlfn._xlws.FILTER(_xlfn._xlws.FILTER('diet D - starting point'!$C$2:$G$85,('diet D - starting point'!$A$2:$A$85='diet D'!$A50)),'diet D - starting point'!$C$1:$G$1='diet D'!T$1),'diet D - starting point'!$B$2:$B$13='diet D'!$B50)),0)</f>
        <v>6.3353829082284027E-3</v>
      </c>
      <c r="U50" s="6" cm="1">
        <f t="array" ref="U50">IFERROR(SUM(_xlfn._xlws.FILTER(_xlfn._xlws.FILTER(_xlfn._xlws.FILTER('diet D - starting point'!$C$2:$G$85,('diet D - starting point'!$A$2:$A$85='diet D'!$A50)),'diet D - starting point'!$C$1:$G$1='diet D'!U$1),'diet D - starting point'!$B$2:$B$13='diet D'!$B50)),0)</f>
        <v>4.9639440982583846E-3</v>
      </c>
      <c r="V50" s="6" cm="1">
        <f t="array" ref="V50">IFERROR(SUM(_xlfn._xlws.FILTER(_xlfn._xlws.FILTER(_xlfn._xlws.FILTER('diet D - starting point'!$C$2:$G$85,('diet D - starting point'!$A$2:$A$85='diet D'!$A50)),'diet D - starting point'!$C$1:$G$1='diet D'!V$1),'diet D - starting point'!$B$2:$B$13='diet D'!$B50)),0)</f>
        <v>4.9639440982583846E-3</v>
      </c>
      <c r="W50" s="6" cm="1">
        <f t="array" ref="W50">IFERROR(SUM(_xlfn._xlws.FILTER(_xlfn._xlws.FILTER(_xlfn._xlws.FILTER('diet D - starting point'!$C$2:$G$85,('diet D - starting point'!$A$2:$A$85='diet D'!$A50)),'diet D - starting point'!$C$1:$G$1='diet D'!W$1),'diet D - starting point'!$B$2:$B$13='diet D'!$B50)),0)</f>
        <v>1.5693785125852973E-3</v>
      </c>
      <c r="X50" s="6" cm="1">
        <f t="array" ref="X50">IFERROR(SUM(_xlfn._xlws.FILTER(_xlfn._xlws.FILTER(_xlfn._xlws.FILTER('diet D - starting point'!$C$2:$G$85,('diet D - starting point'!$A$2:$A$85='diet D'!$A50)),'diet D - starting point'!$C$1:$G$1='diet D'!X$1),'diet D - starting point'!$B$2:$B$13='diet D'!$B50)),0)</f>
        <v>1.5693785125852973E-3</v>
      </c>
      <c r="Y50" s="6" cm="1">
        <f t="array" ref="Y50">IFERROR(SUM(_xlfn._xlws.FILTER(_xlfn._xlws.FILTER(_xlfn._xlws.FILTER('diet D - starting point'!$C$2:$G$85,('diet D - starting point'!$A$2:$A$85='diet D'!$A50)),'diet D - starting point'!$C$1:$G$1='diet D'!Y$1),'diet D - starting point'!$B$2:$B$13='diet D'!$B50)),0)</f>
        <v>4.9639440982583846E-3</v>
      </c>
      <c r="Z50" s="6" cm="1">
        <f t="array" ref="Z50">IFERROR(SUM(_xlfn._xlws.FILTER(_xlfn._xlws.FILTER(_xlfn._xlws.FILTER('diet D - starting point'!$C$2:$G$85,('diet D - starting point'!$A$2:$A$85='diet D'!$A50)),'diet D - starting point'!$C$1:$G$1='diet D'!Z$1),'diet D - starting point'!$B$2:$B$13='diet D'!$B50)),0)</f>
        <v>1.5532644245814177E-3</v>
      </c>
      <c r="AA50" s="6" cm="1">
        <f t="array" ref="AA50">IFERROR(SUM(_xlfn._xlws.FILTER(_xlfn._xlws.FILTER(_xlfn._xlws.FILTER('diet D - starting point'!$C$2:$G$85,('diet D - starting point'!$A$2:$A$85='diet D'!$A50)),'diet D - starting point'!$C$1:$G$1='diet D'!AA$1),'diet D - starting point'!$B$2:$B$13='diet D'!$B50)),0)</f>
        <v>4.9639440982583846E-3</v>
      </c>
      <c r="AB50" s="6" cm="1">
        <f t="array" ref="AB50">IFERROR(SUM(_xlfn._xlws.FILTER(_xlfn._xlws.FILTER(_xlfn._xlws.FILTER('diet D - starting point'!$C$2:$G$85,('diet D - starting point'!$A$2:$A$85='diet D'!$A50)),'diet D - starting point'!$C$1:$G$1='diet D'!AB$1),'diet D - starting point'!$B$2:$B$13='diet D'!$B50)),0)</f>
        <v>1.5693785125852973E-3</v>
      </c>
      <c r="AC50" s="6" cm="1">
        <f t="array" ref="AC50">IFERROR(SUM(_xlfn._xlws.FILTER(_xlfn._xlws.FILTER(_xlfn._xlws.FILTER('diet D - starting point'!$C$2:$G$85,('diet D - starting point'!$A$2:$A$85='diet D'!$A50)),'diet D - starting point'!$C$1:$G$1='diet D'!AC$1),'diet D - starting point'!$B$2:$B$13='diet D'!$B50)),0)</f>
        <v>4.9639440982583846E-3</v>
      </c>
    </row>
    <row r="51" spans="1:29" x14ac:dyDescent="0.3">
      <c r="A51" s="3">
        <v>2035</v>
      </c>
      <c r="B51" s="3" t="s">
        <v>5</v>
      </c>
      <c r="C51" s="6" cm="1">
        <f t="array" ref="C51">IFERROR(SUM(_xlfn._xlws.FILTER(_xlfn._xlws.FILTER(_xlfn._xlws.FILTER('diet D - starting point'!$C$2:$G$85,('diet D - starting point'!$A$2:$A$85='diet D'!$A51)),'diet D - starting point'!$C$1:$G$1='diet D'!C$1),'diet D - starting point'!$B$2:$B$13='diet D'!$B51)),0)</f>
        <v>0.3388904345985041</v>
      </c>
      <c r="D51" s="6" cm="1">
        <f t="array" ref="D51">IFERROR(SUM(_xlfn._xlws.FILTER(_xlfn._xlws.FILTER(_xlfn._xlws.FILTER('diet D - starting point'!$C$2:$G$85,('diet D - starting point'!$A$2:$A$85='diet D'!$A51)),'diet D - starting point'!$C$1:$G$1='diet D'!D$1),'diet D - starting point'!$B$2:$B$13='diet D'!$B51)),0)</f>
        <v>0.26854674107885501</v>
      </c>
      <c r="E51" s="6" cm="1">
        <f t="array" ref="E51">IFERROR(SUM(_xlfn._xlws.FILTER(_xlfn._xlws.FILTER(_xlfn._xlws.FILTER('diet D - starting point'!$C$2:$G$85,('diet D - starting point'!$A$2:$A$85='diet D'!$A51)),'diet D - starting point'!$C$1:$G$1='diet D'!E$1),'diet D - starting point'!$B$2:$B$13='diet D'!$B51)),0)</f>
        <v>0.28630608138174779</v>
      </c>
      <c r="F51" s="6" cm="1">
        <f t="array" ref="F51">IFERROR(SUM(_xlfn._xlws.FILTER(_xlfn._xlws.FILTER(_xlfn._xlws.FILTER('diet D - starting point'!$C$2:$G$85,('diet D - starting point'!$A$2:$A$85='diet D'!$A51)),'diet D - starting point'!$C$1:$G$1='diet D'!F$1),'diet D - starting point'!$B$2:$B$13='diet D'!$B51)),0)</f>
        <v>0.23845362332097381</v>
      </c>
      <c r="G51" s="6" cm="1">
        <f t="array" ref="G51">IFERROR(SUM(_xlfn._xlws.FILTER(_xlfn._xlws.FILTER(_xlfn._xlws.FILTER('diet D - starting point'!$C$2:$G$85,('diet D - starting point'!$A$2:$A$85='diet D'!$A51)),'diet D - starting point'!$C$1:$G$1='diet D'!G$1),'diet D - starting point'!$B$2:$B$13='diet D'!$B51)),0)</f>
        <v>0.28630608138174779</v>
      </c>
      <c r="H51" s="6" cm="1">
        <f t="array" ref="H51">IFERROR(SUM(_xlfn._xlws.FILTER(_xlfn._xlws.FILTER(_xlfn._xlws.FILTER('diet D - starting point'!$C$2:$G$85,('diet D - starting point'!$A$2:$A$85='diet D'!$A51)),'diet D - starting point'!$C$1:$G$1='diet D'!H$1),'diet D - starting point'!$B$2:$B$13='diet D'!$B51)),0)</f>
        <v>0.31700674181374466</v>
      </c>
      <c r="I51" s="6" cm="1">
        <f t="array" ref="I51">IFERROR(SUM(_xlfn._xlws.FILTER(_xlfn._xlws.FILTER(_xlfn._xlws.FILTER('diet D - starting point'!$C$2:$G$85,('diet D - starting point'!$A$2:$A$85='diet D'!$A51)),'diet D - starting point'!$C$1:$G$1='diet D'!I$1),'diet D - starting point'!$B$2:$B$13='diet D'!$B51)),0)</f>
        <v>0.26854674107885501</v>
      </c>
      <c r="J51" s="6" cm="1">
        <f t="array" ref="J51">IFERROR(SUM(_xlfn._xlws.FILTER(_xlfn._xlws.FILTER(_xlfn._xlws.FILTER('diet D - starting point'!$C$2:$G$85,('diet D - starting point'!$A$2:$A$85='diet D'!$A51)),'diet D - starting point'!$C$1:$G$1='diet D'!J$1),'diet D - starting point'!$B$2:$B$13='diet D'!$B51)),0)</f>
        <v>0.3388904345985041</v>
      </c>
      <c r="K51" s="6" cm="1">
        <f t="array" ref="K51">IFERROR(SUM(_xlfn._xlws.FILTER(_xlfn._xlws.FILTER(_xlfn._xlws.FILTER('diet D - starting point'!$C$2:$G$85,('diet D - starting point'!$A$2:$A$85='diet D'!$A51)),'diet D - starting point'!$C$1:$G$1='diet D'!K$1),'diet D - starting point'!$B$2:$B$13='diet D'!$B51)),0)</f>
        <v>0.28630608138174779</v>
      </c>
      <c r="L51" s="6" cm="1">
        <f t="array" ref="L51">IFERROR(SUM(_xlfn._xlws.FILTER(_xlfn._xlws.FILTER(_xlfn._xlws.FILTER('diet D - starting point'!$C$2:$G$85,('diet D - starting point'!$A$2:$A$85='diet D'!$A51)),'diet D - starting point'!$C$1:$G$1='diet D'!L$1),'diet D - starting point'!$B$2:$B$13='diet D'!$B51)),0)</f>
        <v>0.31700674181374466</v>
      </c>
      <c r="M51" s="6" cm="1">
        <f t="array" ref="M51">IFERROR(SUM(_xlfn._xlws.FILTER(_xlfn._xlws.FILTER(_xlfn._xlws.FILTER('diet D - starting point'!$C$2:$G$85,('diet D - starting point'!$A$2:$A$85='diet D'!$A51)),'diet D - starting point'!$C$1:$G$1='diet D'!M$1),'diet D - starting point'!$B$2:$B$13='diet D'!$B51)),0)</f>
        <v>0.23845362332097381</v>
      </c>
      <c r="N51" s="6" cm="1">
        <f t="array" ref="N51">IFERROR(SUM(_xlfn._xlws.FILTER(_xlfn._xlws.FILTER(_xlfn._xlws.FILTER('diet D - starting point'!$C$2:$G$85,('diet D - starting point'!$A$2:$A$85='diet D'!$A51)),'diet D - starting point'!$C$1:$G$1='diet D'!N$1),'diet D - starting point'!$B$2:$B$13='diet D'!$B51)),0)</f>
        <v>0.3388904345985041</v>
      </c>
      <c r="O51" s="6" cm="1">
        <f t="array" ref="O51">IFERROR(SUM(_xlfn._xlws.FILTER(_xlfn._xlws.FILTER(_xlfn._xlws.FILTER('diet D - starting point'!$C$2:$G$85,('diet D - starting point'!$A$2:$A$85='diet D'!$A51)),'diet D - starting point'!$C$1:$G$1='diet D'!O$1),'diet D - starting point'!$B$2:$B$13='diet D'!$B51)),0)</f>
        <v>0.31700674181374466</v>
      </c>
      <c r="P51" s="6" cm="1">
        <f t="array" ref="P51">IFERROR(SUM(_xlfn._xlws.FILTER(_xlfn._xlws.FILTER(_xlfn._xlws.FILTER('diet D - starting point'!$C$2:$G$85,('diet D - starting point'!$A$2:$A$85='diet D'!$A51)),'diet D - starting point'!$C$1:$G$1='diet D'!P$1),'diet D - starting point'!$B$2:$B$13='diet D'!$B51)),0)</f>
        <v>0.3388904345985041</v>
      </c>
      <c r="Q51" s="6" cm="1">
        <f t="array" ref="Q51">IFERROR(SUM(_xlfn._xlws.FILTER(_xlfn._xlws.FILTER(_xlfn._xlws.FILTER('diet D - starting point'!$C$2:$G$85,('diet D - starting point'!$A$2:$A$85='diet D'!$A51)),'diet D - starting point'!$C$1:$G$1='diet D'!Q$1),'diet D - starting point'!$B$2:$B$13='diet D'!$B51)),0)</f>
        <v>0.28630608138174779</v>
      </c>
      <c r="R51" s="6" cm="1">
        <f t="array" ref="R51">IFERROR(SUM(_xlfn._xlws.FILTER(_xlfn._xlws.FILTER(_xlfn._xlws.FILTER('diet D - starting point'!$C$2:$G$85,('diet D - starting point'!$A$2:$A$85='diet D'!$A51)),'diet D - starting point'!$C$1:$G$1='diet D'!R$1),'diet D - starting point'!$B$2:$B$13='diet D'!$B51)),0)</f>
        <v>0.3388904345985041</v>
      </c>
      <c r="S51" s="6" cm="1">
        <f t="array" ref="S51">IFERROR(SUM(_xlfn._xlws.FILTER(_xlfn._xlws.FILTER(_xlfn._xlws.FILTER('diet D - starting point'!$C$2:$G$85,('diet D - starting point'!$A$2:$A$85='diet D'!$A51)),'diet D - starting point'!$C$1:$G$1='diet D'!S$1),'diet D - starting point'!$B$2:$B$13='diet D'!$B51)),0)</f>
        <v>0.31700674181374466</v>
      </c>
      <c r="T51" s="6" cm="1">
        <f t="array" ref="T51">IFERROR(SUM(_xlfn._xlws.FILTER(_xlfn._xlws.FILTER(_xlfn._xlws.FILTER('diet D - starting point'!$C$2:$G$85,('diet D - starting point'!$A$2:$A$85='diet D'!$A51)),'diet D - starting point'!$C$1:$G$1='diet D'!T$1),'diet D - starting point'!$B$2:$B$13='diet D'!$B51)),0)</f>
        <v>0.23845362332097381</v>
      </c>
      <c r="U51" s="6" cm="1">
        <f t="array" ref="U51">IFERROR(SUM(_xlfn._xlws.FILTER(_xlfn._xlws.FILTER(_xlfn._xlws.FILTER('diet D - starting point'!$C$2:$G$85,('diet D - starting point'!$A$2:$A$85='diet D'!$A51)),'diet D - starting point'!$C$1:$G$1='diet D'!U$1),'diet D - starting point'!$B$2:$B$13='diet D'!$B51)),0)</f>
        <v>0.26854674107885501</v>
      </c>
      <c r="V51" s="6" cm="1">
        <f t="array" ref="V51">IFERROR(SUM(_xlfn._xlws.FILTER(_xlfn._xlws.FILTER(_xlfn._xlws.FILTER('diet D - starting point'!$C$2:$G$85,('diet D - starting point'!$A$2:$A$85='diet D'!$A51)),'diet D - starting point'!$C$1:$G$1='diet D'!V$1),'diet D - starting point'!$B$2:$B$13='diet D'!$B51)),0)</f>
        <v>0.26854674107885501</v>
      </c>
      <c r="W51" s="6" cm="1">
        <f t="array" ref="W51">IFERROR(SUM(_xlfn._xlws.FILTER(_xlfn._xlws.FILTER(_xlfn._xlws.FILTER('diet D - starting point'!$C$2:$G$85,('diet D - starting point'!$A$2:$A$85='diet D'!$A51)),'diet D - starting point'!$C$1:$G$1='diet D'!W$1),'diet D - starting point'!$B$2:$B$13='diet D'!$B51)),0)</f>
        <v>0.31700674181374466</v>
      </c>
      <c r="X51" s="6" cm="1">
        <f t="array" ref="X51">IFERROR(SUM(_xlfn._xlws.FILTER(_xlfn._xlws.FILTER(_xlfn._xlws.FILTER('diet D - starting point'!$C$2:$G$85,('diet D - starting point'!$A$2:$A$85='diet D'!$A51)),'diet D - starting point'!$C$1:$G$1='diet D'!X$1),'diet D - starting point'!$B$2:$B$13='diet D'!$B51)),0)</f>
        <v>0.31700674181374466</v>
      </c>
      <c r="Y51" s="6" cm="1">
        <f t="array" ref="Y51">IFERROR(SUM(_xlfn._xlws.FILTER(_xlfn._xlws.FILTER(_xlfn._xlws.FILTER('diet D - starting point'!$C$2:$G$85,('diet D - starting point'!$A$2:$A$85='diet D'!$A51)),'diet D - starting point'!$C$1:$G$1='diet D'!Y$1),'diet D - starting point'!$B$2:$B$13='diet D'!$B51)),0)</f>
        <v>0.26854674107885501</v>
      </c>
      <c r="Z51" s="6" cm="1">
        <f t="array" ref="Z51">IFERROR(SUM(_xlfn._xlws.FILTER(_xlfn._xlws.FILTER(_xlfn._xlws.FILTER('diet D - starting point'!$C$2:$G$85,('diet D - starting point'!$A$2:$A$85='diet D'!$A51)),'diet D - starting point'!$C$1:$G$1='diet D'!Z$1),'diet D - starting point'!$B$2:$B$13='diet D'!$B51)),0)</f>
        <v>0.28630608138174779</v>
      </c>
      <c r="AA51" s="6" cm="1">
        <f t="array" ref="AA51">IFERROR(SUM(_xlfn._xlws.FILTER(_xlfn._xlws.FILTER(_xlfn._xlws.FILTER('diet D - starting point'!$C$2:$G$85,('diet D - starting point'!$A$2:$A$85='diet D'!$A51)),'diet D - starting point'!$C$1:$G$1='diet D'!AA$1),'diet D - starting point'!$B$2:$B$13='diet D'!$B51)),0)</f>
        <v>0.26854674107885501</v>
      </c>
      <c r="AB51" s="6" cm="1">
        <f t="array" ref="AB51">IFERROR(SUM(_xlfn._xlws.FILTER(_xlfn._xlws.FILTER(_xlfn._xlws.FILTER('diet D - starting point'!$C$2:$G$85,('diet D - starting point'!$A$2:$A$85='diet D'!$A51)),'diet D - starting point'!$C$1:$G$1='diet D'!AB$1),'diet D - starting point'!$B$2:$B$13='diet D'!$B51)),0)</f>
        <v>0.31700674181374466</v>
      </c>
      <c r="AC51" s="6" cm="1">
        <f t="array" ref="AC51">IFERROR(SUM(_xlfn._xlws.FILTER(_xlfn._xlws.FILTER(_xlfn._xlws.FILTER('diet D - starting point'!$C$2:$G$85,('diet D - starting point'!$A$2:$A$85='diet D'!$A51)),'diet D - starting point'!$C$1:$G$1='diet D'!AC$1),'diet D - starting point'!$B$2:$B$13='diet D'!$B51)),0)</f>
        <v>0.26854674107885501</v>
      </c>
    </row>
    <row r="52" spans="1:29" x14ac:dyDescent="0.3">
      <c r="A52" s="3">
        <v>2035</v>
      </c>
      <c r="B52" s="3" t="s">
        <v>6</v>
      </c>
      <c r="C52" s="6" cm="1">
        <f t="array" ref="C52">IFERROR(SUM(_xlfn._xlws.FILTER(_xlfn._xlws.FILTER(_xlfn._xlws.FILTER('diet D - starting point'!$C$2:$G$85,('diet D - starting point'!$A$2:$A$85='diet D'!$A52)),'diet D - starting point'!$C$1:$G$1='diet D'!C$1),'diet D - starting point'!$B$2:$B$13='diet D'!$B52)),0)</f>
        <v>0.11509985188500609</v>
      </c>
      <c r="D52" s="6" cm="1">
        <f t="array" ref="D52">IFERROR(SUM(_xlfn._xlws.FILTER(_xlfn._xlws.FILTER(_xlfn._xlws.FILTER('diet D - starting point'!$C$2:$G$85,('diet D - starting point'!$A$2:$A$85='diet D'!$A52)),'diet D - starting point'!$C$1:$G$1='diet D'!D$1),'diet D - starting point'!$B$2:$B$13='diet D'!$B52)),0)</f>
        <v>0.11449122011243902</v>
      </c>
      <c r="E52" s="6" cm="1">
        <f t="array" ref="E52">IFERROR(SUM(_xlfn._xlws.FILTER(_xlfn._xlws.FILTER(_xlfn._xlws.FILTER('diet D - starting point'!$C$2:$G$85,('diet D - starting point'!$A$2:$A$85='diet D'!$A52)),'diet D - starting point'!$C$1:$G$1='diet D'!E$1),'diet D - starting point'!$B$2:$B$13='diet D'!$B52)),0)</f>
        <v>0.21839217978860498</v>
      </c>
      <c r="F52" s="6" cm="1">
        <f t="array" ref="F52">IFERROR(SUM(_xlfn._xlws.FILTER(_xlfn._xlws.FILTER(_xlfn._xlws.FILTER('diet D - starting point'!$C$2:$G$85,('diet D - starting point'!$A$2:$A$85='diet D'!$A52)),'diet D - starting point'!$C$1:$G$1='diet D'!F$1),'diet D - starting point'!$B$2:$B$13='diet D'!$B52)),0)</f>
        <v>0.17348439473553279</v>
      </c>
      <c r="G52" s="6" cm="1">
        <f t="array" ref="G52">IFERROR(SUM(_xlfn._xlws.FILTER(_xlfn._xlws.FILTER(_xlfn._xlws.FILTER('diet D - starting point'!$C$2:$G$85,('diet D - starting point'!$A$2:$A$85='diet D'!$A52)),'diet D - starting point'!$C$1:$G$1='diet D'!G$1),'diet D - starting point'!$B$2:$B$13='diet D'!$B52)),0)</f>
        <v>0.21839217978860498</v>
      </c>
      <c r="H52" s="6" cm="1">
        <f t="array" ref="H52">IFERROR(SUM(_xlfn._xlws.FILTER(_xlfn._xlws.FILTER(_xlfn._xlws.FILTER('diet D - starting point'!$C$2:$G$85,('diet D - starting point'!$A$2:$A$85='diet D'!$A52)),'diet D - starting point'!$C$1:$G$1='diet D'!H$1),'diet D - starting point'!$B$2:$B$13='diet D'!$B52)),0)</f>
        <v>0.18206449246431233</v>
      </c>
      <c r="I52" s="6" cm="1">
        <f t="array" ref="I52">IFERROR(SUM(_xlfn._xlws.FILTER(_xlfn._xlws.FILTER(_xlfn._xlws.FILTER('diet D - starting point'!$C$2:$G$85,('diet D - starting point'!$A$2:$A$85='diet D'!$A52)),'diet D - starting point'!$C$1:$G$1='diet D'!I$1),'diet D - starting point'!$B$2:$B$13='diet D'!$B52)),0)</f>
        <v>0.11449122011243902</v>
      </c>
      <c r="J52" s="6" cm="1">
        <f t="array" ref="J52">IFERROR(SUM(_xlfn._xlws.FILTER(_xlfn._xlws.FILTER(_xlfn._xlws.FILTER('diet D - starting point'!$C$2:$G$85,('diet D - starting point'!$A$2:$A$85='diet D'!$A52)),'diet D - starting point'!$C$1:$G$1='diet D'!J$1),'diet D - starting point'!$B$2:$B$13='diet D'!$B52)),0)</f>
        <v>0.11509985188500609</v>
      </c>
      <c r="K52" s="6" cm="1">
        <f t="array" ref="K52">IFERROR(SUM(_xlfn._xlws.FILTER(_xlfn._xlws.FILTER(_xlfn._xlws.FILTER('diet D - starting point'!$C$2:$G$85,('diet D - starting point'!$A$2:$A$85='diet D'!$A52)),'diet D - starting point'!$C$1:$G$1='diet D'!K$1),'diet D - starting point'!$B$2:$B$13='diet D'!$B52)),0)</f>
        <v>0.21839217978860498</v>
      </c>
      <c r="L52" s="6" cm="1">
        <f t="array" ref="L52">IFERROR(SUM(_xlfn._xlws.FILTER(_xlfn._xlws.FILTER(_xlfn._xlws.FILTER('diet D - starting point'!$C$2:$G$85,('diet D - starting point'!$A$2:$A$85='diet D'!$A52)),'diet D - starting point'!$C$1:$G$1='diet D'!L$1),'diet D - starting point'!$B$2:$B$13='diet D'!$B52)),0)</f>
        <v>0.18206449246431233</v>
      </c>
      <c r="M52" s="6" cm="1">
        <f t="array" ref="M52">IFERROR(SUM(_xlfn._xlws.FILTER(_xlfn._xlws.FILTER(_xlfn._xlws.FILTER('diet D - starting point'!$C$2:$G$85,('diet D - starting point'!$A$2:$A$85='diet D'!$A52)),'diet D - starting point'!$C$1:$G$1='diet D'!M$1),'diet D - starting point'!$B$2:$B$13='diet D'!$B52)),0)</f>
        <v>0.17348439473553279</v>
      </c>
      <c r="N52" s="6" cm="1">
        <f t="array" ref="N52">IFERROR(SUM(_xlfn._xlws.FILTER(_xlfn._xlws.FILTER(_xlfn._xlws.FILTER('diet D - starting point'!$C$2:$G$85,('diet D - starting point'!$A$2:$A$85='diet D'!$A52)),'diet D - starting point'!$C$1:$G$1='diet D'!N$1),'diet D - starting point'!$B$2:$B$13='diet D'!$B52)),0)</f>
        <v>0.11509985188500609</v>
      </c>
      <c r="O52" s="6" cm="1">
        <f t="array" ref="O52">IFERROR(SUM(_xlfn._xlws.FILTER(_xlfn._xlws.FILTER(_xlfn._xlws.FILTER('diet D - starting point'!$C$2:$G$85,('diet D - starting point'!$A$2:$A$85='diet D'!$A52)),'diet D - starting point'!$C$1:$G$1='diet D'!O$1),'diet D - starting point'!$B$2:$B$13='diet D'!$B52)),0)</f>
        <v>0.18206449246431233</v>
      </c>
      <c r="P52" s="6" cm="1">
        <f t="array" ref="P52">IFERROR(SUM(_xlfn._xlws.FILTER(_xlfn._xlws.FILTER(_xlfn._xlws.FILTER('diet D - starting point'!$C$2:$G$85,('diet D - starting point'!$A$2:$A$85='diet D'!$A52)),'diet D - starting point'!$C$1:$G$1='diet D'!P$1),'diet D - starting point'!$B$2:$B$13='diet D'!$B52)),0)</f>
        <v>0.11509985188500609</v>
      </c>
      <c r="Q52" s="6" cm="1">
        <f t="array" ref="Q52">IFERROR(SUM(_xlfn._xlws.FILTER(_xlfn._xlws.FILTER(_xlfn._xlws.FILTER('diet D - starting point'!$C$2:$G$85,('diet D - starting point'!$A$2:$A$85='diet D'!$A52)),'diet D - starting point'!$C$1:$G$1='diet D'!Q$1),'diet D - starting point'!$B$2:$B$13='diet D'!$B52)),0)</f>
        <v>0.21839217978860498</v>
      </c>
      <c r="R52" s="6" cm="1">
        <f t="array" ref="R52">IFERROR(SUM(_xlfn._xlws.FILTER(_xlfn._xlws.FILTER(_xlfn._xlws.FILTER('diet D - starting point'!$C$2:$G$85,('diet D - starting point'!$A$2:$A$85='diet D'!$A52)),'diet D - starting point'!$C$1:$G$1='diet D'!R$1),'diet D - starting point'!$B$2:$B$13='diet D'!$B52)),0)</f>
        <v>0.11509985188500609</v>
      </c>
      <c r="S52" s="6" cm="1">
        <f t="array" ref="S52">IFERROR(SUM(_xlfn._xlws.FILTER(_xlfn._xlws.FILTER(_xlfn._xlws.FILTER('diet D - starting point'!$C$2:$G$85,('diet D - starting point'!$A$2:$A$85='diet D'!$A52)),'diet D - starting point'!$C$1:$G$1='diet D'!S$1),'diet D - starting point'!$B$2:$B$13='diet D'!$B52)),0)</f>
        <v>0.18206449246431233</v>
      </c>
      <c r="T52" s="6" cm="1">
        <f t="array" ref="T52">IFERROR(SUM(_xlfn._xlws.FILTER(_xlfn._xlws.FILTER(_xlfn._xlws.FILTER('diet D - starting point'!$C$2:$G$85,('diet D - starting point'!$A$2:$A$85='diet D'!$A52)),'diet D - starting point'!$C$1:$G$1='diet D'!T$1),'diet D - starting point'!$B$2:$B$13='diet D'!$B52)),0)</f>
        <v>0.17348439473553279</v>
      </c>
      <c r="U52" s="6" cm="1">
        <f t="array" ref="U52">IFERROR(SUM(_xlfn._xlws.FILTER(_xlfn._xlws.FILTER(_xlfn._xlws.FILTER('diet D - starting point'!$C$2:$G$85,('diet D - starting point'!$A$2:$A$85='diet D'!$A52)),'diet D - starting point'!$C$1:$G$1='diet D'!U$1),'diet D - starting point'!$B$2:$B$13='diet D'!$B52)),0)</f>
        <v>0.11449122011243902</v>
      </c>
      <c r="V52" s="6" cm="1">
        <f t="array" ref="V52">IFERROR(SUM(_xlfn._xlws.FILTER(_xlfn._xlws.FILTER(_xlfn._xlws.FILTER('diet D - starting point'!$C$2:$G$85,('diet D - starting point'!$A$2:$A$85='diet D'!$A52)),'diet D - starting point'!$C$1:$G$1='diet D'!V$1),'diet D - starting point'!$B$2:$B$13='diet D'!$B52)),0)</f>
        <v>0.11449122011243902</v>
      </c>
      <c r="W52" s="6" cm="1">
        <f t="array" ref="W52">IFERROR(SUM(_xlfn._xlws.FILTER(_xlfn._xlws.FILTER(_xlfn._xlws.FILTER('diet D - starting point'!$C$2:$G$85,('diet D - starting point'!$A$2:$A$85='diet D'!$A52)),'diet D - starting point'!$C$1:$G$1='diet D'!W$1),'diet D - starting point'!$B$2:$B$13='diet D'!$B52)),0)</f>
        <v>0.18206449246431233</v>
      </c>
      <c r="X52" s="6" cm="1">
        <f t="array" ref="X52">IFERROR(SUM(_xlfn._xlws.FILTER(_xlfn._xlws.FILTER(_xlfn._xlws.FILTER('diet D - starting point'!$C$2:$G$85,('diet D - starting point'!$A$2:$A$85='diet D'!$A52)),'diet D - starting point'!$C$1:$G$1='diet D'!X$1),'diet D - starting point'!$B$2:$B$13='diet D'!$B52)),0)</f>
        <v>0.18206449246431233</v>
      </c>
      <c r="Y52" s="6" cm="1">
        <f t="array" ref="Y52">IFERROR(SUM(_xlfn._xlws.FILTER(_xlfn._xlws.FILTER(_xlfn._xlws.FILTER('diet D - starting point'!$C$2:$G$85,('diet D - starting point'!$A$2:$A$85='diet D'!$A52)),'diet D - starting point'!$C$1:$G$1='diet D'!Y$1),'diet D - starting point'!$B$2:$B$13='diet D'!$B52)),0)</f>
        <v>0.11449122011243902</v>
      </c>
      <c r="Z52" s="6" cm="1">
        <f t="array" ref="Z52">IFERROR(SUM(_xlfn._xlws.FILTER(_xlfn._xlws.FILTER(_xlfn._xlws.FILTER('diet D - starting point'!$C$2:$G$85,('diet D - starting point'!$A$2:$A$85='diet D'!$A52)),'diet D - starting point'!$C$1:$G$1='diet D'!Z$1),'diet D - starting point'!$B$2:$B$13='diet D'!$B52)),0)</f>
        <v>0.21839217978860498</v>
      </c>
      <c r="AA52" s="6" cm="1">
        <f t="array" ref="AA52">IFERROR(SUM(_xlfn._xlws.FILTER(_xlfn._xlws.FILTER(_xlfn._xlws.FILTER('diet D - starting point'!$C$2:$G$85,('diet D - starting point'!$A$2:$A$85='diet D'!$A52)),'diet D - starting point'!$C$1:$G$1='diet D'!AA$1),'diet D - starting point'!$B$2:$B$13='diet D'!$B52)),0)</f>
        <v>0.11449122011243902</v>
      </c>
      <c r="AB52" s="6" cm="1">
        <f t="array" ref="AB52">IFERROR(SUM(_xlfn._xlws.FILTER(_xlfn._xlws.FILTER(_xlfn._xlws.FILTER('diet D - starting point'!$C$2:$G$85,('diet D - starting point'!$A$2:$A$85='diet D'!$A52)),'diet D - starting point'!$C$1:$G$1='diet D'!AB$1),'diet D - starting point'!$B$2:$B$13='diet D'!$B52)),0)</f>
        <v>0.18206449246431233</v>
      </c>
      <c r="AC52" s="6" cm="1">
        <f t="array" ref="AC52">IFERROR(SUM(_xlfn._xlws.FILTER(_xlfn._xlws.FILTER(_xlfn._xlws.FILTER('diet D - starting point'!$C$2:$G$85,('diet D - starting point'!$A$2:$A$85='diet D'!$A52)),'diet D - starting point'!$C$1:$G$1='diet D'!AC$1),'diet D - starting point'!$B$2:$B$13='diet D'!$B52)),0)</f>
        <v>0.11449122011243902</v>
      </c>
    </row>
    <row r="53" spans="1:29" x14ac:dyDescent="0.3">
      <c r="A53" s="3">
        <v>2035</v>
      </c>
      <c r="B53" s="3" t="s">
        <v>7</v>
      </c>
      <c r="C53" s="6" cm="1">
        <f t="array" ref="C53">IFERROR(SUM(_xlfn._xlws.FILTER(_xlfn._xlws.FILTER(_xlfn._xlws.FILTER('diet D - starting point'!$C$2:$G$85,('diet D - starting point'!$A$2:$A$85='diet D'!$A53)),'diet D - starting point'!$C$1:$G$1='diet D'!C$1),'diet D - starting point'!$B$2:$B$13='diet D'!$B53)),0)</f>
        <v>0.10324207259394565</v>
      </c>
      <c r="D53" s="6" cm="1">
        <f t="array" ref="D53">IFERROR(SUM(_xlfn._xlws.FILTER(_xlfn._xlws.FILTER(_xlfn._xlws.FILTER('diet D - starting point'!$C$2:$G$85,('diet D - starting point'!$A$2:$A$85='diet D'!$A53)),'diet D - starting point'!$C$1:$G$1='diet D'!D$1),'diet D - starting point'!$B$2:$B$13='diet D'!$B53)),0)</f>
        <v>0.1132114717659425</v>
      </c>
      <c r="E53" s="6" cm="1">
        <f t="array" ref="E53">IFERROR(SUM(_xlfn._xlws.FILTER(_xlfn._xlws.FILTER(_xlfn._xlws.FILTER('diet D - starting point'!$C$2:$G$85,('diet D - starting point'!$A$2:$A$85='diet D'!$A53)),'diet D - starting point'!$C$1:$G$1='diet D'!E$1),'diet D - starting point'!$B$2:$B$13='diet D'!$B53)),0)</f>
        <v>0.10542421201444441</v>
      </c>
      <c r="F53" s="6" cm="1">
        <f t="array" ref="F53">IFERROR(SUM(_xlfn._xlws.FILTER(_xlfn._xlws.FILTER(_xlfn._xlws.FILTER('diet D - starting point'!$C$2:$G$85,('diet D - starting point'!$A$2:$A$85='diet D'!$A53)),'diet D - starting point'!$C$1:$G$1='diet D'!F$1),'diet D - starting point'!$B$2:$B$13='diet D'!$B53)),0)</f>
        <v>0.12870407885037535</v>
      </c>
      <c r="G53" s="6" cm="1">
        <f t="array" ref="G53">IFERROR(SUM(_xlfn._xlws.FILTER(_xlfn._xlws.FILTER(_xlfn._xlws.FILTER('diet D - starting point'!$C$2:$G$85,('diet D - starting point'!$A$2:$A$85='diet D'!$A53)),'diet D - starting point'!$C$1:$G$1='diet D'!G$1),'diet D - starting point'!$B$2:$B$13='diet D'!$B53)),0)</f>
        <v>0.10542421201444441</v>
      </c>
      <c r="H53" s="6" cm="1">
        <f t="array" ref="H53">IFERROR(SUM(_xlfn._xlws.FILTER(_xlfn._xlws.FILTER(_xlfn._xlws.FILTER('diet D - starting point'!$C$2:$G$85,('diet D - starting point'!$A$2:$A$85='diet D'!$A53)),'diet D - starting point'!$C$1:$G$1='diet D'!H$1),'diet D - starting point'!$B$2:$B$13='diet D'!$B53)),0)</f>
        <v>9.6898348679855834E-2</v>
      </c>
      <c r="I53" s="6" cm="1">
        <f t="array" ref="I53">IFERROR(SUM(_xlfn._xlws.FILTER(_xlfn._xlws.FILTER(_xlfn._xlws.FILTER('diet D - starting point'!$C$2:$G$85,('diet D - starting point'!$A$2:$A$85='diet D'!$A53)),'diet D - starting point'!$C$1:$G$1='diet D'!I$1),'diet D - starting point'!$B$2:$B$13='diet D'!$B53)),0)</f>
        <v>0.1132114717659425</v>
      </c>
      <c r="J53" s="6" cm="1">
        <f t="array" ref="J53">IFERROR(SUM(_xlfn._xlws.FILTER(_xlfn._xlws.FILTER(_xlfn._xlws.FILTER('diet D - starting point'!$C$2:$G$85,('diet D - starting point'!$A$2:$A$85='diet D'!$A53)),'diet D - starting point'!$C$1:$G$1='diet D'!J$1),'diet D - starting point'!$B$2:$B$13='diet D'!$B53)),0)</f>
        <v>0.10324207259394565</v>
      </c>
      <c r="K53" s="6" cm="1">
        <f t="array" ref="K53">IFERROR(SUM(_xlfn._xlws.FILTER(_xlfn._xlws.FILTER(_xlfn._xlws.FILTER('diet D - starting point'!$C$2:$G$85,('diet D - starting point'!$A$2:$A$85='diet D'!$A53)),'diet D - starting point'!$C$1:$G$1='diet D'!K$1),'diet D - starting point'!$B$2:$B$13='diet D'!$B53)),0)</f>
        <v>0.10542421201444441</v>
      </c>
      <c r="L53" s="6" cm="1">
        <f t="array" ref="L53">IFERROR(SUM(_xlfn._xlws.FILTER(_xlfn._xlws.FILTER(_xlfn._xlws.FILTER('diet D - starting point'!$C$2:$G$85,('diet D - starting point'!$A$2:$A$85='diet D'!$A53)),'diet D - starting point'!$C$1:$G$1='diet D'!L$1),'diet D - starting point'!$B$2:$B$13='diet D'!$B53)),0)</f>
        <v>9.6898348679855834E-2</v>
      </c>
      <c r="M53" s="6" cm="1">
        <f t="array" ref="M53">IFERROR(SUM(_xlfn._xlws.FILTER(_xlfn._xlws.FILTER(_xlfn._xlws.FILTER('diet D - starting point'!$C$2:$G$85,('diet D - starting point'!$A$2:$A$85='diet D'!$A53)),'diet D - starting point'!$C$1:$G$1='diet D'!M$1),'diet D - starting point'!$B$2:$B$13='diet D'!$B53)),0)</f>
        <v>0.12870407885037535</v>
      </c>
      <c r="N53" s="6" cm="1">
        <f t="array" ref="N53">IFERROR(SUM(_xlfn._xlws.FILTER(_xlfn._xlws.FILTER(_xlfn._xlws.FILTER('diet D - starting point'!$C$2:$G$85,('diet D - starting point'!$A$2:$A$85='diet D'!$A53)),'diet D - starting point'!$C$1:$G$1='diet D'!N$1),'diet D - starting point'!$B$2:$B$13='diet D'!$B53)),0)</f>
        <v>0.10324207259394565</v>
      </c>
      <c r="O53" s="6" cm="1">
        <f t="array" ref="O53">IFERROR(SUM(_xlfn._xlws.FILTER(_xlfn._xlws.FILTER(_xlfn._xlws.FILTER('diet D - starting point'!$C$2:$G$85,('diet D - starting point'!$A$2:$A$85='diet D'!$A53)),'diet D - starting point'!$C$1:$G$1='diet D'!O$1),'diet D - starting point'!$B$2:$B$13='diet D'!$B53)),0)</f>
        <v>9.6898348679855834E-2</v>
      </c>
      <c r="P53" s="6" cm="1">
        <f t="array" ref="P53">IFERROR(SUM(_xlfn._xlws.FILTER(_xlfn._xlws.FILTER(_xlfn._xlws.FILTER('diet D - starting point'!$C$2:$G$85,('diet D - starting point'!$A$2:$A$85='diet D'!$A53)),'diet D - starting point'!$C$1:$G$1='diet D'!P$1),'diet D - starting point'!$B$2:$B$13='diet D'!$B53)),0)</f>
        <v>0.10324207259394565</v>
      </c>
      <c r="Q53" s="6" cm="1">
        <f t="array" ref="Q53">IFERROR(SUM(_xlfn._xlws.FILTER(_xlfn._xlws.FILTER(_xlfn._xlws.FILTER('diet D - starting point'!$C$2:$G$85,('diet D - starting point'!$A$2:$A$85='diet D'!$A53)),'diet D - starting point'!$C$1:$G$1='diet D'!Q$1),'diet D - starting point'!$B$2:$B$13='diet D'!$B53)),0)</f>
        <v>0.10542421201444441</v>
      </c>
      <c r="R53" s="6" cm="1">
        <f t="array" ref="R53">IFERROR(SUM(_xlfn._xlws.FILTER(_xlfn._xlws.FILTER(_xlfn._xlws.FILTER('diet D - starting point'!$C$2:$G$85,('diet D - starting point'!$A$2:$A$85='diet D'!$A53)),'diet D - starting point'!$C$1:$G$1='diet D'!R$1),'diet D - starting point'!$B$2:$B$13='diet D'!$B53)),0)</f>
        <v>0.10324207259394565</v>
      </c>
      <c r="S53" s="6" cm="1">
        <f t="array" ref="S53">IFERROR(SUM(_xlfn._xlws.FILTER(_xlfn._xlws.FILTER(_xlfn._xlws.FILTER('diet D - starting point'!$C$2:$G$85,('diet D - starting point'!$A$2:$A$85='diet D'!$A53)),'diet D - starting point'!$C$1:$G$1='diet D'!S$1),'diet D - starting point'!$B$2:$B$13='diet D'!$B53)),0)</f>
        <v>9.6898348679855834E-2</v>
      </c>
      <c r="T53" s="6" cm="1">
        <f t="array" ref="T53">IFERROR(SUM(_xlfn._xlws.FILTER(_xlfn._xlws.FILTER(_xlfn._xlws.FILTER('diet D - starting point'!$C$2:$G$85,('diet D - starting point'!$A$2:$A$85='diet D'!$A53)),'diet D - starting point'!$C$1:$G$1='diet D'!T$1),'diet D - starting point'!$B$2:$B$13='diet D'!$B53)),0)</f>
        <v>0.12870407885037535</v>
      </c>
      <c r="U53" s="6" cm="1">
        <f t="array" ref="U53">IFERROR(SUM(_xlfn._xlws.FILTER(_xlfn._xlws.FILTER(_xlfn._xlws.FILTER('diet D - starting point'!$C$2:$G$85,('diet D - starting point'!$A$2:$A$85='diet D'!$A53)),'diet D - starting point'!$C$1:$G$1='diet D'!U$1),'diet D - starting point'!$B$2:$B$13='diet D'!$B53)),0)</f>
        <v>0.1132114717659425</v>
      </c>
      <c r="V53" s="6" cm="1">
        <f t="array" ref="V53">IFERROR(SUM(_xlfn._xlws.FILTER(_xlfn._xlws.FILTER(_xlfn._xlws.FILTER('diet D - starting point'!$C$2:$G$85,('diet D - starting point'!$A$2:$A$85='diet D'!$A53)),'diet D - starting point'!$C$1:$G$1='diet D'!V$1),'diet D - starting point'!$B$2:$B$13='diet D'!$B53)),0)</f>
        <v>0.1132114717659425</v>
      </c>
      <c r="W53" s="6" cm="1">
        <f t="array" ref="W53">IFERROR(SUM(_xlfn._xlws.FILTER(_xlfn._xlws.FILTER(_xlfn._xlws.FILTER('diet D - starting point'!$C$2:$G$85,('diet D - starting point'!$A$2:$A$85='diet D'!$A53)),'diet D - starting point'!$C$1:$G$1='diet D'!W$1),'diet D - starting point'!$B$2:$B$13='diet D'!$B53)),0)</f>
        <v>9.6898348679855834E-2</v>
      </c>
      <c r="X53" s="6" cm="1">
        <f t="array" ref="X53">IFERROR(SUM(_xlfn._xlws.FILTER(_xlfn._xlws.FILTER(_xlfn._xlws.FILTER('diet D - starting point'!$C$2:$G$85,('diet D - starting point'!$A$2:$A$85='diet D'!$A53)),'diet D - starting point'!$C$1:$G$1='diet D'!X$1),'diet D - starting point'!$B$2:$B$13='diet D'!$B53)),0)</f>
        <v>9.6898348679855834E-2</v>
      </c>
      <c r="Y53" s="6" cm="1">
        <f t="array" ref="Y53">IFERROR(SUM(_xlfn._xlws.FILTER(_xlfn._xlws.FILTER(_xlfn._xlws.FILTER('diet D - starting point'!$C$2:$G$85,('diet D - starting point'!$A$2:$A$85='diet D'!$A53)),'diet D - starting point'!$C$1:$G$1='diet D'!Y$1),'diet D - starting point'!$B$2:$B$13='diet D'!$B53)),0)</f>
        <v>0.1132114717659425</v>
      </c>
      <c r="Z53" s="6" cm="1">
        <f t="array" ref="Z53">IFERROR(SUM(_xlfn._xlws.FILTER(_xlfn._xlws.FILTER(_xlfn._xlws.FILTER('diet D - starting point'!$C$2:$G$85,('diet D - starting point'!$A$2:$A$85='diet D'!$A53)),'diet D - starting point'!$C$1:$G$1='diet D'!Z$1),'diet D - starting point'!$B$2:$B$13='diet D'!$B53)),0)</f>
        <v>0.10542421201444441</v>
      </c>
      <c r="AA53" s="6" cm="1">
        <f t="array" ref="AA53">IFERROR(SUM(_xlfn._xlws.FILTER(_xlfn._xlws.FILTER(_xlfn._xlws.FILTER('diet D - starting point'!$C$2:$G$85,('diet D - starting point'!$A$2:$A$85='diet D'!$A53)),'diet D - starting point'!$C$1:$G$1='diet D'!AA$1),'diet D - starting point'!$B$2:$B$13='diet D'!$B53)),0)</f>
        <v>0.1132114717659425</v>
      </c>
      <c r="AB53" s="6" cm="1">
        <f t="array" ref="AB53">IFERROR(SUM(_xlfn._xlws.FILTER(_xlfn._xlws.FILTER(_xlfn._xlws.FILTER('diet D - starting point'!$C$2:$G$85,('diet D - starting point'!$A$2:$A$85='diet D'!$A53)),'diet D - starting point'!$C$1:$G$1='diet D'!AB$1),'diet D - starting point'!$B$2:$B$13='diet D'!$B53)),0)</f>
        <v>9.6898348679855834E-2</v>
      </c>
      <c r="AC53" s="6" cm="1">
        <f t="array" ref="AC53">IFERROR(SUM(_xlfn._xlws.FILTER(_xlfn._xlws.FILTER(_xlfn._xlws.FILTER('diet D - starting point'!$C$2:$G$85,('diet D - starting point'!$A$2:$A$85='diet D'!$A53)),'diet D - starting point'!$C$1:$G$1='diet D'!AC$1),'diet D - starting point'!$B$2:$B$13='diet D'!$B53)),0)</f>
        <v>0.1132114717659425</v>
      </c>
    </row>
    <row r="54" spans="1:29" x14ac:dyDescent="0.3">
      <c r="A54" s="3">
        <v>2035</v>
      </c>
      <c r="B54" s="3" t="s">
        <v>8</v>
      </c>
      <c r="C54" s="6" cm="1">
        <f t="array" ref="C54">IFERROR(SUM(_xlfn._xlws.FILTER(_xlfn._xlws.FILTER(_xlfn._xlws.FILTER('diet D - starting point'!$C$2:$G$85,('diet D - starting point'!$A$2:$A$85='diet D'!$A54)),'diet D - starting point'!$C$1:$G$1='diet D'!C$1),'diet D - starting point'!$B$2:$B$13='diet D'!$B54)),0)</f>
        <v>3.795863985589229E-2</v>
      </c>
      <c r="D54" s="6" cm="1">
        <f t="array" ref="D54">IFERROR(SUM(_xlfn._xlws.FILTER(_xlfn._xlws.FILTER(_xlfn._xlws.FILTER('diet D - starting point'!$C$2:$G$85,('diet D - starting point'!$A$2:$A$85='diet D'!$A54)),'diet D - starting point'!$C$1:$G$1='diet D'!D$1),'diet D - starting point'!$B$2:$B$13='diet D'!$B54)),0)</f>
        <v>5.2143424529209503E-2</v>
      </c>
      <c r="E54" s="6" cm="1">
        <f t="array" ref="E54">IFERROR(SUM(_xlfn._xlws.FILTER(_xlfn._xlws.FILTER(_xlfn._xlws.FILTER('diet D - starting point'!$C$2:$G$85,('diet D - starting point'!$A$2:$A$85='diet D'!$A54)),'diet D - starting point'!$C$1:$G$1='diet D'!E$1),'diet D - starting point'!$B$2:$B$13='diet D'!$B54)),0)</f>
        <v>3.6976451209357414E-2</v>
      </c>
      <c r="F54" s="6" cm="1">
        <f t="array" ref="F54">IFERROR(SUM(_xlfn._xlws.FILTER(_xlfn._xlws.FILTER(_xlfn._xlws.FILTER('diet D - starting point'!$C$2:$G$85,('diet D - starting point'!$A$2:$A$85='diet D'!$A54)),'diet D - starting point'!$C$1:$G$1='diet D'!F$1),'diet D - starting point'!$B$2:$B$13='diet D'!$B54)),0)</f>
        <v>6.1854710577047098E-2</v>
      </c>
      <c r="G54" s="6" cm="1">
        <f t="array" ref="G54">IFERROR(SUM(_xlfn._xlws.FILTER(_xlfn._xlws.FILTER(_xlfn._xlws.FILTER('diet D - starting point'!$C$2:$G$85,('diet D - starting point'!$A$2:$A$85='diet D'!$A54)),'diet D - starting point'!$C$1:$G$1='diet D'!G$1),'diet D - starting point'!$B$2:$B$13='diet D'!$B54)),0)</f>
        <v>3.6976451209357414E-2</v>
      </c>
      <c r="H54" s="6" cm="1">
        <f t="array" ref="H54">IFERROR(SUM(_xlfn._xlws.FILTER(_xlfn._xlws.FILTER(_xlfn._xlws.FILTER('diet D - starting point'!$C$2:$G$85,('diet D - starting point'!$A$2:$A$85='diet D'!$A54)),'diet D - starting point'!$C$1:$G$1='diet D'!H$1),'diet D - starting point'!$B$2:$B$13='diet D'!$B54)),0)</f>
        <v>2.4849847968034126E-2</v>
      </c>
      <c r="I54" s="6" cm="1">
        <f t="array" ref="I54">IFERROR(SUM(_xlfn._xlws.FILTER(_xlfn._xlws.FILTER(_xlfn._xlws.FILTER('diet D - starting point'!$C$2:$G$85,('diet D - starting point'!$A$2:$A$85='diet D'!$A54)),'diet D - starting point'!$C$1:$G$1='diet D'!I$1),'diet D - starting point'!$B$2:$B$13='diet D'!$B54)),0)</f>
        <v>5.2143424529209503E-2</v>
      </c>
      <c r="J54" s="6" cm="1">
        <f t="array" ref="J54">IFERROR(SUM(_xlfn._xlws.FILTER(_xlfn._xlws.FILTER(_xlfn._xlws.FILTER('diet D - starting point'!$C$2:$G$85,('diet D - starting point'!$A$2:$A$85='diet D'!$A54)),'diet D - starting point'!$C$1:$G$1='diet D'!J$1),'diet D - starting point'!$B$2:$B$13='diet D'!$B54)),0)</f>
        <v>3.795863985589229E-2</v>
      </c>
      <c r="K54" s="6" cm="1">
        <f t="array" ref="K54">IFERROR(SUM(_xlfn._xlws.FILTER(_xlfn._xlws.FILTER(_xlfn._xlws.FILTER('diet D - starting point'!$C$2:$G$85,('diet D - starting point'!$A$2:$A$85='diet D'!$A54)),'diet D - starting point'!$C$1:$G$1='diet D'!K$1),'diet D - starting point'!$B$2:$B$13='diet D'!$B54)),0)</f>
        <v>3.6976451209357414E-2</v>
      </c>
      <c r="L54" s="6" cm="1">
        <f t="array" ref="L54">IFERROR(SUM(_xlfn._xlws.FILTER(_xlfn._xlws.FILTER(_xlfn._xlws.FILTER('diet D - starting point'!$C$2:$G$85,('diet D - starting point'!$A$2:$A$85='diet D'!$A54)),'diet D - starting point'!$C$1:$G$1='diet D'!L$1),'diet D - starting point'!$B$2:$B$13='diet D'!$B54)),0)</f>
        <v>2.4849847968034126E-2</v>
      </c>
      <c r="M54" s="6" cm="1">
        <f t="array" ref="M54">IFERROR(SUM(_xlfn._xlws.FILTER(_xlfn._xlws.FILTER(_xlfn._xlws.FILTER('diet D - starting point'!$C$2:$G$85,('diet D - starting point'!$A$2:$A$85='diet D'!$A54)),'diet D - starting point'!$C$1:$G$1='diet D'!M$1),'diet D - starting point'!$B$2:$B$13='diet D'!$B54)),0)</f>
        <v>6.1854710577047098E-2</v>
      </c>
      <c r="N54" s="6" cm="1">
        <f t="array" ref="N54">IFERROR(SUM(_xlfn._xlws.FILTER(_xlfn._xlws.FILTER(_xlfn._xlws.FILTER('diet D - starting point'!$C$2:$G$85,('diet D - starting point'!$A$2:$A$85='diet D'!$A54)),'diet D - starting point'!$C$1:$G$1='diet D'!N$1),'diet D - starting point'!$B$2:$B$13='diet D'!$B54)),0)</f>
        <v>3.795863985589229E-2</v>
      </c>
      <c r="O54" s="6" cm="1">
        <f t="array" ref="O54">IFERROR(SUM(_xlfn._xlws.FILTER(_xlfn._xlws.FILTER(_xlfn._xlws.FILTER('diet D - starting point'!$C$2:$G$85,('diet D - starting point'!$A$2:$A$85='diet D'!$A54)),'diet D - starting point'!$C$1:$G$1='diet D'!O$1),'diet D - starting point'!$B$2:$B$13='diet D'!$B54)),0)</f>
        <v>2.4849847968034126E-2</v>
      </c>
      <c r="P54" s="6" cm="1">
        <f t="array" ref="P54">IFERROR(SUM(_xlfn._xlws.FILTER(_xlfn._xlws.FILTER(_xlfn._xlws.FILTER('diet D - starting point'!$C$2:$G$85,('diet D - starting point'!$A$2:$A$85='diet D'!$A54)),'diet D - starting point'!$C$1:$G$1='diet D'!P$1),'diet D - starting point'!$B$2:$B$13='diet D'!$B54)),0)</f>
        <v>3.795863985589229E-2</v>
      </c>
      <c r="Q54" s="6" cm="1">
        <f t="array" ref="Q54">IFERROR(SUM(_xlfn._xlws.FILTER(_xlfn._xlws.FILTER(_xlfn._xlws.FILTER('diet D - starting point'!$C$2:$G$85,('diet D - starting point'!$A$2:$A$85='diet D'!$A54)),'diet D - starting point'!$C$1:$G$1='diet D'!Q$1),'diet D - starting point'!$B$2:$B$13='diet D'!$B54)),0)</f>
        <v>3.6976451209357414E-2</v>
      </c>
      <c r="R54" s="6" cm="1">
        <f t="array" ref="R54">IFERROR(SUM(_xlfn._xlws.FILTER(_xlfn._xlws.FILTER(_xlfn._xlws.FILTER('diet D - starting point'!$C$2:$G$85,('diet D - starting point'!$A$2:$A$85='diet D'!$A54)),'diet D - starting point'!$C$1:$G$1='diet D'!R$1),'diet D - starting point'!$B$2:$B$13='diet D'!$B54)),0)</f>
        <v>3.795863985589229E-2</v>
      </c>
      <c r="S54" s="6" cm="1">
        <f t="array" ref="S54">IFERROR(SUM(_xlfn._xlws.FILTER(_xlfn._xlws.FILTER(_xlfn._xlws.FILTER('diet D - starting point'!$C$2:$G$85,('diet D - starting point'!$A$2:$A$85='diet D'!$A54)),'diet D - starting point'!$C$1:$G$1='diet D'!S$1),'diet D - starting point'!$B$2:$B$13='diet D'!$B54)),0)</f>
        <v>2.4849847968034126E-2</v>
      </c>
      <c r="T54" s="6" cm="1">
        <f t="array" ref="T54">IFERROR(SUM(_xlfn._xlws.FILTER(_xlfn._xlws.FILTER(_xlfn._xlws.FILTER('diet D - starting point'!$C$2:$G$85,('diet D - starting point'!$A$2:$A$85='diet D'!$A54)),'diet D - starting point'!$C$1:$G$1='diet D'!T$1),'diet D - starting point'!$B$2:$B$13='diet D'!$B54)),0)</f>
        <v>6.1854710577047098E-2</v>
      </c>
      <c r="U54" s="6" cm="1">
        <f t="array" ref="U54">IFERROR(SUM(_xlfn._xlws.FILTER(_xlfn._xlws.FILTER(_xlfn._xlws.FILTER('diet D - starting point'!$C$2:$G$85,('diet D - starting point'!$A$2:$A$85='diet D'!$A54)),'diet D - starting point'!$C$1:$G$1='diet D'!U$1),'diet D - starting point'!$B$2:$B$13='diet D'!$B54)),0)</f>
        <v>5.2143424529209503E-2</v>
      </c>
      <c r="V54" s="6" cm="1">
        <f t="array" ref="V54">IFERROR(SUM(_xlfn._xlws.FILTER(_xlfn._xlws.FILTER(_xlfn._xlws.FILTER('diet D - starting point'!$C$2:$G$85,('diet D - starting point'!$A$2:$A$85='diet D'!$A54)),'diet D - starting point'!$C$1:$G$1='diet D'!V$1),'diet D - starting point'!$B$2:$B$13='diet D'!$B54)),0)</f>
        <v>5.2143424529209503E-2</v>
      </c>
      <c r="W54" s="6" cm="1">
        <f t="array" ref="W54">IFERROR(SUM(_xlfn._xlws.FILTER(_xlfn._xlws.FILTER(_xlfn._xlws.FILTER('diet D - starting point'!$C$2:$G$85,('diet D - starting point'!$A$2:$A$85='diet D'!$A54)),'diet D - starting point'!$C$1:$G$1='diet D'!W$1),'diet D - starting point'!$B$2:$B$13='diet D'!$B54)),0)</f>
        <v>2.4849847968034126E-2</v>
      </c>
      <c r="X54" s="6" cm="1">
        <f t="array" ref="X54">IFERROR(SUM(_xlfn._xlws.FILTER(_xlfn._xlws.FILTER(_xlfn._xlws.FILTER('diet D - starting point'!$C$2:$G$85,('diet D - starting point'!$A$2:$A$85='diet D'!$A54)),'diet D - starting point'!$C$1:$G$1='diet D'!X$1),'diet D - starting point'!$B$2:$B$13='diet D'!$B54)),0)</f>
        <v>2.4849847968034126E-2</v>
      </c>
      <c r="Y54" s="6" cm="1">
        <f t="array" ref="Y54">IFERROR(SUM(_xlfn._xlws.FILTER(_xlfn._xlws.FILTER(_xlfn._xlws.FILTER('diet D - starting point'!$C$2:$G$85,('diet D - starting point'!$A$2:$A$85='diet D'!$A54)),'diet D - starting point'!$C$1:$G$1='diet D'!Y$1),'diet D - starting point'!$B$2:$B$13='diet D'!$B54)),0)</f>
        <v>5.2143424529209503E-2</v>
      </c>
      <c r="Z54" s="6" cm="1">
        <f t="array" ref="Z54">IFERROR(SUM(_xlfn._xlws.FILTER(_xlfn._xlws.FILTER(_xlfn._xlws.FILTER('diet D - starting point'!$C$2:$G$85,('diet D - starting point'!$A$2:$A$85='diet D'!$A54)),'diet D - starting point'!$C$1:$G$1='diet D'!Z$1),'diet D - starting point'!$B$2:$B$13='diet D'!$B54)),0)</f>
        <v>3.6976451209357414E-2</v>
      </c>
      <c r="AA54" s="6" cm="1">
        <f t="array" ref="AA54">IFERROR(SUM(_xlfn._xlws.FILTER(_xlfn._xlws.FILTER(_xlfn._xlws.FILTER('diet D - starting point'!$C$2:$G$85,('diet D - starting point'!$A$2:$A$85='diet D'!$A54)),'diet D - starting point'!$C$1:$G$1='diet D'!AA$1),'diet D - starting point'!$B$2:$B$13='diet D'!$B54)),0)</f>
        <v>5.2143424529209503E-2</v>
      </c>
      <c r="AB54" s="6" cm="1">
        <f t="array" ref="AB54">IFERROR(SUM(_xlfn._xlws.FILTER(_xlfn._xlws.FILTER(_xlfn._xlws.FILTER('diet D - starting point'!$C$2:$G$85,('diet D - starting point'!$A$2:$A$85='diet D'!$A54)),'diet D - starting point'!$C$1:$G$1='diet D'!AB$1),'diet D - starting point'!$B$2:$B$13='diet D'!$B54)),0)</f>
        <v>2.4849847968034126E-2</v>
      </c>
      <c r="AC54" s="6" cm="1">
        <f t="array" ref="AC54">IFERROR(SUM(_xlfn._xlws.FILTER(_xlfn._xlws.FILTER(_xlfn._xlws.FILTER('diet D - starting point'!$C$2:$G$85,('diet D - starting point'!$A$2:$A$85='diet D'!$A54)),'diet D - starting point'!$C$1:$G$1='diet D'!AC$1),'diet D - starting point'!$B$2:$B$13='diet D'!$B54)),0)</f>
        <v>5.2143424529209503E-2</v>
      </c>
    </row>
    <row r="55" spans="1:29" x14ac:dyDescent="0.3">
      <c r="A55" s="3">
        <v>2035</v>
      </c>
      <c r="B55" s="3" t="s">
        <v>9</v>
      </c>
      <c r="C55" s="6" cm="1">
        <f t="array" ref="C55">IFERROR(SUM(_xlfn._xlws.FILTER(_xlfn._xlws.FILTER(_xlfn._xlws.FILTER('diet D - starting point'!$C$2:$G$85,('diet D - starting point'!$A$2:$A$85='diet D'!$A55)),'diet D - starting point'!$C$1:$G$1='diet D'!C$1),'diet D - starting point'!$B$2:$B$13='diet D'!$B55)),0)</f>
        <v>6.6532036937570638E-3</v>
      </c>
      <c r="D55" s="6" cm="1">
        <f t="array" ref="D55">IFERROR(SUM(_xlfn._xlws.FILTER(_xlfn._xlws.FILTER(_xlfn._xlws.FILTER('diet D - starting point'!$C$2:$G$85,('diet D - starting point'!$A$2:$A$85='diet D'!$A55)),'diet D - starting point'!$C$1:$G$1='diet D'!D$1),'diet D - starting point'!$B$2:$B$13='diet D'!$B55)),0)</f>
        <v>7.5749365332640883E-3</v>
      </c>
      <c r="E55" s="6" cm="1">
        <f t="array" ref="E55">IFERROR(SUM(_xlfn._xlws.FILTER(_xlfn._xlws.FILTER(_xlfn._xlws.FILTER('diet D - starting point'!$C$2:$G$85,('diet D - starting point'!$A$2:$A$85='diet D'!$A55)),'diet D - starting point'!$C$1:$G$1='diet D'!E$1),'diet D - starting point'!$B$2:$B$13='diet D'!$B55)),0)</f>
        <v>1.3676021876878799E-2</v>
      </c>
      <c r="F55" s="6" cm="1">
        <f t="array" ref="F55">IFERROR(SUM(_xlfn._xlws.FILTER(_xlfn._xlws.FILTER(_xlfn._xlws.FILTER('diet D - starting point'!$C$2:$G$85,('diet D - starting point'!$A$2:$A$85='diet D'!$A55)),'diet D - starting point'!$C$1:$G$1='diet D'!F$1),'diet D - starting point'!$B$2:$B$13='diet D'!$B55)),0)</f>
        <v>1.633389927454074E-2</v>
      </c>
      <c r="G55" s="6" cm="1">
        <f t="array" ref="G55">IFERROR(SUM(_xlfn._xlws.FILTER(_xlfn._xlws.FILTER(_xlfn._xlws.FILTER('diet D - starting point'!$C$2:$G$85,('diet D - starting point'!$A$2:$A$85='diet D'!$A55)),'diet D - starting point'!$C$1:$G$1='diet D'!G$1),'diet D - starting point'!$B$2:$B$13='diet D'!$B55)),0)</f>
        <v>1.3676021876878799E-2</v>
      </c>
      <c r="H55" s="6" cm="1">
        <f t="array" ref="H55">IFERROR(SUM(_xlfn._xlws.FILTER(_xlfn._xlws.FILTER(_xlfn._xlws.FILTER('diet D - starting point'!$C$2:$G$85,('diet D - starting point'!$A$2:$A$85='diet D'!$A55)),'diet D - starting point'!$C$1:$G$1='diet D'!H$1),'diet D - starting point'!$B$2:$B$13='diet D'!$B55)),0)</f>
        <v>8.6958272879216793E-3</v>
      </c>
      <c r="I55" s="6" cm="1">
        <f t="array" ref="I55">IFERROR(SUM(_xlfn._xlws.FILTER(_xlfn._xlws.FILTER(_xlfn._xlws.FILTER('diet D - starting point'!$C$2:$G$85,('diet D - starting point'!$A$2:$A$85='diet D'!$A55)),'diet D - starting point'!$C$1:$G$1='diet D'!I$1),'diet D - starting point'!$B$2:$B$13='diet D'!$B55)),0)</f>
        <v>7.5749365332640883E-3</v>
      </c>
      <c r="J55" s="6" cm="1">
        <f t="array" ref="J55">IFERROR(SUM(_xlfn._xlws.FILTER(_xlfn._xlws.FILTER(_xlfn._xlws.FILTER('diet D - starting point'!$C$2:$G$85,('diet D - starting point'!$A$2:$A$85='diet D'!$A55)),'diet D - starting point'!$C$1:$G$1='diet D'!J$1),'diet D - starting point'!$B$2:$B$13='diet D'!$B55)),0)</f>
        <v>6.6532036937570638E-3</v>
      </c>
      <c r="K55" s="6" cm="1">
        <f t="array" ref="K55">IFERROR(SUM(_xlfn._xlws.FILTER(_xlfn._xlws.FILTER(_xlfn._xlws.FILTER('diet D - starting point'!$C$2:$G$85,('diet D - starting point'!$A$2:$A$85='diet D'!$A55)),'diet D - starting point'!$C$1:$G$1='diet D'!K$1),'diet D - starting point'!$B$2:$B$13='diet D'!$B55)),0)</f>
        <v>1.3676021876878799E-2</v>
      </c>
      <c r="L55" s="6" cm="1">
        <f t="array" ref="L55">IFERROR(SUM(_xlfn._xlws.FILTER(_xlfn._xlws.FILTER(_xlfn._xlws.FILTER('diet D - starting point'!$C$2:$G$85,('diet D - starting point'!$A$2:$A$85='diet D'!$A55)),'diet D - starting point'!$C$1:$G$1='diet D'!L$1),'diet D - starting point'!$B$2:$B$13='diet D'!$B55)),0)</f>
        <v>8.6958272879216793E-3</v>
      </c>
      <c r="M55" s="6" cm="1">
        <f t="array" ref="M55">IFERROR(SUM(_xlfn._xlws.FILTER(_xlfn._xlws.FILTER(_xlfn._xlws.FILTER('diet D - starting point'!$C$2:$G$85,('diet D - starting point'!$A$2:$A$85='diet D'!$A55)),'diet D - starting point'!$C$1:$G$1='diet D'!M$1),'diet D - starting point'!$B$2:$B$13='diet D'!$B55)),0)</f>
        <v>1.633389927454074E-2</v>
      </c>
      <c r="N55" s="6" cm="1">
        <f t="array" ref="N55">IFERROR(SUM(_xlfn._xlws.FILTER(_xlfn._xlws.FILTER(_xlfn._xlws.FILTER('diet D - starting point'!$C$2:$G$85,('diet D - starting point'!$A$2:$A$85='diet D'!$A55)),'diet D - starting point'!$C$1:$G$1='diet D'!N$1),'diet D - starting point'!$B$2:$B$13='diet D'!$B55)),0)</f>
        <v>6.6532036937570638E-3</v>
      </c>
      <c r="O55" s="6" cm="1">
        <f t="array" ref="O55">IFERROR(SUM(_xlfn._xlws.FILTER(_xlfn._xlws.FILTER(_xlfn._xlws.FILTER('diet D - starting point'!$C$2:$G$85,('diet D - starting point'!$A$2:$A$85='diet D'!$A55)),'diet D - starting point'!$C$1:$G$1='diet D'!O$1),'diet D - starting point'!$B$2:$B$13='diet D'!$B55)),0)</f>
        <v>8.6958272879216793E-3</v>
      </c>
      <c r="P55" s="6" cm="1">
        <f t="array" ref="P55">IFERROR(SUM(_xlfn._xlws.FILTER(_xlfn._xlws.FILTER(_xlfn._xlws.FILTER('diet D - starting point'!$C$2:$G$85,('diet D - starting point'!$A$2:$A$85='diet D'!$A55)),'diet D - starting point'!$C$1:$G$1='diet D'!P$1),'diet D - starting point'!$B$2:$B$13='diet D'!$B55)),0)</f>
        <v>6.6532036937570638E-3</v>
      </c>
      <c r="Q55" s="6" cm="1">
        <f t="array" ref="Q55">IFERROR(SUM(_xlfn._xlws.FILTER(_xlfn._xlws.FILTER(_xlfn._xlws.FILTER('diet D - starting point'!$C$2:$G$85,('diet D - starting point'!$A$2:$A$85='diet D'!$A55)),'diet D - starting point'!$C$1:$G$1='diet D'!Q$1),'diet D - starting point'!$B$2:$B$13='diet D'!$B55)),0)</f>
        <v>1.3676021876878799E-2</v>
      </c>
      <c r="R55" s="6" cm="1">
        <f t="array" ref="R55">IFERROR(SUM(_xlfn._xlws.FILTER(_xlfn._xlws.FILTER(_xlfn._xlws.FILTER('diet D - starting point'!$C$2:$G$85,('diet D - starting point'!$A$2:$A$85='diet D'!$A55)),'diet D - starting point'!$C$1:$G$1='diet D'!R$1),'diet D - starting point'!$B$2:$B$13='diet D'!$B55)),0)</f>
        <v>6.6532036937570638E-3</v>
      </c>
      <c r="S55" s="6" cm="1">
        <f t="array" ref="S55">IFERROR(SUM(_xlfn._xlws.FILTER(_xlfn._xlws.FILTER(_xlfn._xlws.FILTER('diet D - starting point'!$C$2:$G$85,('diet D - starting point'!$A$2:$A$85='diet D'!$A55)),'diet D - starting point'!$C$1:$G$1='diet D'!S$1),'diet D - starting point'!$B$2:$B$13='diet D'!$B55)),0)</f>
        <v>8.6958272879216793E-3</v>
      </c>
      <c r="T55" s="6" cm="1">
        <f t="array" ref="T55">IFERROR(SUM(_xlfn._xlws.FILTER(_xlfn._xlws.FILTER(_xlfn._xlws.FILTER('diet D - starting point'!$C$2:$G$85,('diet D - starting point'!$A$2:$A$85='diet D'!$A55)),'diet D - starting point'!$C$1:$G$1='diet D'!T$1),'diet D - starting point'!$B$2:$B$13='diet D'!$B55)),0)</f>
        <v>1.633389927454074E-2</v>
      </c>
      <c r="U55" s="6" cm="1">
        <f t="array" ref="U55">IFERROR(SUM(_xlfn._xlws.FILTER(_xlfn._xlws.FILTER(_xlfn._xlws.FILTER('diet D - starting point'!$C$2:$G$85,('diet D - starting point'!$A$2:$A$85='diet D'!$A55)),'diet D - starting point'!$C$1:$G$1='diet D'!U$1),'diet D - starting point'!$B$2:$B$13='diet D'!$B55)),0)</f>
        <v>7.5749365332640883E-3</v>
      </c>
      <c r="V55" s="6" cm="1">
        <f t="array" ref="V55">IFERROR(SUM(_xlfn._xlws.FILTER(_xlfn._xlws.FILTER(_xlfn._xlws.FILTER('diet D - starting point'!$C$2:$G$85,('diet D - starting point'!$A$2:$A$85='diet D'!$A55)),'diet D - starting point'!$C$1:$G$1='diet D'!V$1),'diet D - starting point'!$B$2:$B$13='diet D'!$B55)),0)</f>
        <v>7.5749365332640883E-3</v>
      </c>
      <c r="W55" s="6" cm="1">
        <f t="array" ref="W55">IFERROR(SUM(_xlfn._xlws.FILTER(_xlfn._xlws.FILTER(_xlfn._xlws.FILTER('diet D - starting point'!$C$2:$G$85,('diet D - starting point'!$A$2:$A$85='diet D'!$A55)),'diet D - starting point'!$C$1:$G$1='diet D'!W$1),'diet D - starting point'!$B$2:$B$13='diet D'!$B55)),0)</f>
        <v>8.6958272879216793E-3</v>
      </c>
      <c r="X55" s="6" cm="1">
        <f t="array" ref="X55">IFERROR(SUM(_xlfn._xlws.FILTER(_xlfn._xlws.FILTER(_xlfn._xlws.FILTER('diet D - starting point'!$C$2:$G$85,('diet D - starting point'!$A$2:$A$85='diet D'!$A55)),'diet D - starting point'!$C$1:$G$1='diet D'!X$1),'diet D - starting point'!$B$2:$B$13='diet D'!$B55)),0)</f>
        <v>8.6958272879216793E-3</v>
      </c>
      <c r="Y55" s="6" cm="1">
        <f t="array" ref="Y55">IFERROR(SUM(_xlfn._xlws.FILTER(_xlfn._xlws.FILTER(_xlfn._xlws.FILTER('diet D - starting point'!$C$2:$G$85,('diet D - starting point'!$A$2:$A$85='diet D'!$A55)),'diet D - starting point'!$C$1:$G$1='diet D'!Y$1),'diet D - starting point'!$B$2:$B$13='diet D'!$B55)),0)</f>
        <v>7.5749365332640883E-3</v>
      </c>
      <c r="Z55" s="6" cm="1">
        <f t="array" ref="Z55">IFERROR(SUM(_xlfn._xlws.FILTER(_xlfn._xlws.FILTER(_xlfn._xlws.FILTER('diet D - starting point'!$C$2:$G$85,('diet D - starting point'!$A$2:$A$85='diet D'!$A55)),'diet D - starting point'!$C$1:$G$1='diet D'!Z$1),'diet D - starting point'!$B$2:$B$13='diet D'!$B55)),0)</f>
        <v>1.3676021876878799E-2</v>
      </c>
      <c r="AA55" s="6" cm="1">
        <f t="array" ref="AA55">IFERROR(SUM(_xlfn._xlws.FILTER(_xlfn._xlws.FILTER(_xlfn._xlws.FILTER('diet D - starting point'!$C$2:$G$85,('diet D - starting point'!$A$2:$A$85='diet D'!$A55)),'diet D - starting point'!$C$1:$G$1='diet D'!AA$1),'diet D - starting point'!$B$2:$B$13='diet D'!$B55)),0)</f>
        <v>7.5749365332640883E-3</v>
      </c>
      <c r="AB55" s="6" cm="1">
        <f t="array" ref="AB55">IFERROR(SUM(_xlfn._xlws.FILTER(_xlfn._xlws.FILTER(_xlfn._xlws.FILTER('diet D - starting point'!$C$2:$G$85,('diet D - starting point'!$A$2:$A$85='diet D'!$A55)),'diet D - starting point'!$C$1:$G$1='diet D'!AB$1),'diet D - starting point'!$B$2:$B$13='diet D'!$B55)),0)</f>
        <v>8.6958272879216793E-3</v>
      </c>
      <c r="AC55" s="6" cm="1">
        <f t="array" ref="AC55">IFERROR(SUM(_xlfn._xlws.FILTER(_xlfn._xlws.FILTER(_xlfn._xlws.FILTER('diet D - starting point'!$C$2:$G$85,('diet D - starting point'!$A$2:$A$85='diet D'!$A55)),'diet D - starting point'!$C$1:$G$1='diet D'!AC$1),'diet D - starting point'!$B$2:$B$13='diet D'!$B55)),0)</f>
        <v>7.5749365332640883E-3</v>
      </c>
    </row>
    <row r="56" spans="1:29" x14ac:dyDescent="0.3">
      <c r="A56" s="3">
        <v>2035</v>
      </c>
      <c r="B56" s="3" t="s">
        <v>10</v>
      </c>
      <c r="C56" s="6" cm="1">
        <f t="array" ref="C56">IFERROR(SUM(_xlfn._xlws.FILTER(_xlfn._xlws.FILTER(_xlfn._xlws.FILTER('diet D - starting point'!$C$2:$G$85,('diet D - starting point'!$A$2:$A$85='diet D'!$A56)),'diet D - starting point'!$C$1:$G$1='diet D'!C$1),'diet D - starting point'!$B$2:$B$13='diet D'!$B56)),0)</f>
        <v>1.7358865275256261E-3</v>
      </c>
      <c r="D56" s="6" cm="1">
        <f t="array" ref="D56">IFERROR(SUM(_xlfn._xlws.FILTER(_xlfn._xlws.FILTER(_xlfn._xlws.FILTER('diet D - starting point'!$C$2:$G$85,('diet D - starting point'!$A$2:$A$85='diet D'!$A56)),'diet D - starting point'!$C$1:$G$1='diet D'!D$1),'diet D - starting point'!$B$2:$B$13='diet D'!$B56)),0)</f>
        <v>3.5902606775753496E-3</v>
      </c>
      <c r="E56" s="6" cm="1">
        <f t="array" ref="E56">IFERROR(SUM(_xlfn._xlws.FILTER(_xlfn._xlws.FILTER(_xlfn._xlws.FILTER('diet D - starting point'!$C$2:$G$85,('diet D - starting point'!$A$2:$A$85='diet D'!$A56)),'diet D - starting point'!$C$1:$G$1='diet D'!E$1),'diet D - starting point'!$B$2:$B$13='diet D'!$B56)),0)</f>
        <v>2.8650168349022686E-3</v>
      </c>
      <c r="F56" s="6" cm="1">
        <f t="array" ref="F56">IFERROR(SUM(_xlfn._xlws.FILTER(_xlfn._xlws.FILTER(_xlfn._xlws.FILTER('diet D - starting point'!$C$2:$G$85,('diet D - starting point'!$A$2:$A$85='diet D'!$A56)),'diet D - starting point'!$C$1:$G$1='diet D'!F$1),'diet D - starting point'!$B$2:$B$13='diet D'!$B56)),0)</f>
        <v>1.0779253545130627E-2</v>
      </c>
      <c r="G56" s="6" cm="1">
        <f t="array" ref="G56">IFERROR(SUM(_xlfn._xlws.FILTER(_xlfn._xlws.FILTER(_xlfn._xlws.FILTER('diet D - starting point'!$C$2:$G$85,('diet D - starting point'!$A$2:$A$85='diet D'!$A56)),'diet D - starting point'!$C$1:$G$1='diet D'!G$1),'diet D - starting point'!$B$2:$B$13='diet D'!$B56)),0)</f>
        <v>2.8650168349022686E-3</v>
      </c>
      <c r="H56" s="6" cm="1">
        <f t="array" ref="H56">IFERROR(SUM(_xlfn._xlws.FILTER(_xlfn._xlws.FILTER(_xlfn._xlws.FILTER('diet D - starting point'!$C$2:$G$85,('diet D - starting point'!$A$2:$A$85='diet D'!$A56)),'diet D - starting point'!$C$1:$G$1='diet D'!H$1),'diet D - starting point'!$B$2:$B$13='diet D'!$B56)),0)</f>
        <v>1.5920909444911051E-3</v>
      </c>
      <c r="I56" s="6" cm="1">
        <f t="array" ref="I56">IFERROR(SUM(_xlfn._xlws.FILTER(_xlfn._xlws.FILTER(_xlfn._xlws.FILTER('diet D - starting point'!$C$2:$G$85,('diet D - starting point'!$A$2:$A$85='diet D'!$A56)),'diet D - starting point'!$C$1:$G$1='diet D'!I$1),'diet D - starting point'!$B$2:$B$13='diet D'!$B56)),0)</f>
        <v>3.5902606775753496E-3</v>
      </c>
      <c r="J56" s="6" cm="1">
        <f t="array" ref="J56">IFERROR(SUM(_xlfn._xlws.FILTER(_xlfn._xlws.FILTER(_xlfn._xlws.FILTER('diet D - starting point'!$C$2:$G$85,('diet D - starting point'!$A$2:$A$85='diet D'!$A56)),'diet D - starting point'!$C$1:$G$1='diet D'!J$1),'diet D - starting point'!$B$2:$B$13='diet D'!$B56)),0)</f>
        <v>1.7358865275256261E-3</v>
      </c>
      <c r="K56" s="6" cm="1">
        <f t="array" ref="K56">IFERROR(SUM(_xlfn._xlws.FILTER(_xlfn._xlws.FILTER(_xlfn._xlws.FILTER('diet D - starting point'!$C$2:$G$85,('diet D - starting point'!$A$2:$A$85='diet D'!$A56)),'diet D - starting point'!$C$1:$G$1='diet D'!K$1),'diet D - starting point'!$B$2:$B$13='diet D'!$B56)),0)</f>
        <v>2.8650168349022686E-3</v>
      </c>
      <c r="L56" s="6" cm="1">
        <f t="array" ref="L56">IFERROR(SUM(_xlfn._xlws.FILTER(_xlfn._xlws.FILTER(_xlfn._xlws.FILTER('diet D - starting point'!$C$2:$G$85,('diet D - starting point'!$A$2:$A$85='diet D'!$A56)),'diet D - starting point'!$C$1:$G$1='diet D'!L$1),'diet D - starting point'!$B$2:$B$13='diet D'!$B56)),0)</f>
        <v>1.5920909444911051E-3</v>
      </c>
      <c r="M56" s="6" cm="1">
        <f t="array" ref="M56">IFERROR(SUM(_xlfn._xlws.FILTER(_xlfn._xlws.FILTER(_xlfn._xlws.FILTER('diet D - starting point'!$C$2:$G$85,('diet D - starting point'!$A$2:$A$85='diet D'!$A56)),'diet D - starting point'!$C$1:$G$1='diet D'!M$1),'diet D - starting point'!$B$2:$B$13='diet D'!$B56)),0)</f>
        <v>1.0779253545130627E-2</v>
      </c>
      <c r="N56" s="6" cm="1">
        <f t="array" ref="N56">IFERROR(SUM(_xlfn._xlws.FILTER(_xlfn._xlws.FILTER(_xlfn._xlws.FILTER('diet D - starting point'!$C$2:$G$85,('diet D - starting point'!$A$2:$A$85='diet D'!$A56)),'diet D - starting point'!$C$1:$G$1='diet D'!N$1),'diet D - starting point'!$B$2:$B$13='diet D'!$B56)),0)</f>
        <v>1.7358865275256261E-3</v>
      </c>
      <c r="O56" s="6" cm="1">
        <f t="array" ref="O56">IFERROR(SUM(_xlfn._xlws.FILTER(_xlfn._xlws.FILTER(_xlfn._xlws.FILTER('diet D - starting point'!$C$2:$G$85,('diet D - starting point'!$A$2:$A$85='diet D'!$A56)),'diet D - starting point'!$C$1:$G$1='diet D'!O$1),'diet D - starting point'!$B$2:$B$13='diet D'!$B56)),0)</f>
        <v>1.5920909444911051E-3</v>
      </c>
      <c r="P56" s="6" cm="1">
        <f t="array" ref="P56">IFERROR(SUM(_xlfn._xlws.FILTER(_xlfn._xlws.FILTER(_xlfn._xlws.FILTER('diet D - starting point'!$C$2:$G$85,('diet D - starting point'!$A$2:$A$85='diet D'!$A56)),'diet D - starting point'!$C$1:$G$1='diet D'!P$1),'diet D - starting point'!$B$2:$B$13='diet D'!$B56)),0)</f>
        <v>1.7358865275256261E-3</v>
      </c>
      <c r="Q56" s="6" cm="1">
        <f t="array" ref="Q56">IFERROR(SUM(_xlfn._xlws.FILTER(_xlfn._xlws.FILTER(_xlfn._xlws.FILTER('diet D - starting point'!$C$2:$G$85,('diet D - starting point'!$A$2:$A$85='diet D'!$A56)),'diet D - starting point'!$C$1:$G$1='diet D'!Q$1),'diet D - starting point'!$B$2:$B$13='diet D'!$B56)),0)</f>
        <v>2.8650168349022686E-3</v>
      </c>
      <c r="R56" s="6" cm="1">
        <f t="array" ref="R56">IFERROR(SUM(_xlfn._xlws.FILTER(_xlfn._xlws.FILTER(_xlfn._xlws.FILTER('diet D - starting point'!$C$2:$G$85,('diet D - starting point'!$A$2:$A$85='diet D'!$A56)),'diet D - starting point'!$C$1:$G$1='diet D'!R$1),'diet D - starting point'!$B$2:$B$13='diet D'!$B56)),0)</f>
        <v>1.7358865275256261E-3</v>
      </c>
      <c r="S56" s="6" cm="1">
        <f t="array" ref="S56">IFERROR(SUM(_xlfn._xlws.FILTER(_xlfn._xlws.FILTER(_xlfn._xlws.FILTER('diet D - starting point'!$C$2:$G$85,('diet D - starting point'!$A$2:$A$85='diet D'!$A56)),'diet D - starting point'!$C$1:$G$1='diet D'!S$1),'diet D - starting point'!$B$2:$B$13='diet D'!$B56)),0)</f>
        <v>1.5920909444911051E-3</v>
      </c>
      <c r="T56" s="6" cm="1">
        <f t="array" ref="T56">IFERROR(SUM(_xlfn._xlws.FILTER(_xlfn._xlws.FILTER(_xlfn._xlws.FILTER('diet D - starting point'!$C$2:$G$85,('diet D - starting point'!$A$2:$A$85='diet D'!$A56)),'diet D - starting point'!$C$1:$G$1='diet D'!T$1),'diet D - starting point'!$B$2:$B$13='diet D'!$B56)),0)</f>
        <v>1.0779253545130627E-2</v>
      </c>
      <c r="U56" s="6" cm="1">
        <f t="array" ref="U56">IFERROR(SUM(_xlfn._xlws.FILTER(_xlfn._xlws.FILTER(_xlfn._xlws.FILTER('diet D - starting point'!$C$2:$G$85,('diet D - starting point'!$A$2:$A$85='diet D'!$A56)),'diet D - starting point'!$C$1:$G$1='diet D'!U$1),'diet D - starting point'!$B$2:$B$13='diet D'!$B56)),0)</f>
        <v>3.5902606775753496E-3</v>
      </c>
      <c r="V56" s="6" cm="1">
        <f t="array" ref="V56">IFERROR(SUM(_xlfn._xlws.FILTER(_xlfn._xlws.FILTER(_xlfn._xlws.FILTER('diet D - starting point'!$C$2:$G$85,('diet D - starting point'!$A$2:$A$85='diet D'!$A56)),'diet D - starting point'!$C$1:$G$1='diet D'!V$1),'diet D - starting point'!$B$2:$B$13='diet D'!$B56)),0)</f>
        <v>3.5902606775753496E-3</v>
      </c>
      <c r="W56" s="6" cm="1">
        <f t="array" ref="W56">IFERROR(SUM(_xlfn._xlws.FILTER(_xlfn._xlws.FILTER(_xlfn._xlws.FILTER('diet D - starting point'!$C$2:$G$85,('diet D - starting point'!$A$2:$A$85='diet D'!$A56)),'diet D - starting point'!$C$1:$G$1='diet D'!W$1),'diet D - starting point'!$B$2:$B$13='diet D'!$B56)),0)</f>
        <v>1.5920909444911051E-3</v>
      </c>
      <c r="X56" s="6" cm="1">
        <f t="array" ref="X56">IFERROR(SUM(_xlfn._xlws.FILTER(_xlfn._xlws.FILTER(_xlfn._xlws.FILTER('diet D - starting point'!$C$2:$G$85,('diet D - starting point'!$A$2:$A$85='diet D'!$A56)),'diet D - starting point'!$C$1:$G$1='diet D'!X$1),'diet D - starting point'!$B$2:$B$13='diet D'!$B56)),0)</f>
        <v>1.5920909444911051E-3</v>
      </c>
      <c r="Y56" s="6" cm="1">
        <f t="array" ref="Y56">IFERROR(SUM(_xlfn._xlws.FILTER(_xlfn._xlws.FILTER(_xlfn._xlws.FILTER('diet D - starting point'!$C$2:$G$85,('diet D - starting point'!$A$2:$A$85='diet D'!$A56)),'diet D - starting point'!$C$1:$G$1='diet D'!Y$1),'diet D - starting point'!$B$2:$B$13='diet D'!$B56)),0)</f>
        <v>3.5902606775753496E-3</v>
      </c>
      <c r="Z56" s="6" cm="1">
        <f t="array" ref="Z56">IFERROR(SUM(_xlfn._xlws.FILTER(_xlfn._xlws.FILTER(_xlfn._xlws.FILTER('diet D - starting point'!$C$2:$G$85,('diet D - starting point'!$A$2:$A$85='diet D'!$A56)),'diet D - starting point'!$C$1:$G$1='diet D'!Z$1),'diet D - starting point'!$B$2:$B$13='diet D'!$B56)),0)</f>
        <v>2.8650168349022686E-3</v>
      </c>
      <c r="AA56" s="6" cm="1">
        <f t="array" ref="AA56">IFERROR(SUM(_xlfn._xlws.FILTER(_xlfn._xlws.FILTER(_xlfn._xlws.FILTER('diet D - starting point'!$C$2:$G$85,('diet D - starting point'!$A$2:$A$85='diet D'!$A56)),'diet D - starting point'!$C$1:$G$1='diet D'!AA$1),'diet D - starting point'!$B$2:$B$13='diet D'!$B56)),0)</f>
        <v>3.5902606775753496E-3</v>
      </c>
      <c r="AB56" s="6" cm="1">
        <f t="array" ref="AB56">IFERROR(SUM(_xlfn._xlws.FILTER(_xlfn._xlws.FILTER(_xlfn._xlws.FILTER('diet D - starting point'!$C$2:$G$85,('diet D - starting point'!$A$2:$A$85='diet D'!$A56)),'diet D - starting point'!$C$1:$G$1='diet D'!AB$1),'diet D - starting point'!$B$2:$B$13='diet D'!$B56)),0)</f>
        <v>1.5920909444911051E-3</v>
      </c>
      <c r="AC56" s="6" cm="1">
        <f t="array" ref="AC56">IFERROR(SUM(_xlfn._xlws.FILTER(_xlfn._xlws.FILTER(_xlfn._xlws.FILTER('diet D - starting point'!$C$2:$G$85,('diet D - starting point'!$A$2:$A$85='diet D'!$A56)),'diet D - starting point'!$C$1:$G$1='diet D'!AC$1),'diet D - starting point'!$B$2:$B$13='diet D'!$B56)),0)</f>
        <v>3.5902606775753496E-3</v>
      </c>
    </row>
    <row r="57" spans="1:29" x14ac:dyDescent="0.3">
      <c r="A57" s="3">
        <v>2035</v>
      </c>
      <c r="B57" s="3" t="s">
        <v>11</v>
      </c>
      <c r="C57" s="6" cm="1">
        <f t="array" ref="C57">IFERROR(SUM(_xlfn._xlws.FILTER(_xlfn._xlws.FILTER(_xlfn._xlws.FILTER('diet D - starting point'!$C$2:$G$85,('diet D - starting point'!$A$2:$A$85='diet D'!$A57)),'diet D - starting point'!$C$1:$G$1='diet D'!C$1),'diet D - starting point'!$B$2:$B$13='diet D'!$B57)),0)</f>
        <v>0.18583499558844863</v>
      </c>
      <c r="D57" s="6" cm="1">
        <f t="array" ref="D57">IFERROR(SUM(_xlfn._xlws.FILTER(_xlfn._xlws.FILTER(_xlfn._xlws.FILTER('diet D - starting point'!$C$2:$G$85,('diet D - starting point'!$A$2:$A$85='diet D'!$A57)),'diet D - starting point'!$C$1:$G$1='diet D'!D$1),'diet D - starting point'!$B$2:$B$13='diet D'!$B57)),0)</f>
        <v>0.1648935211064661</v>
      </c>
      <c r="E57" s="6" cm="1">
        <f t="array" ref="E57">IFERROR(SUM(_xlfn._xlws.FILTER(_xlfn._xlws.FILTER(_xlfn._xlws.FILTER('diet D - starting point'!$C$2:$G$85,('diet D - starting point'!$A$2:$A$85='diet D'!$A57)),'diet D - starting point'!$C$1:$G$1='diet D'!E$1),'diet D - starting point'!$B$2:$B$13='diet D'!$B57)),0)</f>
        <v>0.1244312631583302</v>
      </c>
      <c r="F57" s="6" cm="1">
        <f t="array" ref="F57">IFERROR(SUM(_xlfn._xlws.FILTER(_xlfn._xlws.FILTER(_xlfn._xlws.FILTER('diet D - starting point'!$C$2:$G$85,('diet D - starting point'!$A$2:$A$85='diet D'!$A57)),'diet D - starting point'!$C$1:$G$1='diet D'!F$1),'diet D - starting point'!$B$2:$B$13='diet D'!$B57)),0)</f>
        <v>0.11362489655647487</v>
      </c>
      <c r="G57" s="6" cm="1">
        <f t="array" ref="G57">IFERROR(SUM(_xlfn._xlws.FILTER(_xlfn._xlws.FILTER(_xlfn._xlws.FILTER('diet D - starting point'!$C$2:$G$85,('diet D - starting point'!$A$2:$A$85='diet D'!$A57)),'diet D - starting point'!$C$1:$G$1='diet D'!G$1),'diet D - starting point'!$B$2:$B$13='diet D'!$B57)),0)</f>
        <v>0.1244312631583302</v>
      </c>
      <c r="H57" s="6" cm="1">
        <f t="array" ref="H57">IFERROR(SUM(_xlfn._xlws.FILTER(_xlfn._xlws.FILTER(_xlfn._xlws.FILTER('diet D - starting point'!$C$2:$G$85,('diet D - starting point'!$A$2:$A$85='diet D'!$A57)),'diet D - starting point'!$C$1:$G$1='diet D'!H$1),'diet D - starting point'!$B$2:$B$13='diet D'!$B57)),0)</f>
        <v>0.15070301470833938</v>
      </c>
      <c r="I57" s="6" cm="1">
        <f t="array" ref="I57">IFERROR(SUM(_xlfn._xlws.FILTER(_xlfn._xlws.FILTER(_xlfn._xlws.FILTER('diet D - starting point'!$C$2:$G$85,('diet D - starting point'!$A$2:$A$85='diet D'!$A57)),'diet D - starting point'!$C$1:$G$1='diet D'!I$1),'diet D - starting point'!$B$2:$B$13='diet D'!$B57)),0)</f>
        <v>0.1648935211064661</v>
      </c>
      <c r="J57" s="6" cm="1">
        <f t="array" ref="J57">IFERROR(SUM(_xlfn._xlws.FILTER(_xlfn._xlws.FILTER(_xlfn._xlws.FILTER('diet D - starting point'!$C$2:$G$85,('diet D - starting point'!$A$2:$A$85='diet D'!$A57)),'diet D - starting point'!$C$1:$G$1='diet D'!J$1),'diet D - starting point'!$B$2:$B$13='diet D'!$B57)),0)</f>
        <v>0.18583499558844863</v>
      </c>
      <c r="K57" s="6" cm="1">
        <f t="array" ref="K57">IFERROR(SUM(_xlfn._xlws.FILTER(_xlfn._xlws.FILTER(_xlfn._xlws.FILTER('diet D - starting point'!$C$2:$G$85,('diet D - starting point'!$A$2:$A$85='diet D'!$A57)),'diet D - starting point'!$C$1:$G$1='diet D'!K$1),'diet D - starting point'!$B$2:$B$13='diet D'!$B57)),0)</f>
        <v>0.1244312631583302</v>
      </c>
      <c r="L57" s="6" cm="1">
        <f t="array" ref="L57">IFERROR(SUM(_xlfn._xlws.FILTER(_xlfn._xlws.FILTER(_xlfn._xlws.FILTER('diet D - starting point'!$C$2:$G$85,('diet D - starting point'!$A$2:$A$85='diet D'!$A57)),'diet D - starting point'!$C$1:$G$1='diet D'!L$1),'diet D - starting point'!$B$2:$B$13='diet D'!$B57)),0)</f>
        <v>0.15070301470833938</v>
      </c>
      <c r="M57" s="6" cm="1">
        <f t="array" ref="M57">IFERROR(SUM(_xlfn._xlws.FILTER(_xlfn._xlws.FILTER(_xlfn._xlws.FILTER('diet D - starting point'!$C$2:$G$85,('diet D - starting point'!$A$2:$A$85='diet D'!$A57)),'diet D - starting point'!$C$1:$G$1='diet D'!M$1),'diet D - starting point'!$B$2:$B$13='diet D'!$B57)),0)</f>
        <v>0.11362489655647487</v>
      </c>
      <c r="N57" s="6" cm="1">
        <f t="array" ref="N57">IFERROR(SUM(_xlfn._xlws.FILTER(_xlfn._xlws.FILTER(_xlfn._xlws.FILTER('diet D - starting point'!$C$2:$G$85,('diet D - starting point'!$A$2:$A$85='diet D'!$A57)),'diet D - starting point'!$C$1:$G$1='diet D'!N$1),'diet D - starting point'!$B$2:$B$13='diet D'!$B57)),0)</f>
        <v>0.18583499558844863</v>
      </c>
      <c r="O57" s="6" cm="1">
        <f t="array" ref="O57">IFERROR(SUM(_xlfn._xlws.FILTER(_xlfn._xlws.FILTER(_xlfn._xlws.FILTER('diet D - starting point'!$C$2:$G$85,('diet D - starting point'!$A$2:$A$85='diet D'!$A57)),'diet D - starting point'!$C$1:$G$1='diet D'!O$1),'diet D - starting point'!$B$2:$B$13='diet D'!$B57)),0)</f>
        <v>0.15070301470833938</v>
      </c>
      <c r="P57" s="6" cm="1">
        <f t="array" ref="P57">IFERROR(SUM(_xlfn._xlws.FILTER(_xlfn._xlws.FILTER(_xlfn._xlws.FILTER('diet D - starting point'!$C$2:$G$85,('diet D - starting point'!$A$2:$A$85='diet D'!$A57)),'diet D - starting point'!$C$1:$G$1='diet D'!P$1),'diet D - starting point'!$B$2:$B$13='diet D'!$B57)),0)</f>
        <v>0.18583499558844863</v>
      </c>
      <c r="Q57" s="6" cm="1">
        <f t="array" ref="Q57">IFERROR(SUM(_xlfn._xlws.FILTER(_xlfn._xlws.FILTER(_xlfn._xlws.FILTER('diet D - starting point'!$C$2:$G$85,('diet D - starting point'!$A$2:$A$85='diet D'!$A57)),'diet D - starting point'!$C$1:$G$1='diet D'!Q$1),'diet D - starting point'!$B$2:$B$13='diet D'!$B57)),0)</f>
        <v>0.1244312631583302</v>
      </c>
      <c r="R57" s="6" cm="1">
        <f t="array" ref="R57">IFERROR(SUM(_xlfn._xlws.FILTER(_xlfn._xlws.FILTER(_xlfn._xlws.FILTER('diet D - starting point'!$C$2:$G$85,('diet D - starting point'!$A$2:$A$85='diet D'!$A57)),'diet D - starting point'!$C$1:$G$1='diet D'!R$1),'diet D - starting point'!$B$2:$B$13='diet D'!$B57)),0)</f>
        <v>0.18583499558844863</v>
      </c>
      <c r="S57" s="6" cm="1">
        <f t="array" ref="S57">IFERROR(SUM(_xlfn._xlws.FILTER(_xlfn._xlws.FILTER(_xlfn._xlws.FILTER('diet D - starting point'!$C$2:$G$85,('diet D - starting point'!$A$2:$A$85='diet D'!$A57)),'diet D - starting point'!$C$1:$G$1='diet D'!S$1),'diet D - starting point'!$B$2:$B$13='diet D'!$B57)),0)</f>
        <v>0.15070301470833938</v>
      </c>
      <c r="T57" s="6" cm="1">
        <f t="array" ref="T57">IFERROR(SUM(_xlfn._xlws.FILTER(_xlfn._xlws.FILTER(_xlfn._xlws.FILTER('diet D - starting point'!$C$2:$G$85,('diet D - starting point'!$A$2:$A$85='diet D'!$A57)),'diet D - starting point'!$C$1:$G$1='diet D'!T$1),'diet D - starting point'!$B$2:$B$13='diet D'!$B57)),0)</f>
        <v>0.11362489655647487</v>
      </c>
      <c r="U57" s="6" cm="1">
        <f t="array" ref="U57">IFERROR(SUM(_xlfn._xlws.FILTER(_xlfn._xlws.FILTER(_xlfn._xlws.FILTER('diet D - starting point'!$C$2:$G$85,('diet D - starting point'!$A$2:$A$85='diet D'!$A57)),'diet D - starting point'!$C$1:$G$1='diet D'!U$1),'diet D - starting point'!$B$2:$B$13='diet D'!$B57)),0)</f>
        <v>0.1648935211064661</v>
      </c>
      <c r="V57" s="6" cm="1">
        <f t="array" ref="V57">IFERROR(SUM(_xlfn._xlws.FILTER(_xlfn._xlws.FILTER(_xlfn._xlws.FILTER('diet D - starting point'!$C$2:$G$85,('diet D - starting point'!$A$2:$A$85='diet D'!$A57)),'diet D - starting point'!$C$1:$G$1='diet D'!V$1),'diet D - starting point'!$B$2:$B$13='diet D'!$B57)),0)</f>
        <v>0.1648935211064661</v>
      </c>
      <c r="W57" s="6" cm="1">
        <f t="array" ref="W57">IFERROR(SUM(_xlfn._xlws.FILTER(_xlfn._xlws.FILTER(_xlfn._xlws.FILTER('diet D - starting point'!$C$2:$G$85,('diet D - starting point'!$A$2:$A$85='diet D'!$A57)),'diet D - starting point'!$C$1:$G$1='diet D'!W$1),'diet D - starting point'!$B$2:$B$13='diet D'!$B57)),0)</f>
        <v>0.15070301470833938</v>
      </c>
      <c r="X57" s="6" cm="1">
        <f t="array" ref="X57">IFERROR(SUM(_xlfn._xlws.FILTER(_xlfn._xlws.FILTER(_xlfn._xlws.FILTER('diet D - starting point'!$C$2:$G$85,('diet D - starting point'!$A$2:$A$85='diet D'!$A57)),'diet D - starting point'!$C$1:$G$1='diet D'!X$1),'diet D - starting point'!$B$2:$B$13='diet D'!$B57)),0)</f>
        <v>0.15070301470833938</v>
      </c>
      <c r="Y57" s="6" cm="1">
        <f t="array" ref="Y57">IFERROR(SUM(_xlfn._xlws.FILTER(_xlfn._xlws.FILTER(_xlfn._xlws.FILTER('diet D - starting point'!$C$2:$G$85,('diet D - starting point'!$A$2:$A$85='diet D'!$A57)),'diet D - starting point'!$C$1:$G$1='diet D'!Y$1),'diet D - starting point'!$B$2:$B$13='diet D'!$B57)),0)</f>
        <v>0.1648935211064661</v>
      </c>
      <c r="Z57" s="6" cm="1">
        <f t="array" ref="Z57">IFERROR(SUM(_xlfn._xlws.FILTER(_xlfn._xlws.FILTER(_xlfn._xlws.FILTER('diet D - starting point'!$C$2:$G$85,('diet D - starting point'!$A$2:$A$85='diet D'!$A57)),'diet D - starting point'!$C$1:$G$1='diet D'!Z$1),'diet D - starting point'!$B$2:$B$13='diet D'!$B57)),0)</f>
        <v>0.1244312631583302</v>
      </c>
      <c r="AA57" s="6" cm="1">
        <f t="array" ref="AA57">IFERROR(SUM(_xlfn._xlws.FILTER(_xlfn._xlws.FILTER(_xlfn._xlws.FILTER('diet D - starting point'!$C$2:$G$85,('diet D - starting point'!$A$2:$A$85='diet D'!$A57)),'diet D - starting point'!$C$1:$G$1='diet D'!AA$1),'diet D - starting point'!$B$2:$B$13='diet D'!$B57)),0)</f>
        <v>0.1648935211064661</v>
      </c>
      <c r="AB57" s="6" cm="1">
        <f t="array" ref="AB57">IFERROR(SUM(_xlfn._xlws.FILTER(_xlfn._xlws.FILTER(_xlfn._xlws.FILTER('diet D - starting point'!$C$2:$G$85,('diet D - starting point'!$A$2:$A$85='diet D'!$A57)),'diet D - starting point'!$C$1:$G$1='diet D'!AB$1),'diet D - starting point'!$B$2:$B$13='diet D'!$B57)),0)</f>
        <v>0.15070301470833938</v>
      </c>
      <c r="AC57" s="6" cm="1">
        <f t="array" ref="AC57">IFERROR(SUM(_xlfn._xlws.FILTER(_xlfn._xlws.FILTER(_xlfn._xlws.FILTER('diet D - starting point'!$C$2:$G$85,('diet D - starting point'!$A$2:$A$85='diet D'!$A57)),'diet D - starting point'!$C$1:$G$1='diet D'!AC$1),'diet D - starting point'!$B$2:$B$13='diet D'!$B57)),0)</f>
        <v>0.1648935211064661</v>
      </c>
    </row>
    <row r="58" spans="1:29" x14ac:dyDescent="0.3">
      <c r="A58" s="3">
        <v>2035</v>
      </c>
      <c r="B58" s="3" t="s">
        <v>12</v>
      </c>
      <c r="C58" s="6" cm="1">
        <f t="array" ref="C58">IFERROR(SUM(_xlfn._xlws.FILTER(_xlfn._xlws.FILTER(_xlfn._xlws.FILTER('diet D - starting point'!$C$2:$G$85,('diet D - starting point'!$A$2:$A$85='diet D'!$A58)),'diet D - starting point'!$C$1:$G$1='diet D'!C$1),'diet D - starting point'!$B$2:$B$13='diet D'!$B58)),0)</f>
        <v>9.7104573372483821E-2</v>
      </c>
      <c r="D58" s="6" cm="1">
        <f t="array" ref="D58">IFERROR(SUM(_xlfn._xlws.FILTER(_xlfn._xlws.FILTER(_xlfn._xlws.FILTER('diet D - starting point'!$C$2:$G$85,('diet D - starting point'!$A$2:$A$85='diet D'!$A58)),'diet D - starting point'!$C$1:$G$1='diet D'!D$1),'diet D - starting point'!$B$2:$B$13='diet D'!$B58)),0)</f>
        <v>0.10873022986328906</v>
      </c>
      <c r="E58" s="6" cm="1">
        <f t="array" ref="E58">IFERROR(SUM(_xlfn._xlws.FILTER(_xlfn._xlws.FILTER(_xlfn._xlws.FILTER('diet D - starting point'!$C$2:$G$85,('diet D - starting point'!$A$2:$A$85='diet D'!$A58)),'diet D - starting point'!$C$1:$G$1='diet D'!E$1),'diet D - starting point'!$B$2:$B$13='diet D'!$B58)),0)</f>
        <v>0.11447391882689198</v>
      </c>
      <c r="F58" s="6" cm="1">
        <f t="array" ref="F58">IFERROR(SUM(_xlfn._xlws.FILTER(_xlfn._xlws.FILTER(_xlfn._xlws.FILTER('diet D - starting point'!$C$2:$G$85,('diet D - starting point'!$A$2:$A$85='diet D'!$A58)),'diet D - starting point'!$C$1:$G$1='diet D'!F$1),'diet D - starting point'!$B$2:$B$13='diet D'!$B58)),0)</f>
        <v>0.10418919592464321</v>
      </c>
      <c r="G58" s="6" cm="1">
        <f t="array" ref="G58">IFERROR(SUM(_xlfn._xlws.FILTER(_xlfn._xlws.FILTER(_xlfn._xlws.FILTER('diet D - starting point'!$C$2:$G$85,('diet D - starting point'!$A$2:$A$85='diet D'!$A58)),'diet D - starting point'!$C$1:$G$1='diet D'!G$1),'diet D - starting point'!$B$2:$B$13='diet D'!$B58)),0)</f>
        <v>0.11447391882689198</v>
      </c>
      <c r="H58" s="6" cm="1">
        <f t="array" ref="H58">IFERROR(SUM(_xlfn._xlws.FILTER(_xlfn._xlws.FILTER(_xlfn._xlws.FILTER('diet D - starting point'!$C$2:$G$85,('diet D - starting point'!$A$2:$A$85='diet D'!$A58)),'diet D - starting point'!$C$1:$G$1='diet D'!H$1),'diet D - starting point'!$B$2:$B$13='diet D'!$B58)),0)</f>
        <v>0.11690354945246173</v>
      </c>
      <c r="I58" s="6" cm="1">
        <f t="array" ref="I58">IFERROR(SUM(_xlfn._xlws.FILTER(_xlfn._xlws.FILTER(_xlfn._xlws.FILTER('diet D - starting point'!$C$2:$G$85,('diet D - starting point'!$A$2:$A$85='diet D'!$A58)),'diet D - starting point'!$C$1:$G$1='diet D'!I$1),'diet D - starting point'!$B$2:$B$13='diet D'!$B58)),0)</f>
        <v>0.10873022986328906</v>
      </c>
      <c r="J58" s="6" cm="1">
        <f t="array" ref="J58">IFERROR(SUM(_xlfn._xlws.FILTER(_xlfn._xlws.FILTER(_xlfn._xlws.FILTER('diet D - starting point'!$C$2:$G$85,('diet D - starting point'!$A$2:$A$85='diet D'!$A58)),'diet D - starting point'!$C$1:$G$1='diet D'!J$1),'diet D - starting point'!$B$2:$B$13='diet D'!$B58)),0)</f>
        <v>9.7104573372483821E-2</v>
      </c>
      <c r="K58" s="6" cm="1">
        <f t="array" ref="K58">IFERROR(SUM(_xlfn._xlws.FILTER(_xlfn._xlws.FILTER(_xlfn._xlws.FILTER('diet D - starting point'!$C$2:$G$85,('diet D - starting point'!$A$2:$A$85='diet D'!$A58)),'diet D - starting point'!$C$1:$G$1='diet D'!K$1),'diet D - starting point'!$B$2:$B$13='diet D'!$B58)),0)</f>
        <v>0.11447391882689198</v>
      </c>
      <c r="L58" s="6" cm="1">
        <f t="array" ref="L58">IFERROR(SUM(_xlfn._xlws.FILTER(_xlfn._xlws.FILTER(_xlfn._xlws.FILTER('diet D - starting point'!$C$2:$G$85,('diet D - starting point'!$A$2:$A$85='diet D'!$A58)),'diet D - starting point'!$C$1:$G$1='diet D'!L$1),'diet D - starting point'!$B$2:$B$13='diet D'!$B58)),0)</f>
        <v>0.11690354945246173</v>
      </c>
      <c r="M58" s="6" cm="1">
        <f t="array" ref="M58">IFERROR(SUM(_xlfn._xlws.FILTER(_xlfn._xlws.FILTER(_xlfn._xlws.FILTER('diet D - starting point'!$C$2:$G$85,('diet D - starting point'!$A$2:$A$85='diet D'!$A58)),'diet D - starting point'!$C$1:$G$1='diet D'!M$1),'diet D - starting point'!$B$2:$B$13='diet D'!$B58)),0)</f>
        <v>0.10418919592464321</v>
      </c>
      <c r="N58" s="6" cm="1">
        <f t="array" ref="N58">IFERROR(SUM(_xlfn._xlws.FILTER(_xlfn._xlws.FILTER(_xlfn._xlws.FILTER('diet D - starting point'!$C$2:$G$85,('diet D - starting point'!$A$2:$A$85='diet D'!$A58)),'diet D - starting point'!$C$1:$G$1='diet D'!N$1),'diet D - starting point'!$B$2:$B$13='diet D'!$B58)),0)</f>
        <v>9.7104573372483821E-2</v>
      </c>
      <c r="O58" s="6" cm="1">
        <f t="array" ref="O58">IFERROR(SUM(_xlfn._xlws.FILTER(_xlfn._xlws.FILTER(_xlfn._xlws.FILTER('diet D - starting point'!$C$2:$G$85,('diet D - starting point'!$A$2:$A$85='diet D'!$A58)),'diet D - starting point'!$C$1:$G$1='diet D'!O$1),'diet D - starting point'!$B$2:$B$13='diet D'!$B58)),0)</f>
        <v>0.11690354945246173</v>
      </c>
      <c r="P58" s="6" cm="1">
        <f t="array" ref="P58">IFERROR(SUM(_xlfn._xlws.FILTER(_xlfn._xlws.FILTER(_xlfn._xlws.FILTER('diet D - starting point'!$C$2:$G$85,('diet D - starting point'!$A$2:$A$85='diet D'!$A58)),'diet D - starting point'!$C$1:$G$1='diet D'!P$1),'diet D - starting point'!$B$2:$B$13='diet D'!$B58)),0)</f>
        <v>9.7104573372483821E-2</v>
      </c>
      <c r="Q58" s="6" cm="1">
        <f t="array" ref="Q58">IFERROR(SUM(_xlfn._xlws.FILTER(_xlfn._xlws.FILTER(_xlfn._xlws.FILTER('diet D - starting point'!$C$2:$G$85,('diet D - starting point'!$A$2:$A$85='diet D'!$A58)),'diet D - starting point'!$C$1:$G$1='diet D'!Q$1),'diet D - starting point'!$B$2:$B$13='diet D'!$B58)),0)</f>
        <v>0.11447391882689198</v>
      </c>
      <c r="R58" s="6" cm="1">
        <f t="array" ref="R58">IFERROR(SUM(_xlfn._xlws.FILTER(_xlfn._xlws.FILTER(_xlfn._xlws.FILTER('diet D - starting point'!$C$2:$G$85,('diet D - starting point'!$A$2:$A$85='diet D'!$A58)),'diet D - starting point'!$C$1:$G$1='diet D'!R$1),'diet D - starting point'!$B$2:$B$13='diet D'!$B58)),0)</f>
        <v>9.7104573372483821E-2</v>
      </c>
      <c r="S58" s="6" cm="1">
        <f t="array" ref="S58">IFERROR(SUM(_xlfn._xlws.FILTER(_xlfn._xlws.FILTER(_xlfn._xlws.FILTER('diet D - starting point'!$C$2:$G$85,('diet D - starting point'!$A$2:$A$85='diet D'!$A58)),'diet D - starting point'!$C$1:$G$1='diet D'!S$1),'diet D - starting point'!$B$2:$B$13='diet D'!$B58)),0)</f>
        <v>0.11690354945246173</v>
      </c>
      <c r="T58" s="6" cm="1">
        <f t="array" ref="T58">IFERROR(SUM(_xlfn._xlws.FILTER(_xlfn._xlws.FILTER(_xlfn._xlws.FILTER('diet D - starting point'!$C$2:$G$85,('diet D - starting point'!$A$2:$A$85='diet D'!$A58)),'diet D - starting point'!$C$1:$G$1='diet D'!T$1),'diet D - starting point'!$B$2:$B$13='diet D'!$B58)),0)</f>
        <v>0.10418919592464321</v>
      </c>
      <c r="U58" s="6" cm="1">
        <f t="array" ref="U58">IFERROR(SUM(_xlfn._xlws.FILTER(_xlfn._xlws.FILTER(_xlfn._xlws.FILTER('diet D - starting point'!$C$2:$G$85,('diet D - starting point'!$A$2:$A$85='diet D'!$A58)),'diet D - starting point'!$C$1:$G$1='diet D'!U$1),'diet D - starting point'!$B$2:$B$13='diet D'!$B58)),0)</f>
        <v>0.10873022986328906</v>
      </c>
      <c r="V58" s="6" cm="1">
        <f t="array" ref="V58">IFERROR(SUM(_xlfn._xlws.FILTER(_xlfn._xlws.FILTER(_xlfn._xlws.FILTER('diet D - starting point'!$C$2:$G$85,('diet D - starting point'!$A$2:$A$85='diet D'!$A58)),'diet D - starting point'!$C$1:$G$1='diet D'!V$1),'diet D - starting point'!$B$2:$B$13='diet D'!$B58)),0)</f>
        <v>0.10873022986328906</v>
      </c>
      <c r="W58" s="6" cm="1">
        <f t="array" ref="W58">IFERROR(SUM(_xlfn._xlws.FILTER(_xlfn._xlws.FILTER(_xlfn._xlws.FILTER('diet D - starting point'!$C$2:$G$85,('diet D - starting point'!$A$2:$A$85='diet D'!$A58)),'diet D - starting point'!$C$1:$G$1='diet D'!W$1),'diet D - starting point'!$B$2:$B$13='diet D'!$B58)),0)</f>
        <v>0.11690354945246173</v>
      </c>
      <c r="X58" s="6" cm="1">
        <f t="array" ref="X58">IFERROR(SUM(_xlfn._xlws.FILTER(_xlfn._xlws.FILTER(_xlfn._xlws.FILTER('diet D - starting point'!$C$2:$G$85,('diet D - starting point'!$A$2:$A$85='diet D'!$A58)),'diet D - starting point'!$C$1:$G$1='diet D'!X$1),'diet D - starting point'!$B$2:$B$13='diet D'!$B58)),0)</f>
        <v>0.11690354945246173</v>
      </c>
      <c r="Y58" s="6" cm="1">
        <f t="array" ref="Y58">IFERROR(SUM(_xlfn._xlws.FILTER(_xlfn._xlws.FILTER(_xlfn._xlws.FILTER('diet D - starting point'!$C$2:$G$85,('diet D - starting point'!$A$2:$A$85='diet D'!$A58)),'diet D - starting point'!$C$1:$G$1='diet D'!Y$1),'diet D - starting point'!$B$2:$B$13='diet D'!$B58)),0)</f>
        <v>0.10873022986328906</v>
      </c>
      <c r="Z58" s="6" cm="1">
        <f t="array" ref="Z58">IFERROR(SUM(_xlfn._xlws.FILTER(_xlfn._xlws.FILTER(_xlfn._xlws.FILTER('diet D - starting point'!$C$2:$G$85,('diet D - starting point'!$A$2:$A$85='diet D'!$A58)),'diet D - starting point'!$C$1:$G$1='diet D'!Z$1),'diet D - starting point'!$B$2:$B$13='diet D'!$B58)),0)</f>
        <v>0.11447391882689198</v>
      </c>
      <c r="AA58" s="6" cm="1">
        <f t="array" ref="AA58">IFERROR(SUM(_xlfn._xlws.FILTER(_xlfn._xlws.FILTER(_xlfn._xlws.FILTER('diet D - starting point'!$C$2:$G$85,('diet D - starting point'!$A$2:$A$85='diet D'!$A58)),'diet D - starting point'!$C$1:$G$1='diet D'!AA$1),'diet D - starting point'!$B$2:$B$13='diet D'!$B58)),0)</f>
        <v>0.10873022986328906</v>
      </c>
      <c r="AB58" s="6" cm="1">
        <f t="array" ref="AB58">IFERROR(SUM(_xlfn._xlws.FILTER(_xlfn._xlws.FILTER(_xlfn._xlws.FILTER('diet D - starting point'!$C$2:$G$85,('diet D - starting point'!$A$2:$A$85='diet D'!$A58)),'diet D - starting point'!$C$1:$G$1='diet D'!AB$1),'diet D - starting point'!$B$2:$B$13='diet D'!$B58)),0)</f>
        <v>0.11690354945246173</v>
      </c>
      <c r="AC58" s="6" cm="1">
        <f t="array" ref="AC58">IFERROR(SUM(_xlfn._xlws.FILTER(_xlfn._xlws.FILTER(_xlfn._xlws.FILTER('diet D - starting point'!$C$2:$G$85,('diet D - starting point'!$A$2:$A$85='diet D'!$A58)),'diet D - starting point'!$C$1:$G$1='diet D'!AC$1),'diet D - starting point'!$B$2:$B$13='diet D'!$B58)),0)</f>
        <v>0.10873022986328906</v>
      </c>
    </row>
    <row r="59" spans="1:29" x14ac:dyDescent="0.3">
      <c r="A59" s="3">
        <v>2035</v>
      </c>
      <c r="B59" s="3" t="s">
        <v>13</v>
      </c>
      <c r="C59" s="6" cm="1">
        <f t="array" ref="C59">IFERROR(SUM(_xlfn._xlws.FILTER(_xlfn._xlws.FILTER(_xlfn._xlws.FILTER('diet D - starting point'!$C$2:$G$85,('diet D - starting point'!$A$2:$A$85='diet D'!$A59)),'diet D - starting point'!$C$1:$G$1='diet D'!C$1),'diet D - starting point'!$B$2:$B$13='diet D'!$B59)),0)</f>
        <v>7.0839411572799355E-2</v>
      </c>
      <c r="D59" s="6" cm="1">
        <f t="array" ref="D59">IFERROR(SUM(_xlfn._xlws.FILTER(_xlfn._xlws.FILTER(_xlfn._xlws.FILTER('diet D - starting point'!$C$2:$G$85,('diet D - starting point'!$A$2:$A$85='diet D'!$A59)),'diet D - starting point'!$C$1:$G$1='diet D'!D$1),'diet D - starting point'!$B$2:$B$13='diet D'!$B59)),0)</f>
        <v>9.3619892428558921E-2</v>
      </c>
      <c r="E59" s="6" cm="1">
        <f t="array" ref="E59">IFERROR(SUM(_xlfn._xlws.FILTER(_xlfn._xlws.FILTER(_xlfn._xlws.FILTER('diet D - starting point'!$C$2:$G$85,('diet D - starting point'!$A$2:$A$85='diet D'!$A59)),'diet D - starting point'!$C$1:$G$1='diet D'!E$1),'diet D - starting point'!$B$2:$B$13='diet D'!$B59)),0)</f>
        <v>6.178966548426814E-2</v>
      </c>
      <c r="F59" s="6" cm="1">
        <f t="array" ref="F59">IFERROR(SUM(_xlfn._xlws.FILTER(_xlfn._xlws.FILTER(_xlfn._xlws.FILTER('diet D - starting point'!$C$2:$G$85,('diet D - starting point'!$A$2:$A$85='diet D'!$A59)),'diet D - starting point'!$C$1:$G$1='diet D'!F$1),'diet D - starting point'!$B$2:$B$13='diet D'!$B59)),0)</f>
        <v>8.1550032539319986E-2</v>
      </c>
      <c r="G59" s="6" cm="1">
        <f t="array" ref="G59">IFERROR(SUM(_xlfn._xlws.FILTER(_xlfn._xlws.FILTER(_xlfn._xlws.FILTER('diet D - starting point'!$C$2:$G$85,('diet D - starting point'!$A$2:$A$85='diet D'!$A59)),'diet D - starting point'!$C$1:$G$1='diet D'!G$1),'diet D - starting point'!$B$2:$B$13='diet D'!$B59)),0)</f>
        <v>6.178966548426814E-2</v>
      </c>
      <c r="H59" s="6" cm="1">
        <f t="array" ref="H59">IFERROR(SUM(_xlfn._xlws.FILTER(_xlfn._xlws.FILTER(_xlfn._xlws.FILTER('diet D - starting point'!$C$2:$G$85,('diet D - starting point'!$A$2:$A$85='diet D'!$A59)),'diet D - starting point'!$C$1:$G$1='diet D'!H$1),'diet D - starting point'!$B$2:$B$13='diet D'!$B59)),0)</f>
        <v>6.7411616174767902E-2</v>
      </c>
      <c r="I59" s="6" cm="1">
        <f t="array" ref="I59">IFERROR(SUM(_xlfn._xlws.FILTER(_xlfn._xlws.FILTER(_xlfn._xlws.FILTER('diet D - starting point'!$C$2:$G$85,('diet D - starting point'!$A$2:$A$85='diet D'!$A59)),'diet D - starting point'!$C$1:$G$1='diet D'!I$1),'diet D - starting point'!$B$2:$B$13='diet D'!$B59)),0)</f>
        <v>9.3619892428558921E-2</v>
      </c>
      <c r="J59" s="6" cm="1">
        <f t="array" ref="J59">IFERROR(SUM(_xlfn._xlws.FILTER(_xlfn._xlws.FILTER(_xlfn._xlws.FILTER('diet D - starting point'!$C$2:$G$85,('diet D - starting point'!$A$2:$A$85='diet D'!$A59)),'diet D - starting point'!$C$1:$G$1='diet D'!J$1),'diet D - starting point'!$B$2:$B$13='diet D'!$B59)),0)</f>
        <v>7.0839411572799355E-2</v>
      </c>
      <c r="K59" s="6" cm="1">
        <f t="array" ref="K59">IFERROR(SUM(_xlfn._xlws.FILTER(_xlfn._xlws.FILTER(_xlfn._xlws.FILTER('diet D - starting point'!$C$2:$G$85,('diet D - starting point'!$A$2:$A$85='diet D'!$A59)),'diet D - starting point'!$C$1:$G$1='diet D'!K$1),'diet D - starting point'!$B$2:$B$13='diet D'!$B59)),0)</f>
        <v>6.178966548426814E-2</v>
      </c>
      <c r="L59" s="6" cm="1">
        <f t="array" ref="L59">IFERROR(SUM(_xlfn._xlws.FILTER(_xlfn._xlws.FILTER(_xlfn._xlws.FILTER('diet D - starting point'!$C$2:$G$85,('diet D - starting point'!$A$2:$A$85='diet D'!$A59)),'diet D - starting point'!$C$1:$G$1='diet D'!L$1),'diet D - starting point'!$B$2:$B$13='diet D'!$B59)),0)</f>
        <v>6.7411616174767902E-2</v>
      </c>
      <c r="M59" s="6" cm="1">
        <f t="array" ref="M59">IFERROR(SUM(_xlfn._xlws.FILTER(_xlfn._xlws.FILTER(_xlfn._xlws.FILTER('diet D - starting point'!$C$2:$G$85,('diet D - starting point'!$A$2:$A$85='diet D'!$A59)),'diet D - starting point'!$C$1:$G$1='diet D'!M$1),'diet D - starting point'!$B$2:$B$13='diet D'!$B59)),0)</f>
        <v>8.1550032539319986E-2</v>
      </c>
      <c r="N59" s="6" cm="1">
        <f t="array" ref="N59">IFERROR(SUM(_xlfn._xlws.FILTER(_xlfn._xlws.FILTER(_xlfn._xlws.FILTER('diet D - starting point'!$C$2:$G$85,('diet D - starting point'!$A$2:$A$85='diet D'!$A59)),'diet D - starting point'!$C$1:$G$1='diet D'!N$1),'diet D - starting point'!$B$2:$B$13='diet D'!$B59)),0)</f>
        <v>7.0839411572799355E-2</v>
      </c>
      <c r="O59" s="6" cm="1">
        <f t="array" ref="O59">IFERROR(SUM(_xlfn._xlws.FILTER(_xlfn._xlws.FILTER(_xlfn._xlws.FILTER('diet D - starting point'!$C$2:$G$85,('diet D - starting point'!$A$2:$A$85='diet D'!$A59)),'diet D - starting point'!$C$1:$G$1='diet D'!O$1),'diet D - starting point'!$B$2:$B$13='diet D'!$B59)),0)</f>
        <v>6.7411616174767902E-2</v>
      </c>
      <c r="P59" s="6" cm="1">
        <f t="array" ref="P59">IFERROR(SUM(_xlfn._xlws.FILTER(_xlfn._xlws.FILTER(_xlfn._xlws.FILTER('diet D - starting point'!$C$2:$G$85,('diet D - starting point'!$A$2:$A$85='diet D'!$A59)),'diet D - starting point'!$C$1:$G$1='diet D'!P$1),'diet D - starting point'!$B$2:$B$13='diet D'!$B59)),0)</f>
        <v>7.0839411572799355E-2</v>
      </c>
      <c r="Q59" s="6" cm="1">
        <f t="array" ref="Q59">IFERROR(SUM(_xlfn._xlws.FILTER(_xlfn._xlws.FILTER(_xlfn._xlws.FILTER('diet D - starting point'!$C$2:$G$85,('diet D - starting point'!$A$2:$A$85='diet D'!$A59)),'diet D - starting point'!$C$1:$G$1='diet D'!Q$1),'diet D - starting point'!$B$2:$B$13='diet D'!$B59)),0)</f>
        <v>6.178966548426814E-2</v>
      </c>
      <c r="R59" s="6" cm="1">
        <f t="array" ref="R59">IFERROR(SUM(_xlfn._xlws.FILTER(_xlfn._xlws.FILTER(_xlfn._xlws.FILTER('diet D - starting point'!$C$2:$G$85,('diet D - starting point'!$A$2:$A$85='diet D'!$A59)),'diet D - starting point'!$C$1:$G$1='diet D'!R$1),'diet D - starting point'!$B$2:$B$13='diet D'!$B59)),0)</f>
        <v>7.0839411572799355E-2</v>
      </c>
      <c r="S59" s="6" cm="1">
        <f t="array" ref="S59">IFERROR(SUM(_xlfn._xlws.FILTER(_xlfn._xlws.FILTER(_xlfn._xlws.FILTER('diet D - starting point'!$C$2:$G$85,('diet D - starting point'!$A$2:$A$85='diet D'!$A59)),'diet D - starting point'!$C$1:$G$1='diet D'!S$1),'diet D - starting point'!$B$2:$B$13='diet D'!$B59)),0)</f>
        <v>6.7411616174767902E-2</v>
      </c>
      <c r="T59" s="6" cm="1">
        <f t="array" ref="T59">IFERROR(SUM(_xlfn._xlws.FILTER(_xlfn._xlws.FILTER(_xlfn._xlws.FILTER('diet D - starting point'!$C$2:$G$85,('diet D - starting point'!$A$2:$A$85='diet D'!$A59)),'diet D - starting point'!$C$1:$G$1='diet D'!T$1),'diet D - starting point'!$B$2:$B$13='diet D'!$B59)),0)</f>
        <v>8.1550032539319986E-2</v>
      </c>
      <c r="U59" s="6" cm="1">
        <f t="array" ref="U59">IFERROR(SUM(_xlfn._xlws.FILTER(_xlfn._xlws.FILTER(_xlfn._xlws.FILTER('diet D - starting point'!$C$2:$G$85,('diet D - starting point'!$A$2:$A$85='diet D'!$A59)),'diet D - starting point'!$C$1:$G$1='diet D'!U$1),'diet D - starting point'!$B$2:$B$13='diet D'!$B59)),0)</f>
        <v>9.3619892428558921E-2</v>
      </c>
      <c r="V59" s="6" cm="1">
        <f t="array" ref="V59">IFERROR(SUM(_xlfn._xlws.FILTER(_xlfn._xlws.FILTER(_xlfn._xlws.FILTER('diet D - starting point'!$C$2:$G$85,('diet D - starting point'!$A$2:$A$85='diet D'!$A59)),'diet D - starting point'!$C$1:$G$1='diet D'!V$1),'diet D - starting point'!$B$2:$B$13='diet D'!$B59)),0)</f>
        <v>9.3619892428558921E-2</v>
      </c>
      <c r="W59" s="6" cm="1">
        <f t="array" ref="W59">IFERROR(SUM(_xlfn._xlws.FILTER(_xlfn._xlws.FILTER(_xlfn._xlws.FILTER('diet D - starting point'!$C$2:$G$85,('diet D - starting point'!$A$2:$A$85='diet D'!$A59)),'diet D - starting point'!$C$1:$G$1='diet D'!W$1),'diet D - starting point'!$B$2:$B$13='diet D'!$B59)),0)</f>
        <v>6.7411616174767902E-2</v>
      </c>
      <c r="X59" s="6" cm="1">
        <f t="array" ref="X59">IFERROR(SUM(_xlfn._xlws.FILTER(_xlfn._xlws.FILTER(_xlfn._xlws.FILTER('diet D - starting point'!$C$2:$G$85,('diet D - starting point'!$A$2:$A$85='diet D'!$A59)),'diet D - starting point'!$C$1:$G$1='diet D'!X$1),'diet D - starting point'!$B$2:$B$13='diet D'!$B59)),0)</f>
        <v>6.7411616174767902E-2</v>
      </c>
      <c r="Y59" s="6" cm="1">
        <f t="array" ref="Y59">IFERROR(SUM(_xlfn._xlws.FILTER(_xlfn._xlws.FILTER(_xlfn._xlws.FILTER('diet D - starting point'!$C$2:$G$85,('diet D - starting point'!$A$2:$A$85='diet D'!$A59)),'diet D - starting point'!$C$1:$G$1='diet D'!Y$1),'diet D - starting point'!$B$2:$B$13='diet D'!$B59)),0)</f>
        <v>9.3619892428558921E-2</v>
      </c>
      <c r="Z59" s="6" cm="1">
        <f t="array" ref="Z59">IFERROR(SUM(_xlfn._xlws.FILTER(_xlfn._xlws.FILTER(_xlfn._xlws.FILTER('diet D - starting point'!$C$2:$G$85,('diet D - starting point'!$A$2:$A$85='diet D'!$A59)),'diet D - starting point'!$C$1:$G$1='diet D'!Z$1),'diet D - starting point'!$B$2:$B$13='diet D'!$B59)),0)</f>
        <v>6.178966548426814E-2</v>
      </c>
      <c r="AA59" s="6" cm="1">
        <f t="array" ref="AA59">IFERROR(SUM(_xlfn._xlws.FILTER(_xlfn._xlws.FILTER(_xlfn._xlws.FILTER('diet D - starting point'!$C$2:$G$85,('diet D - starting point'!$A$2:$A$85='diet D'!$A59)),'diet D - starting point'!$C$1:$G$1='diet D'!AA$1),'diet D - starting point'!$B$2:$B$13='diet D'!$B59)),0)</f>
        <v>9.3619892428558921E-2</v>
      </c>
      <c r="AB59" s="6" cm="1">
        <f t="array" ref="AB59">IFERROR(SUM(_xlfn._xlws.FILTER(_xlfn._xlws.FILTER(_xlfn._xlws.FILTER('diet D - starting point'!$C$2:$G$85,('diet D - starting point'!$A$2:$A$85='diet D'!$A59)),'diet D - starting point'!$C$1:$G$1='diet D'!AB$1),'diet D - starting point'!$B$2:$B$13='diet D'!$B59)),0)</f>
        <v>6.7411616174767902E-2</v>
      </c>
      <c r="AC59" s="6" cm="1">
        <f t="array" ref="AC59">IFERROR(SUM(_xlfn._xlws.FILTER(_xlfn._xlws.FILTER(_xlfn._xlws.FILTER('diet D - starting point'!$C$2:$G$85,('diet D - starting point'!$A$2:$A$85='diet D'!$A59)),'diet D - starting point'!$C$1:$G$1='diet D'!AC$1),'diet D - starting point'!$B$2:$B$13='diet D'!$B59)),0)</f>
        <v>9.3619892428558921E-2</v>
      </c>
    </row>
    <row r="60" spans="1:29" x14ac:dyDescent="0.3">
      <c r="A60" s="3">
        <v>2035</v>
      </c>
      <c r="B60" s="3" t="s">
        <v>14</v>
      </c>
      <c r="C60" s="6" cm="1">
        <f t="array" ref="C60">IFERROR(SUM(_xlfn._xlws.FILTER(_xlfn._xlws.FILTER(_xlfn._xlws.FILTER('diet D - starting point'!$C$2:$G$85,('diet D - starting point'!$A$2:$A$85='diet D'!$A60)),'diet D - starting point'!$C$1:$G$1='diet D'!C$1),'diet D - starting point'!$B$2:$B$13='diet D'!$B60)),0)</f>
        <v>3.2225693869431554E-2</v>
      </c>
      <c r="D60" s="6" cm="1">
        <f t="array" ref="D60">IFERROR(SUM(_xlfn._xlws.FILTER(_xlfn._xlws.FILTER(_xlfn._xlws.FILTER('diet D - starting point'!$C$2:$G$85,('diet D - starting point'!$A$2:$A$85='diet D'!$A60)),'diet D - starting point'!$C$1:$G$1='diet D'!D$1),'diet D - starting point'!$B$2:$B$13='diet D'!$B60)),0)</f>
        <v>5.3355222798970474E-2</v>
      </c>
      <c r="E60" s="6" cm="1">
        <f t="array" ref="E60">IFERROR(SUM(_xlfn._xlws.FILTER(_xlfn._xlws.FILTER(_xlfn._xlws.FILTER('diet D - starting point'!$C$2:$G$85,('diet D - starting point'!$A$2:$A$85='diet D'!$A60)),'diet D - starting point'!$C$1:$G$1='diet D'!E$1),'diet D - starting point'!$B$2:$B$13='diet D'!$B60)),0)</f>
        <v>2.4225735237802401E-2</v>
      </c>
      <c r="F60" s="6" cm="1">
        <f t="array" ref="F60">IFERROR(SUM(_xlfn._xlws.FILTER(_xlfn._xlws.FILTER(_xlfn._xlws.FILTER('diet D - starting point'!$C$2:$G$85,('diet D - starting point'!$A$2:$A$85='diet D'!$A60)),'diet D - starting point'!$C$1:$G$1='diet D'!F$1),'diet D - starting point'!$B$2:$B$13='diet D'!$B60)),0)</f>
        <v>4.5838655881171836E-2</v>
      </c>
      <c r="G60" s="6" cm="1">
        <f t="array" ref="G60">IFERROR(SUM(_xlfn._xlws.FILTER(_xlfn._xlws.FILTER(_xlfn._xlws.FILTER('diet D - starting point'!$C$2:$G$85,('diet D - starting point'!$A$2:$A$85='diet D'!$A60)),'diet D - starting point'!$C$1:$G$1='diet D'!G$1),'diet D - starting point'!$B$2:$B$13='diet D'!$B60)),0)</f>
        <v>2.4225735237802401E-2</v>
      </c>
      <c r="H60" s="6" cm="1">
        <f t="array" ref="H60">IFERROR(SUM(_xlfn._xlws.FILTER(_xlfn._xlws.FILTER(_xlfn._xlws.FILTER('diet D - starting point'!$C$2:$G$85,('diet D - starting point'!$A$2:$A$85='diet D'!$A60)),'diet D - starting point'!$C$1:$G$1='diet D'!H$1),'diet D - starting point'!$B$2:$B$13='diet D'!$B60)),0)</f>
        <v>2.3808594795495141E-2</v>
      </c>
      <c r="I60" s="6" cm="1">
        <f t="array" ref="I60">IFERROR(SUM(_xlfn._xlws.FILTER(_xlfn._xlws.FILTER(_xlfn._xlws.FILTER('diet D - starting point'!$C$2:$G$85,('diet D - starting point'!$A$2:$A$85='diet D'!$A60)),'diet D - starting point'!$C$1:$G$1='diet D'!I$1),'diet D - starting point'!$B$2:$B$13='diet D'!$B60)),0)</f>
        <v>5.3355222798970474E-2</v>
      </c>
      <c r="J60" s="6" cm="1">
        <f t="array" ref="J60">IFERROR(SUM(_xlfn._xlws.FILTER(_xlfn._xlws.FILTER(_xlfn._xlws.FILTER('diet D - starting point'!$C$2:$G$85,('diet D - starting point'!$A$2:$A$85='diet D'!$A60)),'diet D - starting point'!$C$1:$G$1='diet D'!J$1),'diet D - starting point'!$B$2:$B$13='diet D'!$B60)),0)</f>
        <v>3.2225693869431554E-2</v>
      </c>
      <c r="K60" s="6" cm="1">
        <f t="array" ref="K60">IFERROR(SUM(_xlfn._xlws.FILTER(_xlfn._xlws.FILTER(_xlfn._xlws.FILTER('diet D - starting point'!$C$2:$G$85,('diet D - starting point'!$A$2:$A$85='diet D'!$A60)),'diet D - starting point'!$C$1:$G$1='diet D'!K$1),'diet D - starting point'!$B$2:$B$13='diet D'!$B60)),0)</f>
        <v>2.4225735237802401E-2</v>
      </c>
      <c r="L60" s="6" cm="1">
        <f t="array" ref="L60">IFERROR(SUM(_xlfn._xlws.FILTER(_xlfn._xlws.FILTER(_xlfn._xlws.FILTER('diet D - starting point'!$C$2:$G$85,('diet D - starting point'!$A$2:$A$85='diet D'!$A60)),'diet D - starting point'!$C$1:$G$1='diet D'!L$1),'diet D - starting point'!$B$2:$B$13='diet D'!$B60)),0)</f>
        <v>2.3808594795495141E-2</v>
      </c>
      <c r="M60" s="6" cm="1">
        <f t="array" ref="M60">IFERROR(SUM(_xlfn._xlws.FILTER(_xlfn._xlws.FILTER(_xlfn._xlws.FILTER('diet D - starting point'!$C$2:$G$85,('diet D - starting point'!$A$2:$A$85='diet D'!$A60)),'diet D - starting point'!$C$1:$G$1='diet D'!M$1),'diet D - starting point'!$B$2:$B$13='diet D'!$B60)),0)</f>
        <v>4.5838655881171836E-2</v>
      </c>
      <c r="N60" s="6" cm="1">
        <f t="array" ref="N60">IFERROR(SUM(_xlfn._xlws.FILTER(_xlfn._xlws.FILTER(_xlfn._xlws.FILTER('diet D - starting point'!$C$2:$G$85,('diet D - starting point'!$A$2:$A$85='diet D'!$A60)),'diet D - starting point'!$C$1:$G$1='diet D'!N$1),'diet D - starting point'!$B$2:$B$13='diet D'!$B60)),0)</f>
        <v>3.2225693869431554E-2</v>
      </c>
      <c r="O60" s="6" cm="1">
        <f t="array" ref="O60">IFERROR(SUM(_xlfn._xlws.FILTER(_xlfn._xlws.FILTER(_xlfn._xlws.FILTER('diet D - starting point'!$C$2:$G$85,('diet D - starting point'!$A$2:$A$85='diet D'!$A60)),'diet D - starting point'!$C$1:$G$1='diet D'!O$1),'diet D - starting point'!$B$2:$B$13='diet D'!$B60)),0)</f>
        <v>2.3808594795495141E-2</v>
      </c>
      <c r="P60" s="6" cm="1">
        <f t="array" ref="P60">IFERROR(SUM(_xlfn._xlws.FILTER(_xlfn._xlws.FILTER(_xlfn._xlws.FILTER('diet D - starting point'!$C$2:$G$85,('diet D - starting point'!$A$2:$A$85='diet D'!$A60)),'diet D - starting point'!$C$1:$G$1='diet D'!P$1),'diet D - starting point'!$B$2:$B$13='diet D'!$B60)),0)</f>
        <v>3.2225693869431554E-2</v>
      </c>
      <c r="Q60" s="6" cm="1">
        <f t="array" ref="Q60">IFERROR(SUM(_xlfn._xlws.FILTER(_xlfn._xlws.FILTER(_xlfn._xlws.FILTER('diet D - starting point'!$C$2:$G$85,('diet D - starting point'!$A$2:$A$85='diet D'!$A60)),'diet D - starting point'!$C$1:$G$1='diet D'!Q$1),'diet D - starting point'!$B$2:$B$13='diet D'!$B60)),0)</f>
        <v>2.4225735237802401E-2</v>
      </c>
      <c r="R60" s="6" cm="1">
        <f t="array" ref="R60">IFERROR(SUM(_xlfn._xlws.FILTER(_xlfn._xlws.FILTER(_xlfn._xlws.FILTER('diet D - starting point'!$C$2:$G$85,('diet D - starting point'!$A$2:$A$85='diet D'!$A60)),'diet D - starting point'!$C$1:$G$1='diet D'!R$1),'diet D - starting point'!$B$2:$B$13='diet D'!$B60)),0)</f>
        <v>3.2225693869431554E-2</v>
      </c>
      <c r="S60" s="6" cm="1">
        <f t="array" ref="S60">IFERROR(SUM(_xlfn._xlws.FILTER(_xlfn._xlws.FILTER(_xlfn._xlws.FILTER('diet D - starting point'!$C$2:$G$85,('diet D - starting point'!$A$2:$A$85='diet D'!$A60)),'diet D - starting point'!$C$1:$G$1='diet D'!S$1),'diet D - starting point'!$B$2:$B$13='diet D'!$B60)),0)</f>
        <v>2.3808594795495141E-2</v>
      </c>
      <c r="T60" s="6" cm="1">
        <f t="array" ref="T60">IFERROR(SUM(_xlfn._xlws.FILTER(_xlfn._xlws.FILTER(_xlfn._xlws.FILTER('diet D - starting point'!$C$2:$G$85,('diet D - starting point'!$A$2:$A$85='diet D'!$A60)),'diet D - starting point'!$C$1:$G$1='diet D'!T$1),'diet D - starting point'!$B$2:$B$13='diet D'!$B60)),0)</f>
        <v>4.5838655881171836E-2</v>
      </c>
      <c r="U60" s="6" cm="1">
        <f t="array" ref="U60">IFERROR(SUM(_xlfn._xlws.FILTER(_xlfn._xlws.FILTER(_xlfn._xlws.FILTER('diet D - starting point'!$C$2:$G$85,('diet D - starting point'!$A$2:$A$85='diet D'!$A60)),'diet D - starting point'!$C$1:$G$1='diet D'!U$1),'diet D - starting point'!$B$2:$B$13='diet D'!$B60)),0)</f>
        <v>5.3355222798970474E-2</v>
      </c>
      <c r="V60" s="6" cm="1">
        <f t="array" ref="V60">IFERROR(SUM(_xlfn._xlws.FILTER(_xlfn._xlws.FILTER(_xlfn._xlws.FILTER('diet D - starting point'!$C$2:$G$85,('diet D - starting point'!$A$2:$A$85='diet D'!$A60)),'diet D - starting point'!$C$1:$G$1='diet D'!V$1),'diet D - starting point'!$B$2:$B$13='diet D'!$B60)),0)</f>
        <v>5.3355222798970474E-2</v>
      </c>
      <c r="W60" s="6" cm="1">
        <f t="array" ref="W60">IFERROR(SUM(_xlfn._xlws.FILTER(_xlfn._xlws.FILTER(_xlfn._xlws.FILTER('diet D - starting point'!$C$2:$G$85,('diet D - starting point'!$A$2:$A$85='diet D'!$A60)),'diet D - starting point'!$C$1:$G$1='diet D'!W$1),'diet D - starting point'!$B$2:$B$13='diet D'!$B60)),0)</f>
        <v>2.3808594795495141E-2</v>
      </c>
      <c r="X60" s="6" cm="1">
        <f t="array" ref="X60">IFERROR(SUM(_xlfn._xlws.FILTER(_xlfn._xlws.FILTER(_xlfn._xlws.FILTER('diet D - starting point'!$C$2:$G$85,('diet D - starting point'!$A$2:$A$85='diet D'!$A60)),'diet D - starting point'!$C$1:$G$1='diet D'!X$1),'diet D - starting point'!$B$2:$B$13='diet D'!$B60)),0)</f>
        <v>2.3808594795495141E-2</v>
      </c>
      <c r="Y60" s="6" cm="1">
        <f t="array" ref="Y60">IFERROR(SUM(_xlfn._xlws.FILTER(_xlfn._xlws.FILTER(_xlfn._xlws.FILTER('diet D - starting point'!$C$2:$G$85,('diet D - starting point'!$A$2:$A$85='diet D'!$A60)),'diet D - starting point'!$C$1:$G$1='diet D'!Y$1),'diet D - starting point'!$B$2:$B$13='diet D'!$B60)),0)</f>
        <v>5.3355222798970474E-2</v>
      </c>
      <c r="Z60" s="6" cm="1">
        <f t="array" ref="Z60">IFERROR(SUM(_xlfn._xlws.FILTER(_xlfn._xlws.FILTER(_xlfn._xlws.FILTER('diet D - starting point'!$C$2:$G$85,('diet D - starting point'!$A$2:$A$85='diet D'!$A60)),'diet D - starting point'!$C$1:$G$1='diet D'!Z$1),'diet D - starting point'!$B$2:$B$13='diet D'!$B60)),0)</f>
        <v>2.4225735237802401E-2</v>
      </c>
      <c r="AA60" s="6" cm="1">
        <f t="array" ref="AA60">IFERROR(SUM(_xlfn._xlws.FILTER(_xlfn._xlws.FILTER(_xlfn._xlws.FILTER('diet D - starting point'!$C$2:$G$85,('diet D - starting point'!$A$2:$A$85='diet D'!$A60)),'diet D - starting point'!$C$1:$G$1='diet D'!AA$1),'diet D - starting point'!$B$2:$B$13='diet D'!$B60)),0)</f>
        <v>5.3355222798970474E-2</v>
      </c>
      <c r="AB60" s="6" cm="1">
        <f t="array" ref="AB60">IFERROR(SUM(_xlfn._xlws.FILTER(_xlfn._xlws.FILTER(_xlfn._xlws.FILTER('diet D - starting point'!$C$2:$G$85,('diet D - starting point'!$A$2:$A$85='diet D'!$A60)),'diet D - starting point'!$C$1:$G$1='diet D'!AB$1),'diet D - starting point'!$B$2:$B$13='diet D'!$B60)),0)</f>
        <v>2.3808594795495141E-2</v>
      </c>
      <c r="AC60" s="6" cm="1">
        <f t="array" ref="AC60">IFERROR(SUM(_xlfn._xlws.FILTER(_xlfn._xlws.FILTER(_xlfn._xlws.FILTER('diet D - starting point'!$C$2:$G$85,('diet D - starting point'!$A$2:$A$85='diet D'!$A60)),'diet D - starting point'!$C$1:$G$1='diet D'!AC$1),'diet D - starting point'!$B$2:$B$13='diet D'!$B60)),0)</f>
        <v>5.3355222798970474E-2</v>
      </c>
    </row>
    <row r="61" spans="1:29" x14ac:dyDescent="0.3">
      <c r="A61" s="3">
        <v>2035</v>
      </c>
      <c r="B61" s="3" t="s">
        <v>15</v>
      </c>
      <c r="C61" s="6" cm="1">
        <f t="array" ref="C61">IFERROR(SUM(_xlfn._xlws.FILTER(_xlfn._xlws.FILTER(_xlfn._xlws.FILTER('diet D - starting point'!$C$2:$G$85,('diet D - starting point'!$A$2:$A$85='diet D'!$A61)),'diet D - starting point'!$C$1:$G$1='diet D'!C$1),'diet D - starting point'!$B$2:$B$13='diet D'!$B61)),0)</f>
        <v>4.5385397126110312E-3</v>
      </c>
      <c r="D61" s="6" cm="1">
        <f t="array" ref="D61">IFERROR(SUM(_xlfn._xlws.FILTER(_xlfn._xlws.FILTER(_xlfn._xlws.FILTER('diet D - starting point'!$C$2:$G$85,('diet D - starting point'!$A$2:$A$85='diet D'!$A61)),'diet D - starting point'!$C$1:$G$1='diet D'!D$1),'diet D - starting point'!$B$2:$B$13='diet D'!$B61)),0)</f>
        <v>6.4329248230189044E-3</v>
      </c>
      <c r="E61" s="6" cm="1">
        <f t="array" ref="E61">IFERROR(SUM(_xlfn._xlws.FILTER(_xlfn._xlws.FILTER(_xlfn._xlws.FILTER('diet D - starting point'!$C$2:$G$85,('diet D - starting point'!$A$2:$A$85='diet D'!$A61)),'diet D - starting point'!$C$1:$G$1='diet D'!E$1),'diet D - starting point'!$B$2:$B$13='diet D'!$B61)),0)</f>
        <v>7.0513754222399395E-3</v>
      </c>
      <c r="F61" s="6" cm="1">
        <f t="array" ref="F61">IFERROR(SUM(_xlfn._xlws.FILTER(_xlfn._xlws.FILTER(_xlfn._xlws.FILTER('diet D - starting point'!$C$2:$G$85,('diet D - starting point'!$A$2:$A$85='diet D'!$A61)),'diet D - starting point'!$C$1:$G$1='diet D'!F$1),'diet D - starting point'!$B$2:$B$13='diet D'!$B61)),0)</f>
        <v>1.0870862702693397E-2</v>
      </c>
      <c r="G61" s="6" cm="1">
        <f t="array" ref="G61">IFERROR(SUM(_xlfn._xlws.FILTER(_xlfn._xlws.FILTER(_xlfn._xlws.FILTER('diet D - starting point'!$C$2:$G$85,('diet D - starting point'!$A$2:$A$85='diet D'!$A61)),'diet D - starting point'!$C$1:$G$1='diet D'!G$1),'diet D - starting point'!$B$2:$B$13='diet D'!$B61)),0)</f>
        <v>7.0513754222399395E-3</v>
      </c>
      <c r="H61" s="6" cm="1">
        <f t="array" ref="H61">IFERROR(SUM(_xlfn._xlws.FILTER(_xlfn._xlws.FILTER(_xlfn._xlws.FILTER('diet D - starting point'!$C$2:$G$85,('diet D - starting point'!$A$2:$A$85='diet D'!$A61)),'diet D - starting point'!$C$1:$G$1='diet D'!H$1),'diet D - starting point'!$B$2:$B$13='diet D'!$B61)),0)</f>
        <v>5.5156674455033878E-3</v>
      </c>
      <c r="I61" s="6" cm="1">
        <f t="array" ref="I61">IFERROR(SUM(_xlfn._xlws.FILTER(_xlfn._xlws.FILTER(_xlfn._xlws.FILTER('diet D - starting point'!$C$2:$G$85,('diet D - starting point'!$A$2:$A$85='diet D'!$A61)),'diet D - starting point'!$C$1:$G$1='diet D'!I$1),'diet D - starting point'!$B$2:$B$13='diet D'!$B61)),0)</f>
        <v>6.4329248230189044E-3</v>
      </c>
      <c r="J61" s="6" cm="1">
        <f t="array" ref="J61">IFERROR(SUM(_xlfn._xlws.FILTER(_xlfn._xlws.FILTER(_xlfn._xlws.FILTER('diet D - starting point'!$C$2:$G$85,('diet D - starting point'!$A$2:$A$85='diet D'!$A61)),'diet D - starting point'!$C$1:$G$1='diet D'!J$1),'diet D - starting point'!$B$2:$B$13='diet D'!$B61)),0)</f>
        <v>4.5385397126110312E-3</v>
      </c>
      <c r="K61" s="6" cm="1">
        <f t="array" ref="K61">IFERROR(SUM(_xlfn._xlws.FILTER(_xlfn._xlws.FILTER(_xlfn._xlws.FILTER('diet D - starting point'!$C$2:$G$85,('diet D - starting point'!$A$2:$A$85='diet D'!$A61)),'diet D - starting point'!$C$1:$G$1='diet D'!K$1),'diet D - starting point'!$B$2:$B$13='diet D'!$B61)),0)</f>
        <v>7.0513754222399395E-3</v>
      </c>
      <c r="L61" s="6" cm="1">
        <f t="array" ref="L61">IFERROR(SUM(_xlfn._xlws.FILTER(_xlfn._xlws.FILTER(_xlfn._xlws.FILTER('diet D - starting point'!$C$2:$G$85,('diet D - starting point'!$A$2:$A$85='diet D'!$A61)),'diet D - starting point'!$C$1:$G$1='diet D'!L$1),'diet D - starting point'!$B$2:$B$13='diet D'!$B61)),0)</f>
        <v>5.5156674455033878E-3</v>
      </c>
      <c r="M61" s="6" cm="1">
        <f t="array" ref="M61">IFERROR(SUM(_xlfn._xlws.FILTER(_xlfn._xlws.FILTER(_xlfn._xlws.FILTER('diet D - starting point'!$C$2:$G$85,('diet D - starting point'!$A$2:$A$85='diet D'!$A61)),'diet D - starting point'!$C$1:$G$1='diet D'!M$1),'diet D - starting point'!$B$2:$B$13='diet D'!$B61)),0)</f>
        <v>1.0870862702693397E-2</v>
      </c>
      <c r="N61" s="6" cm="1">
        <f t="array" ref="N61">IFERROR(SUM(_xlfn._xlws.FILTER(_xlfn._xlws.FILTER(_xlfn._xlws.FILTER('diet D - starting point'!$C$2:$G$85,('diet D - starting point'!$A$2:$A$85='diet D'!$A61)),'diet D - starting point'!$C$1:$G$1='diet D'!N$1),'diet D - starting point'!$B$2:$B$13='diet D'!$B61)),0)</f>
        <v>4.5385397126110312E-3</v>
      </c>
      <c r="O61" s="6" cm="1">
        <f t="array" ref="O61">IFERROR(SUM(_xlfn._xlws.FILTER(_xlfn._xlws.FILTER(_xlfn._xlws.FILTER('diet D - starting point'!$C$2:$G$85,('diet D - starting point'!$A$2:$A$85='diet D'!$A61)),'diet D - starting point'!$C$1:$G$1='diet D'!O$1),'diet D - starting point'!$B$2:$B$13='diet D'!$B61)),0)</f>
        <v>5.5156674455033878E-3</v>
      </c>
      <c r="P61" s="6" cm="1">
        <f t="array" ref="P61">IFERROR(SUM(_xlfn._xlws.FILTER(_xlfn._xlws.FILTER(_xlfn._xlws.FILTER('diet D - starting point'!$C$2:$G$85,('diet D - starting point'!$A$2:$A$85='diet D'!$A61)),'diet D - starting point'!$C$1:$G$1='diet D'!P$1),'diet D - starting point'!$B$2:$B$13='diet D'!$B61)),0)</f>
        <v>4.5385397126110312E-3</v>
      </c>
      <c r="Q61" s="6" cm="1">
        <f t="array" ref="Q61">IFERROR(SUM(_xlfn._xlws.FILTER(_xlfn._xlws.FILTER(_xlfn._xlws.FILTER('diet D - starting point'!$C$2:$G$85,('diet D - starting point'!$A$2:$A$85='diet D'!$A61)),'diet D - starting point'!$C$1:$G$1='diet D'!Q$1),'diet D - starting point'!$B$2:$B$13='diet D'!$B61)),0)</f>
        <v>7.0513754222399395E-3</v>
      </c>
      <c r="R61" s="6" cm="1">
        <f t="array" ref="R61">IFERROR(SUM(_xlfn._xlws.FILTER(_xlfn._xlws.FILTER(_xlfn._xlws.FILTER('diet D - starting point'!$C$2:$G$85,('diet D - starting point'!$A$2:$A$85='diet D'!$A61)),'diet D - starting point'!$C$1:$G$1='diet D'!R$1),'diet D - starting point'!$B$2:$B$13='diet D'!$B61)),0)</f>
        <v>4.5385397126110312E-3</v>
      </c>
      <c r="S61" s="6" cm="1">
        <f t="array" ref="S61">IFERROR(SUM(_xlfn._xlws.FILTER(_xlfn._xlws.FILTER(_xlfn._xlws.FILTER('diet D - starting point'!$C$2:$G$85,('diet D - starting point'!$A$2:$A$85='diet D'!$A61)),'diet D - starting point'!$C$1:$G$1='diet D'!S$1),'diet D - starting point'!$B$2:$B$13='diet D'!$B61)),0)</f>
        <v>5.5156674455033878E-3</v>
      </c>
      <c r="T61" s="6" cm="1">
        <f t="array" ref="T61">IFERROR(SUM(_xlfn._xlws.FILTER(_xlfn._xlws.FILTER(_xlfn._xlws.FILTER('diet D - starting point'!$C$2:$G$85,('diet D - starting point'!$A$2:$A$85='diet D'!$A61)),'diet D - starting point'!$C$1:$G$1='diet D'!T$1),'diet D - starting point'!$B$2:$B$13='diet D'!$B61)),0)</f>
        <v>1.0870862702693397E-2</v>
      </c>
      <c r="U61" s="6" cm="1">
        <f t="array" ref="U61">IFERROR(SUM(_xlfn._xlws.FILTER(_xlfn._xlws.FILTER(_xlfn._xlws.FILTER('diet D - starting point'!$C$2:$G$85,('diet D - starting point'!$A$2:$A$85='diet D'!$A61)),'diet D - starting point'!$C$1:$G$1='diet D'!U$1),'diet D - starting point'!$B$2:$B$13='diet D'!$B61)),0)</f>
        <v>6.4329248230189044E-3</v>
      </c>
      <c r="V61" s="6" cm="1">
        <f t="array" ref="V61">IFERROR(SUM(_xlfn._xlws.FILTER(_xlfn._xlws.FILTER(_xlfn._xlws.FILTER('diet D - starting point'!$C$2:$G$85,('diet D - starting point'!$A$2:$A$85='diet D'!$A61)),'diet D - starting point'!$C$1:$G$1='diet D'!V$1),'diet D - starting point'!$B$2:$B$13='diet D'!$B61)),0)</f>
        <v>6.4329248230189044E-3</v>
      </c>
      <c r="W61" s="6" cm="1">
        <f t="array" ref="W61">IFERROR(SUM(_xlfn._xlws.FILTER(_xlfn._xlws.FILTER(_xlfn._xlws.FILTER('diet D - starting point'!$C$2:$G$85,('diet D - starting point'!$A$2:$A$85='diet D'!$A61)),'diet D - starting point'!$C$1:$G$1='diet D'!W$1),'diet D - starting point'!$B$2:$B$13='diet D'!$B61)),0)</f>
        <v>5.5156674455033878E-3</v>
      </c>
      <c r="X61" s="6" cm="1">
        <f t="array" ref="X61">IFERROR(SUM(_xlfn._xlws.FILTER(_xlfn._xlws.FILTER(_xlfn._xlws.FILTER('diet D - starting point'!$C$2:$G$85,('diet D - starting point'!$A$2:$A$85='diet D'!$A61)),'diet D - starting point'!$C$1:$G$1='diet D'!X$1),'diet D - starting point'!$B$2:$B$13='diet D'!$B61)),0)</f>
        <v>5.5156674455033878E-3</v>
      </c>
      <c r="Y61" s="6" cm="1">
        <f t="array" ref="Y61">IFERROR(SUM(_xlfn._xlws.FILTER(_xlfn._xlws.FILTER(_xlfn._xlws.FILTER('diet D - starting point'!$C$2:$G$85,('diet D - starting point'!$A$2:$A$85='diet D'!$A61)),'diet D - starting point'!$C$1:$G$1='diet D'!Y$1),'diet D - starting point'!$B$2:$B$13='diet D'!$B61)),0)</f>
        <v>6.4329248230189044E-3</v>
      </c>
      <c r="Z61" s="6" cm="1">
        <f t="array" ref="Z61">IFERROR(SUM(_xlfn._xlws.FILTER(_xlfn._xlws.FILTER(_xlfn._xlws.FILTER('diet D - starting point'!$C$2:$G$85,('diet D - starting point'!$A$2:$A$85='diet D'!$A61)),'diet D - starting point'!$C$1:$G$1='diet D'!Z$1),'diet D - starting point'!$B$2:$B$13='diet D'!$B61)),0)</f>
        <v>7.0513754222399395E-3</v>
      </c>
      <c r="AA61" s="6" cm="1">
        <f t="array" ref="AA61">IFERROR(SUM(_xlfn._xlws.FILTER(_xlfn._xlws.FILTER(_xlfn._xlws.FILTER('diet D - starting point'!$C$2:$G$85,('diet D - starting point'!$A$2:$A$85='diet D'!$A61)),'diet D - starting point'!$C$1:$G$1='diet D'!AA$1),'diet D - starting point'!$B$2:$B$13='diet D'!$B61)),0)</f>
        <v>6.4329248230189044E-3</v>
      </c>
      <c r="AB61" s="6" cm="1">
        <f t="array" ref="AB61">IFERROR(SUM(_xlfn._xlws.FILTER(_xlfn._xlws.FILTER(_xlfn._xlws.FILTER('diet D - starting point'!$C$2:$G$85,('diet D - starting point'!$A$2:$A$85='diet D'!$A61)),'diet D - starting point'!$C$1:$G$1='diet D'!AB$1),'diet D - starting point'!$B$2:$B$13='diet D'!$B61)),0)</f>
        <v>5.5156674455033878E-3</v>
      </c>
      <c r="AC61" s="6" cm="1">
        <f t="array" ref="AC61">IFERROR(SUM(_xlfn._xlws.FILTER(_xlfn._xlws.FILTER(_xlfn._xlws.FILTER('diet D - starting point'!$C$2:$G$85,('diet D - starting point'!$A$2:$A$85='diet D'!$A61)),'diet D - starting point'!$C$1:$G$1='diet D'!AC$1),'diet D - starting point'!$B$2:$B$13='diet D'!$B61)),0)</f>
        <v>6.4329248230189044E-3</v>
      </c>
    </row>
    <row r="62" spans="1:29" x14ac:dyDescent="0.3">
      <c r="A62" s="3">
        <v>2035</v>
      </c>
      <c r="B62" s="3" t="s">
        <v>16</v>
      </c>
      <c r="C62" s="6" cm="1">
        <f t="array" ref="C62">IFERROR(SUM(_xlfn._xlws.FILTER(_xlfn._xlws.FILTER(_xlfn._xlws.FILTER('diet D - starting point'!$C$2:$G$85,('diet D - starting point'!$A$2:$A$85='diet D'!$A62)),'diet D - starting point'!$C$1:$G$1='diet D'!C$1),'diet D - starting point'!$B$2:$B$13='diet D'!$B62)),0)</f>
        <v>5.8766967295948366E-3</v>
      </c>
      <c r="D62" s="6" cm="1">
        <f t="array" ref="D62">IFERROR(SUM(_xlfn._xlws.FILTER(_xlfn._xlws.FILTER(_xlfn._xlws.FILTER('diet D - starting point'!$C$2:$G$85,('diet D - starting point'!$A$2:$A$85='diet D'!$A62)),'diet D - starting point'!$C$1:$G$1='diet D'!D$1),'diet D - starting point'!$B$2:$B$13='diet D'!$B62)),0)</f>
        <v>1.3410154282411114E-2</v>
      </c>
      <c r="E62" s="6" cm="1">
        <f t="array" ref="E62">IFERROR(SUM(_xlfn._xlws.FILTER(_xlfn._xlws.FILTER(_xlfn._xlws.FILTER('diet D - starting point'!$C$2:$G$85,('diet D - starting point'!$A$2:$A$85='diet D'!$A62)),'diet D - starting point'!$C$1:$G$1='diet D'!E$1),'diet D - starting point'!$B$2:$B$13='diet D'!$B62)),0)</f>
        <v>4.3880787645317497E-3</v>
      </c>
      <c r="F62" s="6" cm="1">
        <f t="array" ref="F62">IFERROR(SUM(_xlfn._xlws.FILTER(_xlfn._xlws.FILTER(_xlfn._xlws.FILTER('diet D - starting point'!$C$2:$G$85,('diet D - starting point'!$A$2:$A$85='diet D'!$A62)),'diet D - starting point'!$C$1:$G$1='diet D'!F$1),'diet D - starting point'!$B$2:$B$13='diet D'!$B62)),0)</f>
        <v>1.4316396092096284E-2</v>
      </c>
      <c r="G62" s="6" cm="1">
        <f t="array" ref="G62">IFERROR(SUM(_xlfn._xlws.FILTER(_xlfn._xlws.FILTER(_xlfn._xlws.FILTER('diet D - starting point'!$C$2:$G$85,('diet D - starting point'!$A$2:$A$85='diet D'!$A62)),'diet D - starting point'!$C$1:$G$1='diet D'!G$1),'diet D - starting point'!$B$2:$B$13='diet D'!$B62)),0)</f>
        <v>4.3880787645317497E-3</v>
      </c>
      <c r="H62" s="6" cm="1">
        <f t="array" ref="H62">IFERROR(SUM(_xlfn._xlws.FILTER(_xlfn._xlws.FILTER(_xlfn._xlws.FILTER('diet D - starting point'!$C$2:$G$85,('diet D - starting point'!$A$2:$A$85='diet D'!$A62)),'diet D - starting point'!$C$1:$G$1='diet D'!H$1),'diet D - starting point'!$B$2:$B$13='diet D'!$B62)),0)</f>
        <v>4.5502082650726774E-3</v>
      </c>
      <c r="I62" s="6" cm="1">
        <f t="array" ref="I62">IFERROR(SUM(_xlfn._xlws.FILTER(_xlfn._xlws.FILTER(_xlfn._xlws.FILTER('diet D - starting point'!$C$2:$G$85,('diet D - starting point'!$A$2:$A$85='diet D'!$A62)),'diet D - starting point'!$C$1:$G$1='diet D'!I$1),'diet D - starting point'!$B$2:$B$13='diet D'!$B62)),0)</f>
        <v>1.3410154282411114E-2</v>
      </c>
      <c r="J62" s="6" cm="1">
        <f t="array" ref="J62">IFERROR(SUM(_xlfn._xlws.FILTER(_xlfn._xlws.FILTER(_xlfn._xlws.FILTER('diet D - starting point'!$C$2:$G$85,('diet D - starting point'!$A$2:$A$85='diet D'!$A62)),'diet D - starting point'!$C$1:$G$1='diet D'!J$1),'diet D - starting point'!$B$2:$B$13='diet D'!$B62)),0)</f>
        <v>5.8766967295948366E-3</v>
      </c>
      <c r="K62" s="6" cm="1">
        <f t="array" ref="K62">IFERROR(SUM(_xlfn._xlws.FILTER(_xlfn._xlws.FILTER(_xlfn._xlws.FILTER('diet D - starting point'!$C$2:$G$85,('diet D - starting point'!$A$2:$A$85='diet D'!$A62)),'diet D - starting point'!$C$1:$G$1='diet D'!K$1),'diet D - starting point'!$B$2:$B$13='diet D'!$B62)),0)</f>
        <v>4.3880787645317497E-3</v>
      </c>
      <c r="L62" s="6" cm="1">
        <f t="array" ref="L62">IFERROR(SUM(_xlfn._xlws.FILTER(_xlfn._xlws.FILTER(_xlfn._xlws.FILTER('diet D - starting point'!$C$2:$G$85,('diet D - starting point'!$A$2:$A$85='diet D'!$A62)),'diet D - starting point'!$C$1:$G$1='diet D'!L$1),'diet D - starting point'!$B$2:$B$13='diet D'!$B62)),0)</f>
        <v>4.5502082650726774E-3</v>
      </c>
      <c r="M62" s="6" cm="1">
        <f t="array" ref="M62">IFERROR(SUM(_xlfn._xlws.FILTER(_xlfn._xlws.FILTER(_xlfn._xlws.FILTER('diet D - starting point'!$C$2:$G$85,('diet D - starting point'!$A$2:$A$85='diet D'!$A62)),'diet D - starting point'!$C$1:$G$1='diet D'!M$1),'diet D - starting point'!$B$2:$B$13='diet D'!$B62)),0)</f>
        <v>1.4316396092096284E-2</v>
      </c>
      <c r="N62" s="6" cm="1">
        <f t="array" ref="N62">IFERROR(SUM(_xlfn._xlws.FILTER(_xlfn._xlws.FILTER(_xlfn._xlws.FILTER('diet D - starting point'!$C$2:$G$85,('diet D - starting point'!$A$2:$A$85='diet D'!$A62)),'diet D - starting point'!$C$1:$G$1='diet D'!N$1),'diet D - starting point'!$B$2:$B$13='diet D'!$B62)),0)</f>
        <v>5.8766967295948366E-3</v>
      </c>
      <c r="O62" s="6" cm="1">
        <f t="array" ref="O62">IFERROR(SUM(_xlfn._xlws.FILTER(_xlfn._xlws.FILTER(_xlfn._xlws.FILTER('diet D - starting point'!$C$2:$G$85,('diet D - starting point'!$A$2:$A$85='diet D'!$A62)),'diet D - starting point'!$C$1:$G$1='diet D'!O$1),'diet D - starting point'!$B$2:$B$13='diet D'!$B62)),0)</f>
        <v>4.5502082650726774E-3</v>
      </c>
      <c r="P62" s="6" cm="1">
        <f t="array" ref="P62">IFERROR(SUM(_xlfn._xlws.FILTER(_xlfn._xlws.FILTER(_xlfn._xlws.FILTER('diet D - starting point'!$C$2:$G$85,('diet D - starting point'!$A$2:$A$85='diet D'!$A62)),'diet D - starting point'!$C$1:$G$1='diet D'!P$1),'diet D - starting point'!$B$2:$B$13='diet D'!$B62)),0)</f>
        <v>5.8766967295948366E-3</v>
      </c>
      <c r="Q62" s="6" cm="1">
        <f t="array" ref="Q62">IFERROR(SUM(_xlfn._xlws.FILTER(_xlfn._xlws.FILTER(_xlfn._xlws.FILTER('diet D - starting point'!$C$2:$G$85,('diet D - starting point'!$A$2:$A$85='diet D'!$A62)),'diet D - starting point'!$C$1:$G$1='diet D'!Q$1),'diet D - starting point'!$B$2:$B$13='diet D'!$B62)),0)</f>
        <v>4.3880787645317497E-3</v>
      </c>
      <c r="R62" s="6" cm="1">
        <f t="array" ref="R62">IFERROR(SUM(_xlfn._xlws.FILTER(_xlfn._xlws.FILTER(_xlfn._xlws.FILTER('diet D - starting point'!$C$2:$G$85,('diet D - starting point'!$A$2:$A$85='diet D'!$A62)),'diet D - starting point'!$C$1:$G$1='diet D'!R$1),'diet D - starting point'!$B$2:$B$13='diet D'!$B62)),0)</f>
        <v>5.8766967295948366E-3</v>
      </c>
      <c r="S62" s="6" cm="1">
        <f t="array" ref="S62">IFERROR(SUM(_xlfn._xlws.FILTER(_xlfn._xlws.FILTER(_xlfn._xlws.FILTER('diet D - starting point'!$C$2:$G$85,('diet D - starting point'!$A$2:$A$85='diet D'!$A62)),'diet D - starting point'!$C$1:$G$1='diet D'!S$1),'diet D - starting point'!$B$2:$B$13='diet D'!$B62)),0)</f>
        <v>4.5502082650726774E-3</v>
      </c>
      <c r="T62" s="6" cm="1">
        <f t="array" ref="T62">IFERROR(SUM(_xlfn._xlws.FILTER(_xlfn._xlws.FILTER(_xlfn._xlws.FILTER('diet D - starting point'!$C$2:$G$85,('diet D - starting point'!$A$2:$A$85='diet D'!$A62)),'diet D - starting point'!$C$1:$G$1='diet D'!T$1),'diet D - starting point'!$B$2:$B$13='diet D'!$B62)),0)</f>
        <v>1.4316396092096284E-2</v>
      </c>
      <c r="U62" s="6" cm="1">
        <f t="array" ref="U62">IFERROR(SUM(_xlfn._xlws.FILTER(_xlfn._xlws.FILTER(_xlfn._xlws.FILTER('diet D - starting point'!$C$2:$G$85,('diet D - starting point'!$A$2:$A$85='diet D'!$A62)),'diet D - starting point'!$C$1:$G$1='diet D'!U$1),'diet D - starting point'!$B$2:$B$13='diet D'!$B62)),0)</f>
        <v>1.3410154282411114E-2</v>
      </c>
      <c r="V62" s="6" cm="1">
        <f t="array" ref="V62">IFERROR(SUM(_xlfn._xlws.FILTER(_xlfn._xlws.FILTER(_xlfn._xlws.FILTER('diet D - starting point'!$C$2:$G$85,('diet D - starting point'!$A$2:$A$85='diet D'!$A62)),'diet D - starting point'!$C$1:$G$1='diet D'!V$1),'diet D - starting point'!$B$2:$B$13='diet D'!$B62)),0)</f>
        <v>1.3410154282411114E-2</v>
      </c>
      <c r="W62" s="6" cm="1">
        <f t="array" ref="W62">IFERROR(SUM(_xlfn._xlws.FILTER(_xlfn._xlws.FILTER(_xlfn._xlws.FILTER('diet D - starting point'!$C$2:$G$85,('diet D - starting point'!$A$2:$A$85='diet D'!$A62)),'diet D - starting point'!$C$1:$G$1='diet D'!W$1),'diet D - starting point'!$B$2:$B$13='diet D'!$B62)),0)</f>
        <v>4.5502082650726774E-3</v>
      </c>
      <c r="X62" s="6" cm="1">
        <f t="array" ref="X62">IFERROR(SUM(_xlfn._xlws.FILTER(_xlfn._xlws.FILTER(_xlfn._xlws.FILTER('diet D - starting point'!$C$2:$G$85,('diet D - starting point'!$A$2:$A$85='diet D'!$A62)),'diet D - starting point'!$C$1:$G$1='diet D'!X$1),'diet D - starting point'!$B$2:$B$13='diet D'!$B62)),0)</f>
        <v>4.5502082650726774E-3</v>
      </c>
      <c r="Y62" s="6" cm="1">
        <f t="array" ref="Y62">IFERROR(SUM(_xlfn._xlws.FILTER(_xlfn._xlws.FILTER(_xlfn._xlws.FILTER('diet D - starting point'!$C$2:$G$85,('diet D - starting point'!$A$2:$A$85='diet D'!$A62)),'diet D - starting point'!$C$1:$G$1='diet D'!Y$1),'diet D - starting point'!$B$2:$B$13='diet D'!$B62)),0)</f>
        <v>1.3410154282411114E-2</v>
      </c>
      <c r="Z62" s="6" cm="1">
        <f t="array" ref="Z62">IFERROR(SUM(_xlfn._xlws.FILTER(_xlfn._xlws.FILTER(_xlfn._xlws.FILTER('diet D - starting point'!$C$2:$G$85,('diet D - starting point'!$A$2:$A$85='diet D'!$A62)),'diet D - starting point'!$C$1:$G$1='diet D'!Z$1),'diet D - starting point'!$B$2:$B$13='diet D'!$B62)),0)</f>
        <v>4.3880787645317497E-3</v>
      </c>
      <c r="AA62" s="6" cm="1">
        <f t="array" ref="AA62">IFERROR(SUM(_xlfn._xlws.FILTER(_xlfn._xlws.FILTER(_xlfn._xlws.FILTER('diet D - starting point'!$C$2:$G$85,('diet D - starting point'!$A$2:$A$85='diet D'!$A62)),'diet D - starting point'!$C$1:$G$1='diet D'!AA$1),'diet D - starting point'!$B$2:$B$13='diet D'!$B62)),0)</f>
        <v>1.3410154282411114E-2</v>
      </c>
      <c r="AB62" s="6" cm="1">
        <f t="array" ref="AB62">IFERROR(SUM(_xlfn._xlws.FILTER(_xlfn._xlws.FILTER(_xlfn._xlws.FILTER('diet D - starting point'!$C$2:$G$85,('diet D - starting point'!$A$2:$A$85='diet D'!$A62)),'diet D - starting point'!$C$1:$G$1='diet D'!AB$1),'diet D - starting point'!$B$2:$B$13='diet D'!$B62)),0)</f>
        <v>4.5502082650726774E-3</v>
      </c>
      <c r="AC62" s="6" cm="1">
        <f t="array" ref="AC62">IFERROR(SUM(_xlfn._xlws.FILTER(_xlfn._xlws.FILTER(_xlfn._xlws.FILTER('diet D - starting point'!$C$2:$G$85,('diet D - starting point'!$A$2:$A$85='diet D'!$A62)),'diet D - starting point'!$C$1:$G$1='diet D'!AC$1),'diet D - starting point'!$B$2:$B$13='diet D'!$B62)),0)</f>
        <v>1.3410154282411114E-2</v>
      </c>
    </row>
    <row r="63" spans="1:29" x14ac:dyDescent="0.3">
      <c r="A63" s="3">
        <v>2040</v>
      </c>
      <c r="B63" s="3" t="s">
        <v>5</v>
      </c>
      <c r="C63" s="6" cm="1">
        <f t="array" ref="C63">IFERROR(SUM(_xlfn._xlws.FILTER(_xlfn._xlws.FILTER(_xlfn._xlws.FILTER('diet D - starting point'!$C$2:$G$85,('diet D - starting point'!$A$2:$A$85='diet D'!$A63)),'diet D - starting point'!$C$1:$G$1='diet D'!C$1),'diet D - starting point'!$B$2:$B$13='diet D'!$B63)),0)</f>
        <v>0.253776312363235</v>
      </c>
      <c r="D63" s="6" cm="1">
        <f t="array" ref="D63">IFERROR(SUM(_xlfn._xlws.FILTER(_xlfn._xlws.FILTER(_xlfn._xlws.FILTER('diet D - starting point'!$C$2:$G$85,('diet D - starting point'!$A$2:$A$85='diet D'!$A63)),'diet D - starting point'!$C$1:$G$1='diet D'!D$1),'diet D - starting point'!$B$2:$B$13='diet D'!$B63)),0)</f>
        <v>0.19819307481131165</v>
      </c>
      <c r="E63" s="6" cm="1">
        <f t="array" ref="E63">IFERROR(SUM(_xlfn._xlws.FILTER(_xlfn._xlws.FILTER(_xlfn._xlws.FILTER('diet D - starting point'!$C$2:$G$85,('diet D - starting point'!$A$2:$A$85='diet D'!$A63)),'diet D - starting point'!$C$1:$G$1='diet D'!E$1),'diet D - starting point'!$B$2:$B$13='diet D'!$B63)),0)</f>
        <v>0.22082611735715357</v>
      </c>
      <c r="F63" s="6" cm="1">
        <f t="array" ref="F63">IFERROR(SUM(_xlfn._xlws.FILTER(_xlfn._xlws.FILTER(_xlfn._xlws.FILTER('diet D - starting point'!$C$2:$G$85,('diet D - starting point'!$A$2:$A$85='diet D'!$A63)),'diet D - starting point'!$C$1:$G$1='diet D'!F$1),'diet D - starting point'!$B$2:$B$13='diet D'!$B63)),0)</f>
        <v>0.18216430751196278</v>
      </c>
      <c r="G63" s="6" cm="1">
        <f t="array" ref="G63">IFERROR(SUM(_xlfn._xlws.FILTER(_xlfn._xlws.FILTER(_xlfn._xlws.FILTER('diet D - starting point'!$C$2:$G$85,('diet D - starting point'!$A$2:$A$85='diet D'!$A63)),'diet D - starting point'!$C$1:$G$1='diet D'!G$1),'diet D - starting point'!$B$2:$B$13='diet D'!$B63)),0)</f>
        <v>0.22082611735715357</v>
      </c>
      <c r="H63" s="6" cm="1">
        <f t="array" ref="H63">IFERROR(SUM(_xlfn._xlws.FILTER(_xlfn._xlws.FILTER(_xlfn._xlws.FILTER('diet D - starting point'!$C$2:$G$85,('diet D - starting point'!$A$2:$A$85='diet D'!$A63)),'diet D - starting point'!$C$1:$G$1='diet D'!H$1),'diet D - starting point'!$B$2:$B$13='diet D'!$B63)),0)</f>
        <v>0.24224243207783</v>
      </c>
      <c r="I63" s="6" cm="1">
        <f t="array" ref="I63">IFERROR(SUM(_xlfn._xlws.FILTER(_xlfn._xlws.FILTER(_xlfn._xlws.FILTER('diet D - starting point'!$C$2:$G$85,('diet D - starting point'!$A$2:$A$85='diet D'!$A63)),'diet D - starting point'!$C$1:$G$1='diet D'!I$1),'diet D - starting point'!$B$2:$B$13='diet D'!$B63)),0)</f>
        <v>0.19819307481131165</v>
      </c>
      <c r="J63" s="6" cm="1">
        <f t="array" ref="J63">IFERROR(SUM(_xlfn._xlws.FILTER(_xlfn._xlws.FILTER(_xlfn._xlws.FILTER('diet D - starting point'!$C$2:$G$85,('diet D - starting point'!$A$2:$A$85='diet D'!$A63)),'diet D - starting point'!$C$1:$G$1='diet D'!J$1),'diet D - starting point'!$B$2:$B$13='diet D'!$B63)),0)</f>
        <v>0.253776312363235</v>
      </c>
      <c r="K63" s="6" cm="1">
        <f t="array" ref="K63">IFERROR(SUM(_xlfn._xlws.FILTER(_xlfn._xlws.FILTER(_xlfn._xlws.FILTER('diet D - starting point'!$C$2:$G$85,('diet D - starting point'!$A$2:$A$85='diet D'!$A63)),'diet D - starting point'!$C$1:$G$1='diet D'!K$1),'diet D - starting point'!$B$2:$B$13='diet D'!$B63)),0)</f>
        <v>0.22082611735715357</v>
      </c>
      <c r="L63" s="6" cm="1">
        <f t="array" ref="L63">IFERROR(SUM(_xlfn._xlws.FILTER(_xlfn._xlws.FILTER(_xlfn._xlws.FILTER('diet D - starting point'!$C$2:$G$85,('diet D - starting point'!$A$2:$A$85='diet D'!$A63)),'diet D - starting point'!$C$1:$G$1='diet D'!L$1),'diet D - starting point'!$B$2:$B$13='diet D'!$B63)),0)</f>
        <v>0.24224243207783</v>
      </c>
      <c r="M63" s="6" cm="1">
        <f t="array" ref="M63">IFERROR(SUM(_xlfn._xlws.FILTER(_xlfn._xlws.FILTER(_xlfn._xlws.FILTER('diet D - starting point'!$C$2:$G$85,('diet D - starting point'!$A$2:$A$85='diet D'!$A63)),'diet D - starting point'!$C$1:$G$1='diet D'!M$1),'diet D - starting point'!$B$2:$B$13='diet D'!$B63)),0)</f>
        <v>0.18216430751196278</v>
      </c>
      <c r="N63" s="6" cm="1">
        <f t="array" ref="N63">IFERROR(SUM(_xlfn._xlws.FILTER(_xlfn._xlws.FILTER(_xlfn._xlws.FILTER('diet D - starting point'!$C$2:$G$85,('diet D - starting point'!$A$2:$A$85='diet D'!$A63)),'diet D - starting point'!$C$1:$G$1='diet D'!N$1),'diet D - starting point'!$B$2:$B$13='diet D'!$B63)),0)</f>
        <v>0.253776312363235</v>
      </c>
      <c r="O63" s="6" cm="1">
        <f t="array" ref="O63">IFERROR(SUM(_xlfn._xlws.FILTER(_xlfn._xlws.FILTER(_xlfn._xlws.FILTER('diet D - starting point'!$C$2:$G$85,('diet D - starting point'!$A$2:$A$85='diet D'!$A63)),'diet D - starting point'!$C$1:$G$1='diet D'!O$1),'diet D - starting point'!$B$2:$B$13='diet D'!$B63)),0)</f>
        <v>0.24224243207783</v>
      </c>
      <c r="P63" s="6" cm="1">
        <f t="array" ref="P63">IFERROR(SUM(_xlfn._xlws.FILTER(_xlfn._xlws.FILTER(_xlfn._xlws.FILTER('diet D - starting point'!$C$2:$G$85,('diet D - starting point'!$A$2:$A$85='diet D'!$A63)),'diet D - starting point'!$C$1:$G$1='diet D'!P$1),'diet D - starting point'!$B$2:$B$13='diet D'!$B63)),0)</f>
        <v>0.253776312363235</v>
      </c>
      <c r="Q63" s="6" cm="1">
        <f t="array" ref="Q63">IFERROR(SUM(_xlfn._xlws.FILTER(_xlfn._xlws.FILTER(_xlfn._xlws.FILTER('diet D - starting point'!$C$2:$G$85,('diet D - starting point'!$A$2:$A$85='diet D'!$A63)),'diet D - starting point'!$C$1:$G$1='diet D'!Q$1),'diet D - starting point'!$B$2:$B$13='diet D'!$B63)),0)</f>
        <v>0.22082611735715357</v>
      </c>
      <c r="R63" s="6" cm="1">
        <f t="array" ref="R63">IFERROR(SUM(_xlfn._xlws.FILTER(_xlfn._xlws.FILTER(_xlfn._xlws.FILTER('diet D - starting point'!$C$2:$G$85,('diet D - starting point'!$A$2:$A$85='diet D'!$A63)),'diet D - starting point'!$C$1:$G$1='diet D'!R$1),'diet D - starting point'!$B$2:$B$13='diet D'!$B63)),0)</f>
        <v>0.253776312363235</v>
      </c>
      <c r="S63" s="6" cm="1">
        <f t="array" ref="S63">IFERROR(SUM(_xlfn._xlws.FILTER(_xlfn._xlws.FILTER(_xlfn._xlws.FILTER('diet D - starting point'!$C$2:$G$85,('diet D - starting point'!$A$2:$A$85='diet D'!$A63)),'diet D - starting point'!$C$1:$G$1='diet D'!S$1),'diet D - starting point'!$B$2:$B$13='diet D'!$B63)),0)</f>
        <v>0.24224243207783</v>
      </c>
      <c r="T63" s="6" cm="1">
        <f t="array" ref="T63">IFERROR(SUM(_xlfn._xlws.FILTER(_xlfn._xlws.FILTER(_xlfn._xlws.FILTER('diet D - starting point'!$C$2:$G$85,('diet D - starting point'!$A$2:$A$85='diet D'!$A63)),'diet D - starting point'!$C$1:$G$1='diet D'!T$1),'diet D - starting point'!$B$2:$B$13='diet D'!$B63)),0)</f>
        <v>0.18216430751196278</v>
      </c>
      <c r="U63" s="6" cm="1">
        <f t="array" ref="U63">IFERROR(SUM(_xlfn._xlws.FILTER(_xlfn._xlws.FILTER(_xlfn._xlws.FILTER('diet D - starting point'!$C$2:$G$85,('diet D - starting point'!$A$2:$A$85='diet D'!$A63)),'diet D - starting point'!$C$1:$G$1='diet D'!U$1),'diet D - starting point'!$B$2:$B$13='diet D'!$B63)),0)</f>
        <v>0.19819307481131165</v>
      </c>
      <c r="V63" s="6" cm="1">
        <f t="array" ref="V63">IFERROR(SUM(_xlfn._xlws.FILTER(_xlfn._xlws.FILTER(_xlfn._xlws.FILTER('diet D - starting point'!$C$2:$G$85,('diet D - starting point'!$A$2:$A$85='diet D'!$A63)),'diet D - starting point'!$C$1:$G$1='diet D'!V$1),'diet D - starting point'!$B$2:$B$13='diet D'!$B63)),0)</f>
        <v>0.19819307481131165</v>
      </c>
      <c r="W63" s="6" cm="1">
        <f t="array" ref="W63">IFERROR(SUM(_xlfn._xlws.FILTER(_xlfn._xlws.FILTER(_xlfn._xlws.FILTER('diet D - starting point'!$C$2:$G$85,('diet D - starting point'!$A$2:$A$85='diet D'!$A63)),'diet D - starting point'!$C$1:$G$1='diet D'!W$1),'diet D - starting point'!$B$2:$B$13='diet D'!$B63)),0)</f>
        <v>0.24224243207783</v>
      </c>
      <c r="X63" s="6" cm="1">
        <f t="array" ref="X63">IFERROR(SUM(_xlfn._xlws.FILTER(_xlfn._xlws.FILTER(_xlfn._xlws.FILTER('diet D - starting point'!$C$2:$G$85,('diet D - starting point'!$A$2:$A$85='diet D'!$A63)),'diet D - starting point'!$C$1:$G$1='diet D'!X$1),'diet D - starting point'!$B$2:$B$13='diet D'!$B63)),0)</f>
        <v>0.24224243207783</v>
      </c>
      <c r="Y63" s="6" cm="1">
        <f t="array" ref="Y63">IFERROR(SUM(_xlfn._xlws.FILTER(_xlfn._xlws.FILTER(_xlfn._xlws.FILTER('diet D - starting point'!$C$2:$G$85,('diet D - starting point'!$A$2:$A$85='diet D'!$A63)),'diet D - starting point'!$C$1:$G$1='diet D'!Y$1),'diet D - starting point'!$B$2:$B$13='diet D'!$B63)),0)</f>
        <v>0.19819307481131165</v>
      </c>
      <c r="Z63" s="6" cm="1">
        <f t="array" ref="Z63">IFERROR(SUM(_xlfn._xlws.FILTER(_xlfn._xlws.FILTER(_xlfn._xlws.FILTER('diet D - starting point'!$C$2:$G$85,('diet D - starting point'!$A$2:$A$85='diet D'!$A63)),'diet D - starting point'!$C$1:$G$1='diet D'!Z$1),'diet D - starting point'!$B$2:$B$13='diet D'!$B63)),0)</f>
        <v>0.22082611735715357</v>
      </c>
      <c r="AA63" s="6" cm="1">
        <f t="array" ref="AA63">IFERROR(SUM(_xlfn._xlws.FILTER(_xlfn._xlws.FILTER(_xlfn._xlws.FILTER('diet D - starting point'!$C$2:$G$85,('diet D - starting point'!$A$2:$A$85='diet D'!$A63)),'diet D - starting point'!$C$1:$G$1='diet D'!AA$1),'diet D - starting point'!$B$2:$B$13='diet D'!$B63)),0)</f>
        <v>0.19819307481131165</v>
      </c>
      <c r="AB63" s="6" cm="1">
        <f t="array" ref="AB63">IFERROR(SUM(_xlfn._xlws.FILTER(_xlfn._xlws.FILTER(_xlfn._xlws.FILTER('diet D - starting point'!$C$2:$G$85,('diet D - starting point'!$A$2:$A$85='diet D'!$A63)),'diet D - starting point'!$C$1:$G$1='diet D'!AB$1),'diet D - starting point'!$B$2:$B$13='diet D'!$B63)),0)</f>
        <v>0.24224243207783</v>
      </c>
      <c r="AC63" s="6" cm="1">
        <f t="array" ref="AC63">IFERROR(SUM(_xlfn._xlws.FILTER(_xlfn._xlws.FILTER(_xlfn._xlws.FILTER('diet D - starting point'!$C$2:$G$85,('diet D - starting point'!$A$2:$A$85='diet D'!$A63)),'diet D - starting point'!$C$1:$G$1='diet D'!AC$1),'diet D - starting point'!$B$2:$B$13='diet D'!$B63)),0)</f>
        <v>0.19819307481131165</v>
      </c>
    </row>
    <row r="64" spans="1:29" x14ac:dyDescent="0.3">
      <c r="A64" s="3">
        <v>2040</v>
      </c>
      <c r="B64" s="3" t="s">
        <v>6</v>
      </c>
      <c r="C64" s="6" cm="1">
        <f t="array" ref="C64">IFERROR(SUM(_xlfn._xlws.FILTER(_xlfn._xlws.FILTER(_xlfn._xlws.FILTER('diet D - starting point'!$C$2:$G$85,('diet D - starting point'!$A$2:$A$85='diet D'!$A64)),'diet D - starting point'!$C$1:$G$1='diet D'!C$1),'diet D - starting point'!$B$2:$B$13='diet D'!$B64)),0)</f>
        <v>8.5965704287667977E-2</v>
      </c>
      <c r="D64" s="6" cm="1">
        <f t="array" ref="D64">IFERROR(SUM(_xlfn._xlws.FILTER(_xlfn._xlws.FILTER(_xlfn._xlws.FILTER('diet D - starting point'!$C$2:$G$85,('diet D - starting point'!$A$2:$A$85='diet D'!$A64)),'diet D - starting point'!$C$1:$G$1='diet D'!D$1),'diet D - starting point'!$B$2:$B$13='diet D'!$B64)),0)</f>
        <v>8.3708066611571305E-2</v>
      </c>
      <c r="E64" s="6" cm="1">
        <f t="array" ref="E64">IFERROR(SUM(_xlfn._xlws.FILTER(_xlfn._xlws.FILTER(_xlfn._xlws.FILTER('diet D - starting point'!$C$2:$G$85,('diet D - starting point'!$A$2:$A$85='diet D'!$A64)),'diet D - starting point'!$C$1:$G$1='diet D'!E$1),'diet D - starting point'!$B$2:$B$13='diet D'!$B64)),0)</f>
        <v>0.16796875514597082</v>
      </c>
      <c r="F64" s="6" cm="1">
        <f t="array" ref="F64">IFERROR(SUM(_xlfn._xlws.FILTER(_xlfn._xlws.FILTER(_xlfn._xlws.FILTER('diet D - starting point'!$C$2:$G$85,('diet D - starting point'!$A$2:$A$85='diet D'!$A64)),'diet D - starting point'!$C$1:$G$1='diet D'!F$1),'diet D - starting point'!$B$2:$B$13='diet D'!$B64)),0)</f>
        <v>0.13187067112454001</v>
      </c>
      <c r="G64" s="6" cm="1">
        <f t="array" ref="G64">IFERROR(SUM(_xlfn._xlws.FILTER(_xlfn._xlws.FILTER(_xlfn._xlws.FILTER('diet D - starting point'!$C$2:$G$85,('diet D - starting point'!$A$2:$A$85='diet D'!$A64)),'diet D - starting point'!$C$1:$G$1='diet D'!G$1),'diet D - starting point'!$B$2:$B$13='diet D'!$B64)),0)</f>
        <v>0.16796875514597082</v>
      </c>
      <c r="H64" s="6" cm="1">
        <f t="array" ref="H64">IFERROR(SUM(_xlfn._xlws.FILTER(_xlfn._xlws.FILTER(_xlfn._xlws.FILTER('diet D - starting point'!$C$2:$G$85,('diet D - starting point'!$A$2:$A$85='diet D'!$A64)),'diet D - starting point'!$C$1:$G$1='diet D'!H$1),'diet D - starting point'!$B$2:$B$13='diet D'!$B64)),0)</f>
        <v>0.1378778288237168</v>
      </c>
      <c r="I64" s="6" cm="1">
        <f t="array" ref="I64">IFERROR(SUM(_xlfn._xlws.FILTER(_xlfn._xlws.FILTER(_xlfn._xlws.FILTER('diet D - starting point'!$C$2:$G$85,('diet D - starting point'!$A$2:$A$85='diet D'!$A64)),'diet D - starting point'!$C$1:$G$1='diet D'!I$1),'diet D - starting point'!$B$2:$B$13='diet D'!$B64)),0)</f>
        <v>8.3708066611571305E-2</v>
      </c>
      <c r="J64" s="6" cm="1">
        <f t="array" ref="J64">IFERROR(SUM(_xlfn._xlws.FILTER(_xlfn._xlws.FILTER(_xlfn._xlws.FILTER('diet D - starting point'!$C$2:$G$85,('diet D - starting point'!$A$2:$A$85='diet D'!$A64)),'diet D - starting point'!$C$1:$G$1='diet D'!J$1),'diet D - starting point'!$B$2:$B$13='diet D'!$B64)),0)</f>
        <v>8.5965704287667977E-2</v>
      </c>
      <c r="K64" s="6" cm="1">
        <f t="array" ref="K64">IFERROR(SUM(_xlfn._xlws.FILTER(_xlfn._xlws.FILTER(_xlfn._xlws.FILTER('diet D - starting point'!$C$2:$G$85,('diet D - starting point'!$A$2:$A$85='diet D'!$A64)),'diet D - starting point'!$C$1:$G$1='diet D'!K$1),'diet D - starting point'!$B$2:$B$13='diet D'!$B64)),0)</f>
        <v>0.16796875514597082</v>
      </c>
      <c r="L64" s="6" cm="1">
        <f t="array" ref="L64">IFERROR(SUM(_xlfn._xlws.FILTER(_xlfn._xlws.FILTER(_xlfn._xlws.FILTER('diet D - starting point'!$C$2:$G$85,('diet D - starting point'!$A$2:$A$85='diet D'!$A64)),'diet D - starting point'!$C$1:$G$1='diet D'!L$1),'diet D - starting point'!$B$2:$B$13='diet D'!$B64)),0)</f>
        <v>0.1378778288237168</v>
      </c>
      <c r="M64" s="6" cm="1">
        <f t="array" ref="M64">IFERROR(SUM(_xlfn._xlws.FILTER(_xlfn._xlws.FILTER(_xlfn._xlws.FILTER('diet D - starting point'!$C$2:$G$85,('diet D - starting point'!$A$2:$A$85='diet D'!$A64)),'diet D - starting point'!$C$1:$G$1='diet D'!M$1),'diet D - starting point'!$B$2:$B$13='diet D'!$B64)),0)</f>
        <v>0.13187067112454001</v>
      </c>
      <c r="N64" s="6" cm="1">
        <f t="array" ref="N64">IFERROR(SUM(_xlfn._xlws.FILTER(_xlfn._xlws.FILTER(_xlfn._xlws.FILTER('diet D - starting point'!$C$2:$G$85,('diet D - starting point'!$A$2:$A$85='diet D'!$A64)),'diet D - starting point'!$C$1:$G$1='diet D'!N$1),'diet D - starting point'!$B$2:$B$13='diet D'!$B64)),0)</f>
        <v>8.5965704287667977E-2</v>
      </c>
      <c r="O64" s="6" cm="1">
        <f t="array" ref="O64">IFERROR(SUM(_xlfn._xlws.FILTER(_xlfn._xlws.FILTER(_xlfn._xlws.FILTER('diet D - starting point'!$C$2:$G$85,('diet D - starting point'!$A$2:$A$85='diet D'!$A64)),'diet D - starting point'!$C$1:$G$1='diet D'!O$1),'diet D - starting point'!$B$2:$B$13='diet D'!$B64)),0)</f>
        <v>0.1378778288237168</v>
      </c>
      <c r="P64" s="6" cm="1">
        <f t="array" ref="P64">IFERROR(SUM(_xlfn._xlws.FILTER(_xlfn._xlws.FILTER(_xlfn._xlws.FILTER('diet D - starting point'!$C$2:$G$85,('diet D - starting point'!$A$2:$A$85='diet D'!$A64)),'diet D - starting point'!$C$1:$G$1='diet D'!P$1),'diet D - starting point'!$B$2:$B$13='diet D'!$B64)),0)</f>
        <v>8.5965704287667977E-2</v>
      </c>
      <c r="Q64" s="6" cm="1">
        <f t="array" ref="Q64">IFERROR(SUM(_xlfn._xlws.FILTER(_xlfn._xlws.FILTER(_xlfn._xlws.FILTER('diet D - starting point'!$C$2:$G$85,('diet D - starting point'!$A$2:$A$85='diet D'!$A64)),'diet D - starting point'!$C$1:$G$1='diet D'!Q$1),'diet D - starting point'!$B$2:$B$13='diet D'!$B64)),0)</f>
        <v>0.16796875514597082</v>
      </c>
      <c r="R64" s="6" cm="1">
        <f t="array" ref="R64">IFERROR(SUM(_xlfn._xlws.FILTER(_xlfn._xlws.FILTER(_xlfn._xlws.FILTER('diet D - starting point'!$C$2:$G$85,('diet D - starting point'!$A$2:$A$85='diet D'!$A64)),'diet D - starting point'!$C$1:$G$1='diet D'!R$1),'diet D - starting point'!$B$2:$B$13='diet D'!$B64)),0)</f>
        <v>8.5965704287667977E-2</v>
      </c>
      <c r="S64" s="6" cm="1">
        <f t="array" ref="S64">IFERROR(SUM(_xlfn._xlws.FILTER(_xlfn._xlws.FILTER(_xlfn._xlws.FILTER('diet D - starting point'!$C$2:$G$85,('diet D - starting point'!$A$2:$A$85='diet D'!$A64)),'diet D - starting point'!$C$1:$G$1='diet D'!S$1),'diet D - starting point'!$B$2:$B$13='diet D'!$B64)),0)</f>
        <v>0.1378778288237168</v>
      </c>
      <c r="T64" s="6" cm="1">
        <f t="array" ref="T64">IFERROR(SUM(_xlfn._xlws.FILTER(_xlfn._xlws.FILTER(_xlfn._xlws.FILTER('diet D - starting point'!$C$2:$G$85,('diet D - starting point'!$A$2:$A$85='diet D'!$A64)),'diet D - starting point'!$C$1:$G$1='diet D'!T$1),'diet D - starting point'!$B$2:$B$13='diet D'!$B64)),0)</f>
        <v>0.13187067112454001</v>
      </c>
      <c r="U64" s="6" cm="1">
        <f t="array" ref="U64">IFERROR(SUM(_xlfn._xlws.FILTER(_xlfn._xlws.FILTER(_xlfn._xlws.FILTER('diet D - starting point'!$C$2:$G$85,('diet D - starting point'!$A$2:$A$85='diet D'!$A64)),'diet D - starting point'!$C$1:$G$1='diet D'!U$1),'diet D - starting point'!$B$2:$B$13='diet D'!$B64)),0)</f>
        <v>8.3708066611571305E-2</v>
      </c>
      <c r="V64" s="6" cm="1">
        <f t="array" ref="V64">IFERROR(SUM(_xlfn._xlws.FILTER(_xlfn._xlws.FILTER(_xlfn._xlws.FILTER('diet D - starting point'!$C$2:$G$85,('diet D - starting point'!$A$2:$A$85='diet D'!$A64)),'diet D - starting point'!$C$1:$G$1='diet D'!V$1),'diet D - starting point'!$B$2:$B$13='diet D'!$B64)),0)</f>
        <v>8.3708066611571305E-2</v>
      </c>
      <c r="W64" s="6" cm="1">
        <f t="array" ref="W64">IFERROR(SUM(_xlfn._xlws.FILTER(_xlfn._xlws.FILTER(_xlfn._xlws.FILTER('diet D - starting point'!$C$2:$G$85,('diet D - starting point'!$A$2:$A$85='diet D'!$A64)),'diet D - starting point'!$C$1:$G$1='diet D'!W$1),'diet D - starting point'!$B$2:$B$13='diet D'!$B64)),0)</f>
        <v>0.1378778288237168</v>
      </c>
      <c r="X64" s="6" cm="1">
        <f t="array" ref="X64">IFERROR(SUM(_xlfn._xlws.FILTER(_xlfn._xlws.FILTER(_xlfn._xlws.FILTER('diet D - starting point'!$C$2:$G$85,('diet D - starting point'!$A$2:$A$85='diet D'!$A64)),'diet D - starting point'!$C$1:$G$1='diet D'!X$1),'diet D - starting point'!$B$2:$B$13='diet D'!$B64)),0)</f>
        <v>0.1378778288237168</v>
      </c>
      <c r="Y64" s="6" cm="1">
        <f t="array" ref="Y64">IFERROR(SUM(_xlfn._xlws.FILTER(_xlfn._xlws.FILTER(_xlfn._xlws.FILTER('diet D - starting point'!$C$2:$G$85,('diet D - starting point'!$A$2:$A$85='diet D'!$A64)),'diet D - starting point'!$C$1:$G$1='diet D'!Y$1),'diet D - starting point'!$B$2:$B$13='diet D'!$B64)),0)</f>
        <v>8.3708066611571305E-2</v>
      </c>
      <c r="Z64" s="6" cm="1">
        <f t="array" ref="Z64">IFERROR(SUM(_xlfn._xlws.FILTER(_xlfn._xlws.FILTER(_xlfn._xlws.FILTER('diet D - starting point'!$C$2:$G$85,('diet D - starting point'!$A$2:$A$85='diet D'!$A64)),'diet D - starting point'!$C$1:$G$1='diet D'!Z$1),'diet D - starting point'!$B$2:$B$13='diet D'!$B64)),0)</f>
        <v>0.16796875514597082</v>
      </c>
      <c r="AA64" s="6" cm="1">
        <f t="array" ref="AA64">IFERROR(SUM(_xlfn._xlws.FILTER(_xlfn._xlws.FILTER(_xlfn._xlws.FILTER('diet D - starting point'!$C$2:$G$85,('diet D - starting point'!$A$2:$A$85='diet D'!$A64)),'diet D - starting point'!$C$1:$G$1='diet D'!AA$1),'diet D - starting point'!$B$2:$B$13='diet D'!$B64)),0)</f>
        <v>8.3708066611571305E-2</v>
      </c>
      <c r="AB64" s="6" cm="1">
        <f t="array" ref="AB64">IFERROR(SUM(_xlfn._xlws.FILTER(_xlfn._xlws.FILTER(_xlfn._xlws.FILTER('diet D - starting point'!$C$2:$G$85,('diet D - starting point'!$A$2:$A$85='diet D'!$A64)),'diet D - starting point'!$C$1:$G$1='diet D'!AB$1),'diet D - starting point'!$B$2:$B$13='diet D'!$B64)),0)</f>
        <v>0.1378778288237168</v>
      </c>
      <c r="AC64" s="6" cm="1">
        <f t="array" ref="AC64">IFERROR(SUM(_xlfn._xlws.FILTER(_xlfn._xlws.FILTER(_xlfn._xlws.FILTER('diet D - starting point'!$C$2:$G$85,('diet D - starting point'!$A$2:$A$85='diet D'!$A64)),'diet D - starting point'!$C$1:$G$1='diet D'!AC$1),'diet D - starting point'!$B$2:$B$13='diet D'!$B64)),0)</f>
        <v>8.3708066611571305E-2</v>
      </c>
    </row>
    <row r="65" spans="1:29" x14ac:dyDescent="0.3">
      <c r="A65" s="3">
        <v>2040</v>
      </c>
      <c r="B65" s="3" t="s">
        <v>7</v>
      </c>
      <c r="C65" s="6" cm="1">
        <f t="array" ref="C65">IFERROR(SUM(_xlfn._xlws.FILTER(_xlfn._xlws.FILTER(_xlfn._xlws.FILTER('diet D - starting point'!$C$2:$G$85,('diet D - starting point'!$A$2:$A$85='diet D'!$A65)),'diet D - starting point'!$C$1:$G$1='diet D'!C$1),'diet D - starting point'!$B$2:$B$13='diet D'!$B65)),0)</f>
        <v>7.7120176648729125E-2</v>
      </c>
      <c r="D65" s="6" cm="1">
        <f t="array" ref="D65">IFERROR(SUM(_xlfn._xlws.FILTER(_xlfn._xlws.FILTER(_xlfn._xlws.FILTER('diet D - starting point'!$C$2:$G$85,('diet D - starting point'!$A$2:$A$85='diet D'!$A65)),'diet D - starting point'!$C$1:$G$1='diet D'!D$1),'diet D - starting point'!$B$2:$B$13='diet D'!$B65)),0)</f>
        <v>8.2547539091645902E-2</v>
      </c>
      <c r="E65" s="6" cm="1">
        <f t="array" ref="E65">IFERROR(SUM(_xlfn._xlws.FILTER(_xlfn._xlws.FILTER(_xlfn._xlws.FILTER('diet D - starting point'!$C$2:$G$85,('diet D - starting point'!$A$2:$A$85='diet D'!$A65)),'diet D - starting point'!$C$1:$G$1='diet D'!E$1),'diet D - starting point'!$B$2:$B$13='diet D'!$B65)),0)</f>
        <v>8.10260527662858E-2</v>
      </c>
      <c r="F65" s="6" cm="1">
        <f t="array" ref="F65">IFERROR(SUM(_xlfn._xlws.FILTER(_xlfn._xlws.FILTER(_xlfn._xlws.FILTER('diet D - starting point'!$C$2:$G$85,('diet D - starting point'!$A$2:$A$85='diet D'!$A65)),'diet D - starting point'!$C$1:$G$1='diet D'!F$1),'diet D - starting point'!$B$2:$B$13='diet D'!$B65)),0)</f>
        <v>9.7316346789880714E-2</v>
      </c>
      <c r="G65" s="6" cm="1">
        <f t="array" ref="G65">IFERROR(SUM(_xlfn._xlws.FILTER(_xlfn._xlws.FILTER(_xlfn._xlws.FILTER('diet D - starting point'!$C$2:$G$85,('diet D - starting point'!$A$2:$A$85='diet D'!$A65)),'diet D - starting point'!$C$1:$G$1='diet D'!G$1),'diet D - starting point'!$B$2:$B$13='diet D'!$B65)),0)</f>
        <v>8.10260527662858E-2</v>
      </c>
      <c r="H65" s="6" cm="1">
        <f t="array" ref="H65">IFERROR(SUM(_xlfn._xlws.FILTER(_xlfn._xlws.FILTER(_xlfn._xlws.FILTER('diet D - starting point'!$C$2:$G$85,('diet D - starting point'!$A$2:$A$85='diet D'!$A65)),'diet D - starting point'!$C$1:$G$1='diet D'!H$1),'diet D - starting point'!$B$2:$B$13='diet D'!$B65)),0)</f>
        <v>7.3201371464206966E-2</v>
      </c>
      <c r="I65" s="6" cm="1">
        <f t="array" ref="I65">IFERROR(SUM(_xlfn._xlws.FILTER(_xlfn._xlws.FILTER(_xlfn._xlws.FILTER('diet D - starting point'!$C$2:$G$85,('diet D - starting point'!$A$2:$A$85='diet D'!$A65)),'diet D - starting point'!$C$1:$G$1='diet D'!I$1),'diet D - starting point'!$B$2:$B$13='diet D'!$B65)),0)</f>
        <v>8.2547539091645902E-2</v>
      </c>
      <c r="J65" s="6" cm="1">
        <f t="array" ref="J65">IFERROR(SUM(_xlfn._xlws.FILTER(_xlfn._xlws.FILTER(_xlfn._xlws.FILTER('diet D - starting point'!$C$2:$G$85,('diet D - starting point'!$A$2:$A$85='diet D'!$A65)),'diet D - starting point'!$C$1:$G$1='diet D'!J$1),'diet D - starting point'!$B$2:$B$13='diet D'!$B65)),0)</f>
        <v>7.7120176648729125E-2</v>
      </c>
      <c r="K65" s="6" cm="1">
        <f t="array" ref="K65">IFERROR(SUM(_xlfn._xlws.FILTER(_xlfn._xlws.FILTER(_xlfn._xlws.FILTER('diet D - starting point'!$C$2:$G$85,('diet D - starting point'!$A$2:$A$85='diet D'!$A65)),'diet D - starting point'!$C$1:$G$1='diet D'!K$1),'diet D - starting point'!$B$2:$B$13='diet D'!$B65)),0)</f>
        <v>8.10260527662858E-2</v>
      </c>
      <c r="L65" s="6" cm="1">
        <f t="array" ref="L65">IFERROR(SUM(_xlfn._xlws.FILTER(_xlfn._xlws.FILTER(_xlfn._xlws.FILTER('diet D - starting point'!$C$2:$G$85,('diet D - starting point'!$A$2:$A$85='diet D'!$A65)),'diet D - starting point'!$C$1:$G$1='diet D'!L$1),'diet D - starting point'!$B$2:$B$13='diet D'!$B65)),0)</f>
        <v>7.3201371464206966E-2</v>
      </c>
      <c r="M65" s="6" cm="1">
        <f t="array" ref="M65">IFERROR(SUM(_xlfn._xlws.FILTER(_xlfn._xlws.FILTER(_xlfn._xlws.FILTER('diet D - starting point'!$C$2:$G$85,('diet D - starting point'!$A$2:$A$85='diet D'!$A65)),'diet D - starting point'!$C$1:$G$1='diet D'!M$1),'diet D - starting point'!$B$2:$B$13='diet D'!$B65)),0)</f>
        <v>9.7316346789880714E-2</v>
      </c>
      <c r="N65" s="6" cm="1">
        <f t="array" ref="N65">IFERROR(SUM(_xlfn._xlws.FILTER(_xlfn._xlws.FILTER(_xlfn._xlws.FILTER('diet D - starting point'!$C$2:$G$85,('diet D - starting point'!$A$2:$A$85='diet D'!$A65)),'diet D - starting point'!$C$1:$G$1='diet D'!N$1),'diet D - starting point'!$B$2:$B$13='diet D'!$B65)),0)</f>
        <v>7.7120176648729125E-2</v>
      </c>
      <c r="O65" s="6" cm="1">
        <f t="array" ref="O65">IFERROR(SUM(_xlfn._xlws.FILTER(_xlfn._xlws.FILTER(_xlfn._xlws.FILTER('diet D - starting point'!$C$2:$G$85,('diet D - starting point'!$A$2:$A$85='diet D'!$A65)),'diet D - starting point'!$C$1:$G$1='diet D'!O$1),'diet D - starting point'!$B$2:$B$13='diet D'!$B65)),0)</f>
        <v>7.3201371464206966E-2</v>
      </c>
      <c r="P65" s="6" cm="1">
        <f t="array" ref="P65">IFERROR(SUM(_xlfn._xlws.FILTER(_xlfn._xlws.FILTER(_xlfn._xlws.FILTER('diet D - starting point'!$C$2:$G$85,('diet D - starting point'!$A$2:$A$85='diet D'!$A65)),'diet D - starting point'!$C$1:$G$1='diet D'!P$1),'diet D - starting point'!$B$2:$B$13='diet D'!$B65)),0)</f>
        <v>7.7120176648729125E-2</v>
      </c>
      <c r="Q65" s="6" cm="1">
        <f t="array" ref="Q65">IFERROR(SUM(_xlfn._xlws.FILTER(_xlfn._xlws.FILTER(_xlfn._xlws.FILTER('diet D - starting point'!$C$2:$G$85,('diet D - starting point'!$A$2:$A$85='diet D'!$A65)),'diet D - starting point'!$C$1:$G$1='diet D'!Q$1),'diet D - starting point'!$B$2:$B$13='diet D'!$B65)),0)</f>
        <v>8.10260527662858E-2</v>
      </c>
      <c r="R65" s="6" cm="1">
        <f t="array" ref="R65">IFERROR(SUM(_xlfn._xlws.FILTER(_xlfn._xlws.FILTER(_xlfn._xlws.FILTER('diet D - starting point'!$C$2:$G$85,('diet D - starting point'!$A$2:$A$85='diet D'!$A65)),'diet D - starting point'!$C$1:$G$1='diet D'!R$1),'diet D - starting point'!$B$2:$B$13='diet D'!$B65)),0)</f>
        <v>7.7120176648729125E-2</v>
      </c>
      <c r="S65" s="6" cm="1">
        <f t="array" ref="S65">IFERROR(SUM(_xlfn._xlws.FILTER(_xlfn._xlws.FILTER(_xlfn._xlws.FILTER('diet D - starting point'!$C$2:$G$85,('diet D - starting point'!$A$2:$A$85='diet D'!$A65)),'diet D - starting point'!$C$1:$G$1='diet D'!S$1),'diet D - starting point'!$B$2:$B$13='diet D'!$B65)),0)</f>
        <v>7.3201371464206966E-2</v>
      </c>
      <c r="T65" s="6" cm="1">
        <f t="array" ref="T65">IFERROR(SUM(_xlfn._xlws.FILTER(_xlfn._xlws.FILTER(_xlfn._xlws.FILTER('diet D - starting point'!$C$2:$G$85,('diet D - starting point'!$A$2:$A$85='diet D'!$A65)),'diet D - starting point'!$C$1:$G$1='diet D'!T$1),'diet D - starting point'!$B$2:$B$13='diet D'!$B65)),0)</f>
        <v>9.7316346789880714E-2</v>
      </c>
      <c r="U65" s="6" cm="1">
        <f t="array" ref="U65">IFERROR(SUM(_xlfn._xlws.FILTER(_xlfn._xlws.FILTER(_xlfn._xlws.FILTER('diet D - starting point'!$C$2:$G$85,('diet D - starting point'!$A$2:$A$85='diet D'!$A65)),'diet D - starting point'!$C$1:$G$1='diet D'!U$1),'diet D - starting point'!$B$2:$B$13='diet D'!$B65)),0)</f>
        <v>8.2547539091645902E-2</v>
      </c>
      <c r="V65" s="6" cm="1">
        <f t="array" ref="V65">IFERROR(SUM(_xlfn._xlws.FILTER(_xlfn._xlws.FILTER(_xlfn._xlws.FILTER('diet D - starting point'!$C$2:$G$85,('diet D - starting point'!$A$2:$A$85='diet D'!$A65)),'diet D - starting point'!$C$1:$G$1='diet D'!V$1),'diet D - starting point'!$B$2:$B$13='diet D'!$B65)),0)</f>
        <v>8.2547539091645902E-2</v>
      </c>
      <c r="W65" s="6" cm="1">
        <f t="array" ref="W65">IFERROR(SUM(_xlfn._xlws.FILTER(_xlfn._xlws.FILTER(_xlfn._xlws.FILTER('diet D - starting point'!$C$2:$G$85,('diet D - starting point'!$A$2:$A$85='diet D'!$A65)),'diet D - starting point'!$C$1:$G$1='diet D'!W$1),'diet D - starting point'!$B$2:$B$13='diet D'!$B65)),0)</f>
        <v>7.3201371464206966E-2</v>
      </c>
      <c r="X65" s="6" cm="1">
        <f t="array" ref="X65">IFERROR(SUM(_xlfn._xlws.FILTER(_xlfn._xlws.FILTER(_xlfn._xlws.FILTER('diet D - starting point'!$C$2:$G$85,('diet D - starting point'!$A$2:$A$85='diet D'!$A65)),'diet D - starting point'!$C$1:$G$1='diet D'!X$1),'diet D - starting point'!$B$2:$B$13='diet D'!$B65)),0)</f>
        <v>7.3201371464206966E-2</v>
      </c>
      <c r="Y65" s="6" cm="1">
        <f t="array" ref="Y65">IFERROR(SUM(_xlfn._xlws.FILTER(_xlfn._xlws.FILTER(_xlfn._xlws.FILTER('diet D - starting point'!$C$2:$G$85,('diet D - starting point'!$A$2:$A$85='diet D'!$A65)),'diet D - starting point'!$C$1:$G$1='diet D'!Y$1),'diet D - starting point'!$B$2:$B$13='diet D'!$B65)),0)</f>
        <v>8.2547539091645902E-2</v>
      </c>
      <c r="Z65" s="6" cm="1">
        <f t="array" ref="Z65">IFERROR(SUM(_xlfn._xlws.FILTER(_xlfn._xlws.FILTER(_xlfn._xlws.FILTER('diet D - starting point'!$C$2:$G$85,('diet D - starting point'!$A$2:$A$85='diet D'!$A65)),'diet D - starting point'!$C$1:$G$1='diet D'!Z$1),'diet D - starting point'!$B$2:$B$13='diet D'!$B65)),0)</f>
        <v>8.10260527662858E-2</v>
      </c>
      <c r="AA65" s="6" cm="1">
        <f t="array" ref="AA65">IFERROR(SUM(_xlfn._xlws.FILTER(_xlfn._xlws.FILTER(_xlfn._xlws.FILTER('diet D - starting point'!$C$2:$G$85,('diet D - starting point'!$A$2:$A$85='diet D'!$A65)),'diet D - starting point'!$C$1:$G$1='diet D'!AA$1),'diet D - starting point'!$B$2:$B$13='diet D'!$B65)),0)</f>
        <v>8.2547539091645902E-2</v>
      </c>
      <c r="AB65" s="6" cm="1">
        <f t="array" ref="AB65">IFERROR(SUM(_xlfn._xlws.FILTER(_xlfn._xlws.FILTER(_xlfn._xlws.FILTER('diet D - starting point'!$C$2:$G$85,('diet D - starting point'!$A$2:$A$85='diet D'!$A65)),'diet D - starting point'!$C$1:$G$1='diet D'!AB$1),'diet D - starting point'!$B$2:$B$13='diet D'!$B65)),0)</f>
        <v>7.3201371464206966E-2</v>
      </c>
      <c r="AC65" s="6" cm="1">
        <f t="array" ref="AC65">IFERROR(SUM(_xlfn._xlws.FILTER(_xlfn._xlws.FILTER(_xlfn._xlws.FILTER('diet D - starting point'!$C$2:$G$85,('diet D - starting point'!$A$2:$A$85='diet D'!$A65)),'diet D - starting point'!$C$1:$G$1='diet D'!AC$1),'diet D - starting point'!$B$2:$B$13='diet D'!$B65)),0)</f>
        <v>8.2547539091645902E-2</v>
      </c>
    </row>
    <row r="66" spans="1:29" x14ac:dyDescent="0.3">
      <c r="A66" s="3">
        <v>2040</v>
      </c>
      <c r="B66" s="3" t="s">
        <v>8</v>
      </c>
      <c r="C66" s="6" cm="1">
        <f t="array" ref="C66">IFERROR(SUM(_xlfn._xlws.FILTER(_xlfn._xlws.FILTER(_xlfn._xlws.FILTER('diet D - starting point'!$C$2:$G$85,('diet D - starting point'!$A$2:$A$85='diet D'!$A66)),'diet D - starting point'!$C$1:$G$1='diet D'!C$1),'diet D - starting point'!$B$2:$B$13='diet D'!$B66)),0)</f>
        <v>2.8326107783242856E-2</v>
      </c>
      <c r="D66" s="6" cm="1">
        <f t="array" ref="D66">IFERROR(SUM(_xlfn._xlws.FILTER(_xlfn._xlws.FILTER(_xlfn._xlws.FILTER('diet D - starting point'!$C$2:$G$85,('diet D - starting point'!$A$2:$A$85='diet D'!$A66)),'diet D - starting point'!$C$1:$G$1='diet D'!D$1),'diet D - starting point'!$B$2:$B$13='diet D'!$B66)),0)</f>
        <v>3.7836540614050798E-2</v>
      </c>
      <c r="E66" s="6" cm="1">
        <f t="array" ref="E66">IFERROR(SUM(_xlfn._xlws.FILTER(_xlfn._xlws.FILTER(_xlfn._xlws.FILTER('diet D - starting point'!$C$2:$G$85,('diet D - starting point'!$A$2:$A$85='diet D'!$A66)),'diet D - starting point'!$C$1:$G$1='diet D'!E$1),'diet D - starting point'!$B$2:$B$13='diet D'!$B66)),0)</f>
        <v>2.835407022731988E-2</v>
      </c>
      <c r="F66" s="6" cm="1">
        <f t="array" ref="F66">IFERROR(SUM(_xlfn._xlws.FILTER(_xlfn._xlws.FILTER(_xlfn._xlws.FILTER('diet D - starting point'!$C$2:$G$85,('diet D - starting point'!$A$2:$A$85='diet D'!$A66)),'diet D - starting point'!$C$1:$G$1='diet D'!F$1),'diet D - starting point'!$B$2:$B$13='diet D'!$B66)),0)</f>
        <v>4.6407159621297253E-2</v>
      </c>
      <c r="G66" s="6" cm="1">
        <f t="array" ref="G66">IFERROR(SUM(_xlfn._xlws.FILTER(_xlfn._xlws.FILTER(_xlfn._xlws.FILTER('diet D - starting point'!$C$2:$G$85,('diet D - starting point'!$A$2:$A$85='diet D'!$A66)),'diet D - starting point'!$C$1:$G$1='diet D'!G$1),'diet D - starting point'!$B$2:$B$13='diet D'!$B66)),0)</f>
        <v>2.835407022731988E-2</v>
      </c>
      <c r="H66" s="6" cm="1">
        <f t="array" ref="H66">IFERROR(SUM(_xlfn._xlws.FILTER(_xlfn._xlws.FILTER(_xlfn._xlws.FILTER('diet D - starting point'!$C$2:$G$85,('diet D - starting point'!$A$2:$A$85='diet D'!$A66)),'diet D - starting point'!$C$1:$G$1='diet D'!H$1),'diet D - starting point'!$B$2:$B$13='diet D'!$B66)),0)</f>
        <v>1.8511157620967687E-2</v>
      </c>
      <c r="I66" s="6" cm="1">
        <f t="array" ref="I66">IFERROR(SUM(_xlfn._xlws.FILTER(_xlfn._xlws.FILTER(_xlfn._xlws.FILTER('diet D - starting point'!$C$2:$G$85,('diet D - starting point'!$A$2:$A$85='diet D'!$A66)),'diet D - starting point'!$C$1:$G$1='diet D'!I$1),'diet D - starting point'!$B$2:$B$13='diet D'!$B66)),0)</f>
        <v>3.7836540614050798E-2</v>
      </c>
      <c r="J66" s="6" cm="1">
        <f t="array" ref="J66">IFERROR(SUM(_xlfn._xlws.FILTER(_xlfn._xlws.FILTER(_xlfn._xlws.FILTER('diet D - starting point'!$C$2:$G$85,('diet D - starting point'!$A$2:$A$85='diet D'!$A66)),'diet D - starting point'!$C$1:$G$1='diet D'!J$1),'diet D - starting point'!$B$2:$B$13='diet D'!$B66)),0)</f>
        <v>2.8326107783242856E-2</v>
      </c>
      <c r="K66" s="6" cm="1">
        <f t="array" ref="K66">IFERROR(SUM(_xlfn._xlws.FILTER(_xlfn._xlws.FILTER(_xlfn._xlws.FILTER('diet D - starting point'!$C$2:$G$85,('diet D - starting point'!$A$2:$A$85='diet D'!$A66)),'diet D - starting point'!$C$1:$G$1='diet D'!K$1),'diet D - starting point'!$B$2:$B$13='diet D'!$B66)),0)</f>
        <v>2.835407022731988E-2</v>
      </c>
      <c r="L66" s="6" cm="1">
        <f t="array" ref="L66">IFERROR(SUM(_xlfn._xlws.FILTER(_xlfn._xlws.FILTER(_xlfn._xlws.FILTER('diet D - starting point'!$C$2:$G$85,('diet D - starting point'!$A$2:$A$85='diet D'!$A66)),'diet D - starting point'!$C$1:$G$1='diet D'!L$1),'diet D - starting point'!$B$2:$B$13='diet D'!$B66)),0)</f>
        <v>1.8511157620967687E-2</v>
      </c>
      <c r="M66" s="6" cm="1">
        <f t="array" ref="M66">IFERROR(SUM(_xlfn._xlws.FILTER(_xlfn._xlws.FILTER(_xlfn._xlws.FILTER('diet D - starting point'!$C$2:$G$85,('diet D - starting point'!$A$2:$A$85='diet D'!$A66)),'diet D - starting point'!$C$1:$G$1='diet D'!M$1),'diet D - starting point'!$B$2:$B$13='diet D'!$B66)),0)</f>
        <v>4.6407159621297253E-2</v>
      </c>
      <c r="N66" s="6" cm="1">
        <f t="array" ref="N66">IFERROR(SUM(_xlfn._xlws.FILTER(_xlfn._xlws.FILTER(_xlfn._xlws.FILTER('diet D - starting point'!$C$2:$G$85,('diet D - starting point'!$A$2:$A$85='diet D'!$A66)),'diet D - starting point'!$C$1:$G$1='diet D'!N$1),'diet D - starting point'!$B$2:$B$13='diet D'!$B66)),0)</f>
        <v>2.8326107783242856E-2</v>
      </c>
      <c r="O66" s="6" cm="1">
        <f t="array" ref="O66">IFERROR(SUM(_xlfn._xlws.FILTER(_xlfn._xlws.FILTER(_xlfn._xlws.FILTER('diet D - starting point'!$C$2:$G$85,('diet D - starting point'!$A$2:$A$85='diet D'!$A66)),'diet D - starting point'!$C$1:$G$1='diet D'!O$1),'diet D - starting point'!$B$2:$B$13='diet D'!$B66)),0)</f>
        <v>1.8511157620967687E-2</v>
      </c>
      <c r="P66" s="6" cm="1">
        <f t="array" ref="P66">IFERROR(SUM(_xlfn._xlws.FILTER(_xlfn._xlws.FILTER(_xlfn._xlws.FILTER('diet D - starting point'!$C$2:$G$85,('diet D - starting point'!$A$2:$A$85='diet D'!$A66)),'diet D - starting point'!$C$1:$G$1='diet D'!P$1),'diet D - starting point'!$B$2:$B$13='diet D'!$B66)),0)</f>
        <v>2.8326107783242856E-2</v>
      </c>
      <c r="Q66" s="6" cm="1">
        <f t="array" ref="Q66">IFERROR(SUM(_xlfn._xlws.FILTER(_xlfn._xlws.FILTER(_xlfn._xlws.FILTER('diet D - starting point'!$C$2:$G$85,('diet D - starting point'!$A$2:$A$85='diet D'!$A66)),'diet D - starting point'!$C$1:$G$1='diet D'!Q$1),'diet D - starting point'!$B$2:$B$13='diet D'!$B66)),0)</f>
        <v>2.835407022731988E-2</v>
      </c>
      <c r="R66" s="6" cm="1">
        <f t="array" ref="R66">IFERROR(SUM(_xlfn._xlws.FILTER(_xlfn._xlws.FILTER(_xlfn._xlws.FILTER('diet D - starting point'!$C$2:$G$85,('diet D - starting point'!$A$2:$A$85='diet D'!$A66)),'diet D - starting point'!$C$1:$G$1='diet D'!R$1),'diet D - starting point'!$B$2:$B$13='diet D'!$B66)),0)</f>
        <v>2.8326107783242856E-2</v>
      </c>
      <c r="S66" s="6" cm="1">
        <f t="array" ref="S66">IFERROR(SUM(_xlfn._xlws.FILTER(_xlfn._xlws.FILTER(_xlfn._xlws.FILTER('diet D - starting point'!$C$2:$G$85,('diet D - starting point'!$A$2:$A$85='diet D'!$A66)),'diet D - starting point'!$C$1:$G$1='diet D'!S$1),'diet D - starting point'!$B$2:$B$13='diet D'!$B66)),0)</f>
        <v>1.8511157620967687E-2</v>
      </c>
      <c r="T66" s="6" cm="1">
        <f t="array" ref="T66">IFERROR(SUM(_xlfn._xlws.FILTER(_xlfn._xlws.FILTER(_xlfn._xlws.FILTER('diet D - starting point'!$C$2:$G$85,('diet D - starting point'!$A$2:$A$85='diet D'!$A66)),'diet D - starting point'!$C$1:$G$1='diet D'!T$1),'diet D - starting point'!$B$2:$B$13='diet D'!$B66)),0)</f>
        <v>4.6407159621297253E-2</v>
      </c>
      <c r="U66" s="6" cm="1">
        <f t="array" ref="U66">IFERROR(SUM(_xlfn._xlws.FILTER(_xlfn._xlws.FILTER(_xlfn._xlws.FILTER('diet D - starting point'!$C$2:$G$85,('diet D - starting point'!$A$2:$A$85='diet D'!$A66)),'diet D - starting point'!$C$1:$G$1='diet D'!U$1),'diet D - starting point'!$B$2:$B$13='diet D'!$B66)),0)</f>
        <v>3.7836540614050798E-2</v>
      </c>
      <c r="V66" s="6" cm="1">
        <f t="array" ref="V66">IFERROR(SUM(_xlfn._xlws.FILTER(_xlfn._xlws.FILTER(_xlfn._xlws.FILTER('diet D - starting point'!$C$2:$G$85,('diet D - starting point'!$A$2:$A$85='diet D'!$A66)),'diet D - starting point'!$C$1:$G$1='diet D'!V$1),'diet D - starting point'!$B$2:$B$13='diet D'!$B66)),0)</f>
        <v>3.7836540614050798E-2</v>
      </c>
      <c r="W66" s="6" cm="1">
        <f t="array" ref="W66">IFERROR(SUM(_xlfn._xlws.FILTER(_xlfn._xlws.FILTER(_xlfn._xlws.FILTER('diet D - starting point'!$C$2:$G$85,('diet D - starting point'!$A$2:$A$85='diet D'!$A66)),'diet D - starting point'!$C$1:$G$1='diet D'!W$1),'diet D - starting point'!$B$2:$B$13='diet D'!$B66)),0)</f>
        <v>1.8511157620967687E-2</v>
      </c>
      <c r="X66" s="6" cm="1">
        <f t="array" ref="X66">IFERROR(SUM(_xlfn._xlws.FILTER(_xlfn._xlws.FILTER(_xlfn._xlws.FILTER('diet D - starting point'!$C$2:$G$85,('diet D - starting point'!$A$2:$A$85='diet D'!$A66)),'diet D - starting point'!$C$1:$G$1='diet D'!X$1),'diet D - starting point'!$B$2:$B$13='diet D'!$B66)),0)</f>
        <v>1.8511157620967687E-2</v>
      </c>
      <c r="Y66" s="6" cm="1">
        <f t="array" ref="Y66">IFERROR(SUM(_xlfn._xlws.FILTER(_xlfn._xlws.FILTER(_xlfn._xlws.FILTER('diet D - starting point'!$C$2:$G$85,('diet D - starting point'!$A$2:$A$85='diet D'!$A66)),'diet D - starting point'!$C$1:$G$1='diet D'!Y$1),'diet D - starting point'!$B$2:$B$13='diet D'!$B66)),0)</f>
        <v>3.7836540614050798E-2</v>
      </c>
      <c r="Z66" s="6" cm="1">
        <f t="array" ref="Z66">IFERROR(SUM(_xlfn._xlws.FILTER(_xlfn._xlws.FILTER(_xlfn._xlws.FILTER('diet D - starting point'!$C$2:$G$85,('diet D - starting point'!$A$2:$A$85='diet D'!$A66)),'diet D - starting point'!$C$1:$G$1='diet D'!Z$1),'diet D - starting point'!$B$2:$B$13='diet D'!$B66)),0)</f>
        <v>2.835407022731988E-2</v>
      </c>
      <c r="AA66" s="6" cm="1">
        <f t="array" ref="AA66">IFERROR(SUM(_xlfn._xlws.FILTER(_xlfn._xlws.FILTER(_xlfn._xlws.FILTER('diet D - starting point'!$C$2:$G$85,('diet D - starting point'!$A$2:$A$85='diet D'!$A66)),'diet D - starting point'!$C$1:$G$1='diet D'!AA$1),'diet D - starting point'!$B$2:$B$13='diet D'!$B66)),0)</f>
        <v>3.7836540614050798E-2</v>
      </c>
      <c r="AB66" s="6" cm="1">
        <f t="array" ref="AB66">IFERROR(SUM(_xlfn._xlws.FILTER(_xlfn._xlws.FILTER(_xlfn._xlws.FILTER('diet D - starting point'!$C$2:$G$85,('diet D - starting point'!$A$2:$A$85='diet D'!$A66)),'diet D - starting point'!$C$1:$G$1='diet D'!AB$1),'diet D - starting point'!$B$2:$B$13='diet D'!$B66)),0)</f>
        <v>1.8511157620967687E-2</v>
      </c>
      <c r="AC66" s="6" cm="1">
        <f t="array" ref="AC66">IFERROR(SUM(_xlfn._xlws.FILTER(_xlfn._xlws.FILTER(_xlfn._xlws.FILTER('diet D - starting point'!$C$2:$G$85,('diet D - starting point'!$A$2:$A$85='diet D'!$A66)),'diet D - starting point'!$C$1:$G$1='diet D'!AC$1),'diet D - starting point'!$B$2:$B$13='diet D'!$B66)),0)</f>
        <v>3.7836540614050798E-2</v>
      </c>
    </row>
    <row r="67" spans="1:29" x14ac:dyDescent="0.3">
      <c r="A67" s="3">
        <v>2040</v>
      </c>
      <c r="B67" s="3" t="s">
        <v>9</v>
      </c>
      <c r="C67" s="6" cm="1">
        <f t="array" ref="C67">IFERROR(SUM(_xlfn._xlws.FILTER(_xlfn._xlws.FILTER(_xlfn._xlws.FILTER('diet D - starting point'!$C$2:$G$85,('diet D - starting point'!$A$2:$A$85='diet D'!$A67)),'diet D - starting point'!$C$1:$G$1='diet D'!C$1),'diet D - starting point'!$B$2:$B$13='diet D'!$B67)),0)</f>
        <v>4.9448888538386748E-3</v>
      </c>
      <c r="D67" s="6" cm="1">
        <f t="array" ref="D67">IFERROR(SUM(_xlfn._xlws.FILTER(_xlfn._xlws.FILTER(_xlfn._xlws.FILTER('diet D - starting point'!$C$2:$G$85,('diet D - starting point'!$A$2:$A$85='diet D'!$A67)),'diet D - starting point'!$C$1:$G$1='diet D'!D$1),'diet D - starting point'!$B$2:$B$13='diet D'!$B67)),0)</f>
        <v>5.4942578072210303E-3</v>
      </c>
      <c r="E67" s="6" cm="1">
        <f t="array" ref="E67">IFERROR(SUM(_xlfn._xlws.FILTER(_xlfn._xlws.FILTER(_xlfn._xlws.FILTER('diet D - starting point'!$C$2:$G$85,('diet D - starting point'!$A$2:$A$85='diet D'!$A67)),'diet D - starting point'!$C$1:$G$1='diet D'!E$1),'diet D - starting point'!$B$2:$B$13='diet D'!$B67)),0)</f>
        <v>1.0506051557621406E-2</v>
      </c>
      <c r="F67" s="6" cm="1">
        <f t="array" ref="F67">IFERROR(SUM(_xlfn._xlws.FILTER(_xlfn._xlws.FILTER(_xlfn._xlws.FILTER('diet D - starting point'!$C$2:$G$85,('diet D - starting point'!$A$2:$A$85='diet D'!$A67)),'diet D - starting point'!$C$1:$G$1='diet D'!F$1),'diet D - starting point'!$B$2:$B$13='diet D'!$B67)),0)</f>
        <v>1.2206532448643507E-2</v>
      </c>
      <c r="G67" s="6" cm="1">
        <f t="array" ref="G67">IFERROR(SUM(_xlfn._xlws.FILTER(_xlfn._xlws.FILTER(_xlfn._xlws.FILTER('diet D - starting point'!$C$2:$G$85,('diet D - starting point'!$A$2:$A$85='diet D'!$A67)),'diet D - starting point'!$C$1:$G$1='diet D'!G$1),'diet D - starting point'!$B$2:$B$13='diet D'!$B67)),0)</f>
        <v>1.0506051557621406E-2</v>
      </c>
      <c r="H67" s="6" cm="1">
        <f t="array" ref="H67">IFERROR(SUM(_xlfn._xlws.FILTER(_xlfn._xlws.FILTER(_xlfn._xlws.FILTER('diet D - starting point'!$C$2:$G$85,('diet D - starting point'!$A$2:$A$85='diet D'!$A67)),'diet D - starting point'!$C$1:$G$1='diet D'!H$1),'diet D - starting point'!$B$2:$B$13='diet D'!$B67)),0)</f>
        <v>6.5404329293891929E-3</v>
      </c>
      <c r="I67" s="6" cm="1">
        <f t="array" ref="I67">IFERROR(SUM(_xlfn._xlws.FILTER(_xlfn._xlws.FILTER(_xlfn._xlws.FILTER('diet D - starting point'!$C$2:$G$85,('diet D - starting point'!$A$2:$A$85='diet D'!$A67)),'diet D - starting point'!$C$1:$G$1='diet D'!I$1),'diet D - starting point'!$B$2:$B$13='diet D'!$B67)),0)</f>
        <v>5.4942578072210303E-3</v>
      </c>
      <c r="J67" s="6" cm="1">
        <f t="array" ref="J67">IFERROR(SUM(_xlfn._xlws.FILTER(_xlfn._xlws.FILTER(_xlfn._xlws.FILTER('diet D - starting point'!$C$2:$G$85,('diet D - starting point'!$A$2:$A$85='diet D'!$A67)),'diet D - starting point'!$C$1:$G$1='diet D'!J$1),'diet D - starting point'!$B$2:$B$13='diet D'!$B67)),0)</f>
        <v>4.9448888538386748E-3</v>
      </c>
      <c r="K67" s="6" cm="1">
        <f t="array" ref="K67">IFERROR(SUM(_xlfn._xlws.FILTER(_xlfn._xlws.FILTER(_xlfn._xlws.FILTER('diet D - starting point'!$C$2:$G$85,('diet D - starting point'!$A$2:$A$85='diet D'!$A67)),'diet D - starting point'!$C$1:$G$1='diet D'!K$1),'diet D - starting point'!$B$2:$B$13='diet D'!$B67)),0)</f>
        <v>1.0506051557621406E-2</v>
      </c>
      <c r="L67" s="6" cm="1">
        <f t="array" ref="L67">IFERROR(SUM(_xlfn._xlws.FILTER(_xlfn._xlws.FILTER(_xlfn._xlws.FILTER('diet D - starting point'!$C$2:$G$85,('diet D - starting point'!$A$2:$A$85='diet D'!$A67)),'diet D - starting point'!$C$1:$G$1='diet D'!L$1),'diet D - starting point'!$B$2:$B$13='diet D'!$B67)),0)</f>
        <v>6.5404329293891929E-3</v>
      </c>
      <c r="M67" s="6" cm="1">
        <f t="array" ref="M67">IFERROR(SUM(_xlfn._xlws.FILTER(_xlfn._xlws.FILTER(_xlfn._xlws.FILTER('diet D - starting point'!$C$2:$G$85,('diet D - starting point'!$A$2:$A$85='diet D'!$A67)),'diet D - starting point'!$C$1:$G$1='diet D'!M$1),'diet D - starting point'!$B$2:$B$13='diet D'!$B67)),0)</f>
        <v>1.2206532448643507E-2</v>
      </c>
      <c r="N67" s="6" cm="1">
        <f t="array" ref="N67">IFERROR(SUM(_xlfn._xlws.FILTER(_xlfn._xlws.FILTER(_xlfn._xlws.FILTER('diet D - starting point'!$C$2:$G$85,('diet D - starting point'!$A$2:$A$85='diet D'!$A67)),'diet D - starting point'!$C$1:$G$1='diet D'!N$1),'diet D - starting point'!$B$2:$B$13='diet D'!$B67)),0)</f>
        <v>4.9448888538386748E-3</v>
      </c>
      <c r="O67" s="6" cm="1">
        <f t="array" ref="O67">IFERROR(SUM(_xlfn._xlws.FILTER(_xlfn._xlws.FILTER(_xlfn._xlws.FILTER('diet D - starting point'!$C$2:$G$85,('diet D - starting point'!$A$2:$A$85='diet D'!$A67)),'diet D - starting point'!$C$1:$G$1='diet D'!O$1),'diet D - starting point'!$B$2:$B$13='diet D'!$B67)),0)</f>
        <v>6.5404329293891929E-3</v>
      </c>
      <c r="P67" s="6" cm="1">
        <f t="array" ref="P67">IFERROR(SUM(_xlfn._xlws.FILTER(_xlfn._xlws.FILTER(_xlfn._xlws.FILTER('diet D - starting point'!$C$2:$G$85,('diet D - starting point'!$A$2:$A$85='diet D'!$A67)),'diet D - starting point'!$C$1:$G$1='diet D'!P$1),'diet D - starting point'!$B$2:$B$13='diet D'!$B67)),0)</f>
        <v>4.9448888538386748E-3</v>
      </c>
      <c r="Q67" s="6" cm="1">
        <f t="array" ref="Q67">IFERROR(SUM(_xlfn._xlws.FILTER(_xlfn._xlws.FILTER(_xlfn._xlws.FILTER('diet D - starting point'!$C$2:$G$85,('diet D - starting point'!$A$2:$A$85='diet D'!$A67)),'diet D - starting point'!$C$1:$G$1='diet D'!Q$1),'diet D - starting point'!$B$2:$B$13='diet D'!$B67)),0)</f>
        <v>1.0506051557621406E-2</v>
      </c>
      <c r="R67" s="6" cm="1">
        <f t="array" ref="R67">IFERROR(SUM(_xlfn._xlws.FILTER(_xlfn._xlws.FILTER(_xlfn._xlws.FILTER('diet D - starting point'!$C$2:$G$85,('diet D - starting point'!$A$2:$A$85='diet D'!$A67)),'diet D - starting point'!$C$1:$G$1='diet D'!R$1),'diet D - starting point'!$B$2:$B$13='diet D'!$B67)),0)</f>
        <v>4.9448888538386748E-3</v>
      </c>
      <c r="S67" s="6" cm="1">
        <f t="array" ref="S67">IFERROR(SUM(_xlfn._xlws.FILTER(_xlfn._xlws.FILTER(_xlfn._xlws.FILTER('diet D - starting point'!$C$2:$G$85,('diet D - starting point'!$A$2:$A$85='diet D'!$A67)),'diet D - starting point'!$C$1:$G$1='diet D'!S$1),'diet D - starting point'!$B$2:$B$13='diet D'!$B67)),0)</f>
        <v>6.5404329293891929E-3</v>
      </c>
      <c r="T67" s="6" cm="1">
        <f t="array" ref="T67">IFERROR(SUM(_xlfn._xlws.FILTER(_xlfn._xlws.FILTER(_xlfn._xlws.FILTER('diet D - starting point'!$C$2:$G$85,('diet D - starting point'!$A$2:$A$85='diet D'!$A67)),'diet D - starting point'!$C$1:$G$1='diet D'!T$1),'diet D - starting point'!$B$2:$B$13='diet D'!$B67)),0)</f>
        <v>1.2206532448643507E-2</v>
      </c>
      <c r="U67" s="6" cm="1">
        <f t="array" ref="U67">IFERROR(SUM(_xlfn._xlws.FILTER(_xlfn._xlws.FILTER(_xlfn._xlws.FILTER('diet D - starting point'!$C$2:$G$85,('diet D - starting point'!$A$2:$A$85='diet D'!$A67)),'diet D - starting point'!$C$1:$G$1='diet D'!U$1),'diet D - starting point'!$B$2:$B$13='diet D'!$B67)),0)</f>
        <v>5.4942578072210303E-3</v>
      </c>
      <c r="V67" s="6" cm="1">
        <f t="array" ref="V67">IFERROR(SUM(_xlfn._xlws.FILTER(_xlfn._xlws.FILTER(_xlfn._xlws.FILTER('diet D - starting point'!$C$2:$G$85,('diet D - starting point'!$A$2:$A$85='diet D'!$A67)),'diet D - starting point'!$C$1:$G$1='diet D'!V$1),'diet D - starting point'!$B$2:$B$13='diet D'!$B67)),0)</f>
        <v>5.4942578072210303E-3</v>
      </c>
      <c r="W67" s="6" cm="1">
        <f t="array" ref="W67">IFERROR(SUM(_xlfn._xlws.FILTER(_xlfn._xlws.FILTER(_xlfn._xlws.FILTER('diet D - starting point'!$C$2:$G$85,('diet D - starting point'!$A$2:$A$85='diet D'!$A67)),'diet D - starting point'!$C$1:$G$1='diet D'!W$1),'diet D - starting point'!$B$2:$B$13='diet D'!$B67)),0)</f>
        <v>6.5404329293891929E-3</v>
      </c>
      <c r="X67" s="6" cm="1">
        <f t="array" ref="X67">IFERROR(SUM(_xlfn._xlws.FILTER(_xlfn._xlws.FILTER(_xlfn._xlws.FILTER('diet D - starting point'!$C$2:$G$85,('diet D - starting point'!$A$2:$A$85='diet D'!$A67)),'diet D - starting point'!$C$1:$G$1='diet D'!X$1),'diet D - starting point'!$B$2:$B$13='diet D'!$B67)),0)</f>
        <v>6.5404329293891929E-3</v>
      </c>
      <c r="Y67" s="6" cm="1">
        <f t="array" ref="Y67">IFERROR(SUM(_xlfn._xlws.FILTER(_xlfn._xlws.FILTER(_xlfn._xlws.FILTER('diet D - starting point'!$C$2:$G$85,('diet D - starting point'!$A$2:$A$85='diet D'!$A67)),'diet D - starting point'!$C$1:$G$1='diet D'!Y$1),'diet D - starting point'!$B$2:$B$13='diet D'!$B67)),0)</f>
        <v>5.4942578072210303E-3</v>
      </c>
      <c r="Z67" s="6" cm="1">
        <f t="array" ref="Z67">IFERROR(SUM(_xlfn._xlws.FILTER(_xlfn._xlws.FILTER(_xlfn._xlws.FILTER('diet D - starting point'!$C$2:$G$85,('diet D - starting point'!$A$2:$A$85='diet D'!$A67)),'diet D - starting point'!$C$1:$G$1='diet D'!Z$1),'diet D - starting point'!$B$2:$B$13='diet D'!$B67)),0)</f>
        <v>1.0506051557621406E-2</v>
      </c>
      <c r="AA67" s="6" cm="1">
        <f t="array" ref="AA67">IFERROR(SUM(_xlfn._xlws.FILTER(_xlfn._xlws.FILTER(_xlfn._xlws.FILTER('diet D - starting point'!$C$2:$G$85,('diet D - starting point'!$A$2:$A$85='diet D'!$A67)),'diet D - starting point'!$C$1:$G$1='diet D'!AA$1),'diet D - starting point'!$B$2:$B$13='diet D'!$B67)),0)</f>
        <v>5.4942578072210303E-3</v>
      </c>
      <c r="AB67" s="6" cm="1">
        <f t="array" ref="AB67">IFERROR(SUM(_xlfn._xlws.FILTER(_xlfn._xlws.FILTER(_xlfn._xlws.FILTER('diet D - starting point'!$C$2:$G$85,('diet D - starting point'!$A$2:$A$85='diet D'!$A67)),'diet D - starting point'!$C$1:$G$1='diet D'!AB$1),'diet D - starting point'!$B$2:$B$13='diet D'!$B67)),0)</f>
        <v>6.5404329293891929E-3</v>
      </c>
      <c r="AC67" s="6" cm="1">
        <f t="array" ref="AC67">IFERROR(SUM(_xlfn._xlws.FILTER(_xlfn._xlws.FILTER(_xlfn._xlws.FILTER('diet D - starting point'!$C$2:$G$85,('diet D - starting point'!$A$2:$A$85='diet D'!$A67)),'diet D - starting point'!$C$1:$G$1='diet D'!AC$1),'diet D - starting point'!$B$2:$B$13='diet D'!$B67)),0)</f>
        <v>5.4942578072210303E-3</v>
      </c>
    </row>
    <row r="68" spans="1:29" x14ac:dyDescent="0.3">
      <c r="A68" s="3">
        <v>2040</v>
      </c>
      <c r="B68" s="3" t="s">
        <v>10</v>
      </c>
      <c r="C68" s="6" cm="1">
        <f t="array" ref="C68">IFERROR(SUM(_xlfn._xlws.FILTER(_xlfn._xlws.FILTER(_xlfn._xlws.FILTER('diet D - starting point'!$C$2:$G$85,('diet D - starting point'!$A$2:$A$85='diet D'!$A68)),'diet D - starting point'!$C$1:$G$1='diet D'!C$1),'diet D - starting point'!$B$2:$B$13='diet D'!$B68)),0)</f>
        <v>1.2863562089901011E-3</v>
      </c>
      <c r="D68" s="6" cm="1">
        <f t="array" ref="D68">IFERROR(SUM(_xlfn._xlws.FILTER(_xlfn._xlws.FILTER(_xlfn._xlws.FILTER('diet D - starting point'!$C$2:$G$85,('diet D - starting point'!$A$2:$A$85='diet D'!$A68)),'diet D - starting point'!$C$1:$G$1='diet D'!D$1),'diet D - starting point'!$B$2:$B$13='diet D'!$B68)),0)</f>
        <v>2.5565743353918638E-3</v>
      </c>
      <c r="E68" s="6" cm="1">
        <f t="array" ref="E68">IFERROR(SUM(_xlfn._xlws.FILTER(_xlfn._xlws.FILTER(_xlfn._xlws.FILTER('diet D - starting point'!$C$2:$G$85,('diet D - starting point'!$A$2:$A$85='diet D'!$A68)),'diet D - starting point'!$C$1:$G$1='diet D'!E$1),'diet D - starting point'!$B$2:$B$13='diet D'!$B68)),0)</f>
        <v>2.199321139306422E-3</v>
      </c>
      <c r="F68" s="6" cm="1">
        <f t="array" ref="F68">IFERROR(SUM(_xlfn._xlws.FILTER(_xlfn._xlws.FILTER(_xlfn._xlws.FILTER('diet D - starting point'!$C$2:$G$85,('diet D - starting point'!$A$2:$A$85='diet D'!$A68)),'diet D - starting point'!$C$1:$G$1='diet D'!F$1),'diet D - starting point'!$B$2:$B$13='diet D'!$B68)),0)</f>
        <v>8.0570164391803607E-3</v>
      </c>
      <c r="G68" s="6" cm="1">
        <f t="array" ref="G68">IFERROR(SUM(_xlfn._xlws.FILTER(_xlfn._xlws.FILTER(_xlfn._xlws.FILTER('diet D - starting point'!$C$2:$G$85,('diet D - starting point'!$A$2:$A$85='diet D'!$A68)),'diet D - starting point'!$C$1:$G$1='diet D'!G$1),'diet D - starting point'!$B$2:$B$13='diet D'!$B68)),0)</f>
        <v>2.199321139306422E-3</v>
      </c>
      <c r="H68" s="6" cm="1">
        <f t="array" ref="H68">IFERROR(SUM(_xlfn._xlws.FILTER(_xlfn._xlws.FILTER(_xlfn._xlws.FILTER('diet D - starting point'!$C$2:$G$85,('diet D - starting point'!$A$2:$A$85='diet D'!$A68)),'diet D - starting point'!$C$1:$G$1='diet D'!H$1),'diet D - starting point'!$B$2:$B$13='diet D'!$B68)),0)</f>
        <v>1.1678347098407595E-3</v>
      </c>
      <c r="I68" s="6" cm="1">
        <f t="array" ref="I68">IFERROR(SUM(_xlfn._xlws.FILTER(_xlfn._xlws.FILTER(_xlfn._xlws.FILTER('diet D - starting point'!$C$2:$G$85,('diet D - starting point'!$A$2:$A$85='diet D'!$A68)),'diet D - starting point'!$C$1:$G$1='diet D'!I$1),'diet D - starting point'!$B$2:$B$13='diet D'!$B68)),0)</f>
        <v>2.5565743353918638E-3</v>
      </c>
      <c r="J68" s="6" cm="1">
        <f t="array" ref="J68">IFERROR(SUM(_xlfn._xlws.FILTER(_xlfn._xlws.FILTER(_xlfn._xlws.FILTER('diet D - starting point'!$C$2:$G$85,('diet D - starting point'!$A$2:$A$85='diet D'!$A68)),'diet D - starting point'!$C$1:$G$1='diet D'!J$1),'diet D - starting point'!$B$2:$B$13='diet D'!$B68)),0)</f>
        <v>1.2863562089901011E-3</v>
      </c>
      <c r="K68" s="6" cm="1">
        <f t="array" ref="K68">IFERROR(SUM(_xlfn._xlws.FILTER(_xlfn._xlws.FILTER(_xlfn._xlws.FILTER('diet D - starting point'!$C$2:$G$85,('diet D - starting point'!$A$2:$A$85='diet D'!$A68)),'diet D - starting point'!$C$1:$G$1='diet D'!K$1),'diet D - starting point'!$B$2:$B$13='diet D'!$B68)),0)</f>
        <v>2.199321139306422E-3</v>
      </c>
      <c r="L68" s="6" cm="1">
        <f t="array" ref="L68">IFERROR(SUM(_xlfn._xlws.FILTER(_xlfn._xlws.FILTER(_xlfn._xlws.FILTER('diet D - starting point'!$C$2:$G$85,('diet D - starting point'!$A$2:$A$85='diet D'!$A68)),'diet D - starting point'!$C$1:$G$1='diet D'!L$1),'diet D - starting point'!$B$2:$B$13='diet D'!$B68)),0)</f>
        <v>1.1678347098407595E-3</v>
      </c>
      <c r="M68" s="6" cm="1">
        <f t="array" ref="M68">IFERROR(SUM(_xlfn._xlws.FILTER(_xlfn._xlws.FILTER(_xlfn._xlws.FILTER('diet D - starting point'!$C$2:$G$85,('diet D - starting point'!$A$2:$A$85='diet D'!$A68)),'diet D - starting point'!$C$1:$G$1='diet D'!M$1),'diet D - starting point'!$B$2:$B$13='diet D'!$B68)),0)</f>
        <v>8.0570164391803607E-3</v>
      </c>
      <c r="N68" s="6" cm="1">
        <f t="array" ref="N68">IFERROR(SUM(_xlfn._xlws.FILTER(_xlfn._xlws.FILTER(_xlfn._xlws.FILTER('diet D - starting point'!$C$2:$G$85,('diet D - starting point'!$A$2:$A$85='diet D'!$A68)),'diet D - starting point'!$C$1:$G$1='diet D'!N$1),'diet D - starting point'!$B$2:$B$13='diet D'!$B68)),0)</f>
        <v>1.2863562089901011E-3</v>
      </c>
      <c r="O68" s="6" cm="1">
        <f t="array" ref="O68">IFERROR(SUM(_xlfn._xlws.FILTER(_xlfn._xlws.FILTER(_xlfn._xlws.FILTER('diet D - starting point'!$C$2:$G$85,('diet D - starting point'!$A$2:$A$85='diet D'!$A68)),'diet D - starting point'!$C$1:$G$1='diet D'!O$1),'diet D - starting point'!$B$2:$B$13='diet D'!$B68)),0)</f>
        <v>1.1678347098407595E-3</v>
      </c>
      <c r="P68" s="6" cm="1">
        <f t="array" ref="P68">IFERROR(SUM(_xlfn._xlws.FILTER(_xlfn._xlws.FILTER(_xlfn._xlws.FILTER('diet D - starting point'!$C$2:$G$85,('diet D - starting point'!$A$2:$A$85='diet D'!$A68)),'diet D - starting point'!$C$1:$G$1='diet D'!P$1),'diet D - starting point'!$B$2:$B$13='diet D'!$B68)),0)</f>
        <v>1.2863562089901011E-3</v>
      </c>
      <c r="Q68" s="6" cm="1">
        <f t="array" ref="Q68">IFERROR(SUM(_xlfn._xlws.FILTER(_xlfn._xlws.FILTER(_xlfn._xlws.FILTER('diet D - starting point'!$C$2:$G$85,('diet D - starting point'!$A$2:$A$85='diet D'!$A68)),'diet D - starting point'!$C$1:$G$1='diet D'!Q$1),'diet D - starting point'!$B$2:$B$13='diet D'!$B68)),0)</f>
        <v>2.199321139306422E-3</v>
      </c>
      <c r="R68" s="6" cm="1">
        <f t="array" ref="R68">IFERROR(SUM(_xlfn._xlws.FILTER(_xlfn._xlws.FILTER(_xlfn._xlws.FILTER('diet D - starting point'!$C$2:$G$85,('diet D - starting point'!$A$2:$A$85='diet D'!$A68)),'diet D - starting point'!$C$1:$G$1='diet D'!R$1),'diet D - starting point'!$B$2:$B$13='diet D'!$B68)),0)</f>
        <v>1.2863562089901011E-3</v>
      </c>
      <c r="S68" s="6" cm="1">
        <f t="array" ref="S68">IFERROR(SUM(_xlfn._xlws.FILTER(_xlfn._xlws.FILTER(_xlfn._xlws.FILTER('diet D - starting point'!$C$2:$G$85,('diet D - starting point'!$A$2:$A$85='diet D'!$A68)),'diet D - starting point'!$C$1:$G$1='diet D'!S$1),'diet D - starting point'!$B$2:$B$13='diet D'!$B68)),0)</f>
        <v>1.1678347098407595E-3</v>
      </c>
      <c r="T68" s="6" cm="1">
        <f t="array" ref="T68">IFERROR(SUM(_xlfn._xlws.FILTER(_xlfn._xlws.FILTER(_xlfn._xlws.FILTER('diet D - starting point'!$C$2:$G$85,('diet D - starting point'!$A$2:$A$85='diet D'!$A68)),'diet D - starting point'!$C$1:$G$1='diet D'!T$1),'diet D - starting point'!$B$2:$B$13='diet D'!$B68)),0)</f>
        <v>8.0570164391803607E-3</v>
      </c>
      <c r="U68" s="6" cm="1">
        <f t="array" ref="U68">IFERROR(SUM(_xlfn._xlws.FILTER(_xlfn._xlws.FILTER(_xlfn._xlws.FILTER('diet D - starting point'!$C$2:$G$85,('diet D - starting point'!$A$2:$A$85='diet D'!$A68)),'diet D - starting point'!$C$1:$G$1='diet D'!U$1),'diet D - starting point'!$B$2:$B$13='diet D'!$B68)),0)</f>
        <v>2.5565743353918638E-3</v>
      </c>
      <c r="V68" s="6" cm="1">
        <f t="array" ref="V68">IFERROR(SUM(_xlfn._xlws.FILTER(_xlfn._xlws.FILTER(_xlfn._xlws.FILTER('diet D - starting point'!$C$2:$G$85,('diet D - starting point'!$A$2:$A$85='diet D'!$A68)),'diet D - starting point'!$C$1:$G$1='diet D'!V$1),'diet D - starting point'!$B$2:$B$13='diet D'!$B68)),0)</f>
        <v>2.5565743353918638E-3</v>
      </c>
      <c r="W68" s="6" cm="1">
        <f t="array" ref="W68">IFERROR(SUM(_xlfn._xlws.FILTER(_xlfn._xlws.FILTER(_xlfn._xlws.FILTER('diet D - starting point'!$C$2:$G$85,('diet D - starting point'!$A$2:$A$85='diet D'!$A68)),'diet D - starting point'!$C$1:$G$1='diet D'!W$1),'diet D - starting point'!$B$2:$B$13='diet D'!$B68)),0)</f>
        <v>1.1678347098407595E-3</v>
      </c>
      <c r="X68" s="6" cm="1">
        <f t="array" ref="X68">IFERROR(SUM(_xlfn._xlws.FILTER(_xlfn._xlws.FILTER(_xlfn._xlws.FILTER('diet D - starting point'!$C$2:$G$85,('diet D - starting point'!$A$2:$A$85='diet D'!$A68)),'diet D - starting point'!$C$1:$G$1='diet D'!X$1),'diet D - starting point'!$B$2:$B$13='diet D'!$B68)),0)</f>
        <v>1.1678347098407595E-3</v>
      </c>
      <c r="Y68" s="6" cm="1">
        <f t="array" ref="Y68">IFERROR(SUM(_xlfn._xlws.FILTER(_xlfn._xlws.FILTER(_xlfn._xlws.FILTER('diet D - starting point'!$C$2:$G$85,('diet D - starting point'!$A$2:$A$85='diet D'!$A68)),'diet D - starting point'!$C$1:$G$1='diet D'!Y$1),'diet D - starting point'!$B$2:$B$13='diet D'!$B68)),0)</f>
        <v>2.5565743353918638E-3</v>
      </c>
      <c r="Z68" s="6" cm="1">
        <f t="array" ref="Z68">IFERROR(SUM(_xlfn._xlws.FILTER(_xlfn._xlws.FILTER(_xlfn._xlws.FILTER('diet D - starting point'!$C$2:$G$85,('diet D - starting point'!$A$2:$A$85='diet D'!$A68)),'diet D - starting point'!$C$1:$G$1='diet D'!Z$1),'diet D - starting point'!$B$2:$B$13='diet D'!$B68)),0)</f>
        <v>2.199321139306422E-3</v>
      </c>
      <c r="AA68" s="6" cm="1">
        <f t="array" ref="AA68">IFERROR(SUM(_xlfn._xlws.FILTER(_xlfn._xlws.FILTER(_xlfn._xlws.FILTER('diet D - starting point'!$C$2:$G$85,('diet D - starting point'!$A$2:$A$85='diet D'!$A68)),'diet D - starting point'!$C$1:$G$1='diet D'!AA$1),'diet D - starting point'!$B$2:$B$13='diet D'!$B68)),0)</f>
        <v>2.5565743353918638E-3</v>
      </c>
      <c r="AB68" s="6" cm="1">
        <f t="array" ref="AB68">IFERROR(SUM(_xlfn._xlws.FILTER(_xlfn._xlws.FILTER(_xlfn._xlws.FILTER('diet D - starting point'!$C$2:$G$85,('diet D - starting point'!$A$2:$A$85='diet D'!$A68)),'diet D - starting point'!$C$1:$G$1='diet D'!AB$1),'diet D - starting point'!$B$2:$B$13='diet D'!$B68)),0)</f>
        <v>1.1678347098407595E-3</v>
      </c>
      <c r="AC68" s="6" cm="1">
        <f t="array" ref="AC68">IFERROR(SUM(_xlfn._xlws.FILTER(_xlfn._xlws.FILTER(_xlfn._xlws.FILTER('diet D - starting point'!$C$2:$G$85,('diet D - starting point'!$A$2:$A$85='diet D'!$A68)),'diet D - starting point'!$C$1:$G$1='diet D'!AC$1),'diet D - starting point'!$B$2:$B$13='diet D'!$B68)),0)</f>
        <v>2.5565743353918638E-3</v>
      </c>
    </row>
    <row r="69" spans="1:29" x14ac:dyDescent="0.3">
      <c r="A69" s="3">
        <v>2040</v>
      </c>
      <c r="B69" s="3" t="s">
        <v>11</v>
      </c>
      <c r="C69" s="6" cm="1">
        <f t="array" ref="C69">IFERROR(SUM(_xlfn._xlws.FILTER(_xlfn._xlws.FILTER(_xlfn._xlws.FILTER('diet D - starting point'!$C$2:$G$85,('diet D - starting point'!$A$2:$A$85='diet D'!$A69)),'diet D - starting point'!$C$1:$G$1='diet D'!C$1),'diet D - starting point'!$B$2:$B$13='diet D'!$B69)),0)</f>
        <v>0.22420590842777011</v>
      </c>
      <c r="D69" s="6" cm="1">
        <f t="array" ref="D69">IFERROR(SUM(_xlfn._xlws.FILTER(_xlfn._xlws.FILTER(_xlfn._xlws.FILTER('diet D - starting point'!$C$2:$G$85,('diet D - starting point'!$A$2:$A$85='diet D'!$A69)),'diet D - starting point'!$C$1:$G$1='diet D'!D$1),'diet D - starting point'!$B$2:$B$13='diet D'!$B69)),0)</f>
        <v>0.19132409102372788</v>
      </c>
      <c r="E69" s="6" cm="1">
        <f t="array" ref="E69">IFERROR(SUM(_xlfn._xlws.FILTER(_xlfn._xlws.FILTER(_xlfn._xlws.FILTER('diet D - starting point'!$C$2:$G$85,('diet D - starting point'!$A$2:$A$85='diet D'!$A69)),'diet D - starting point'!$C$1:$G$1='diet D'!E$1),'diet D - starting point'!$B$2:$B$13='diet D'!$B69)),0)</f>
        <v>0.16123259211745355</v>
      </c>
      <c r="F69" s="6" cm="1">
        <f t="array" ref="F69">IFERROR(SUM(_xlfn._xlws.FILTER(_xlfn._xlws.FILTER(_xlfn._xlws.FILTER('diet D - starting point'!$C$2:$G$85,('diet D - starting point'!$A$2:$A$85='diet D'!$A69)),'diet D - starting point'!$C$1:$G$1='diet D'!F$1),'diet D - starting point'!$B$2:$B$13='diet D'!$B69)),0)</f>
        <v>0.14249161310245481</v>
      </c>
      <c r="G69" s="6" cm="1">
        <f t="array" ref="G69">IFERROR(SUM(_xlfn._xlws.FILTER(_xlfn._xlws.FILTER(_xlfn._xlws.FILTER('diet D - starting point'!$C$2:$G$85,('diet D - starting point'!$A$2:$A$85='diet D'!$A69)),'diet D - starting point'!$C$1:$G$1='diet D'!G$1),'diet D - starting point'!$B$2:$B$13='diet D'!$B69)),0)</f>
        <v>0.16123259211745355</v>
      </c>
      <c r="H69" s="6" cm="1">
        <f t="array" ref="H69">IFERROR(SUM(_xlfn._xlws.FILTER(_xlfn._xlws.FILTER(_xlfn._xlws.FILTER('diet D - starting point'!$C$2:$G$85,('diet D - starting point'!$A$2:$A$85='diet D'!$A69)),'diet D - starting point'!$C$1:$G$1='diet D'!H$1),'diet D - starting point'!$B$2:$B$13='diet D'!$B69)),0)</f>
        <v>0.18906087685585254</v>
      </c>
      <c r="I69" s="6" cm="1">
        <f t="array" ref="I69">IFERROR(SUM(_xlfn._xlws.FILTER(_xlfn._xlws.FILTER(_xlfn._xlws.FILTER('diet D - starting point'!$C$2:$G$85,('diet D - starting point'!$A$2:$A$85='diet D'!$A69)),'diet D - starting point'!$C$1:$G$1='diet D'!I$1),'diet D - starting point'!$B$2:$B$13='diet D'!$B69)),0)</f>
        <v>0.19132409102372788</v>
      </c>
      <c r="J69" s="6" cm="1">
        <f t="array" ref="J69">IFERROR(SUM(_xlfn._xlws.FILTER(_xlfn._xlws.FILTER(_xlfn._xlws.FILTER('diet D - starting point'!$C$2:$G$85,('diet D - starting point'!$A$2:$A$85='diet D'!$A69)),'diet D - starting point'!$C$1:$G$1='diet D'!J$1),'diet D - starting point'!$B$2:$B$13='diet D'!$B69)),0)</f>
        <v>0.22420590842777011</v>
      </c>
      <c r="K69" s="6" cm="1">
        <f t="array" ref="K69">IFERROR(SUM(_xlfn._xlws.FILTER(_xlfn._xlws.FILTER(_xlfn._xlws.FILTER('diet D - starting point'!$C$2:$G$85,('diet D - starting point'!$A$2:$A$85='diet D'!$A69)),'diet D - starting point'!$C$1:$G$1='diet D'!K$1),'diet D - starting point'!$B$2:$B$13='diet D'!$B69)),0)</f>
        <v>0.16123259211745355</v>
      </c>
      <c r="L69" s="6" cm="1">
        <f t="array" ref="L69">IFERROR(SUM(_xlfn._xlws.FILTER(_xlfn._xlws.FILTER(_xlfn._xlws.FILTER('diet D - starting point'!$C$2:$G$85,('diet D - starting point'!$A$2:$A$85='diet D'!$A69)),'diet D - starting point'!$C$1:$G$1='diet D'!L$1),'diet D - starting point'!$B$2:$B$13='diet D'!$B69)),0)</f>
        <v>0.18906087685585254</v>
      </c>
      <c r="M69" s="6" cm="1">
        <f t="array" ref="M69">IFERROR(SUM(_xlfn._xlws.FILTER(_xlfn._xlws.FILTER(_xlfn._xlws.FILTER('diet D - starting point'!$C$2:$G$85,('diet D - starting point'!$A$2:$A$85='diet D'!$A69)),'diet D - starting point'!$C$1:$G$1='diet D'!M$1),'diet D - starting point'!$B$2:$B$13='diet D'!$B69)),0)</f>
        <v>0.14249161310245481</v>
      </c>
      <c r="N69" s="6" cm="1">
        <f t="array" ref="N69">IFERROR(SUM(_xlfn._xlws.FILTER(_xlfn._xlws.FILTER(_xlfn._xlws.FILTER('diet D - starting point'!$C$2:$G$85,('diet D - starting point'!$A$2:$A$85='diet D'!$A69)),'diet D - starting point'!$C$1:$G$1='diet D'!N$1),'diet D - starting point'!$B$2:$B$13='diet D'!$B69)),0)</f>
        <v>0.22420590842777011</v>
      </c>
      <c r="O69" s="6" cm="1">
        <f t="array" ref="O69">IFERROR(SUM(_xlfn._xlws.FILTER(_xlfn._xlws.FILTER(_xlfn._xlws.FILTER('diet D - starting point'!$C$2:$G$85,('diet D - starting point'!$A$2:$A$85='diet D'!$A69)),'diet D - starting point'!$C$1:$G$1='diet D'!O$1),'diet D - starting point'!$B$2:$B$13='diet D'!$B69)),0)</f>
        <v>0.18906087685585254</v>
      </c>
      <c r="P69" s="6" cm="1">
        <f t="array" ref="P69">IFERROR(SUM(_xlfn._xlws.FILTER(_xlfn._xlws.FILTER(_xlfn._xlws.FILTER('diet D - starting point'!$C$2:$G$85,('diet D - starting point'!$A$2:$A$85='diet D'!$A69)),'diet D - starting point'!$C$1:$G$1='diet D'!P$1),'diet D - starting point'!$B$2:$B$13='diet D'!$B69)),0)</f>
        <v>0.22420590842777011</v>
      </c>
      <c r="Q69" s="6" cm="1">
        <f t="array" ref="Q69">IFERROR(SUM(_xlfn._xlws.FILTER(_xlfn._xlws.FILTER(_xlfn._xlws.FILTER('diet D - starting point'!$C$2:$G$85,('diet D - starting point'!$A$2:$A$85='diet D'!$A69)),'diet D - starting point'!$C$1:$G$1='diet D'!Q$1),'diet D - starting point'!$B$2:$B$13='diet D'!$B69)),0)</f>
        <v>0.16123259211745355</v>
      </c>
      <c r="R69" s="6" cm="1">
        <f t="array" ref="R69">IFERROR(SUM(_xlfn._xlws.FILTER(_xlfn._xlws.FILTER(_xlfn._xlws.FILTER('diet D - starting point'!$C$2:$G$85,('diet D - starting point'!$A$2:$A$85='diet D'!$A69)),'diet D - starting point'!$C$1:$G$1='diet D'!R$1),'diet D - starting point'!$B$2:$B$13='diet D'!$B69)),0)</f>
        <v>0.22420590842777011</v>
      </c>
      <c r="S69" s="6" cm="1">
        <f t="array" ref="S69">IFERROR(SUM(_xlfn._xlws.FILTER(_xlfn._xlws.FILTER(_xlfn._xlws.FILTER('diet D - starting point'!$C$2:$G$85,('diet D - starting point'!$A$2:$A$85='diet D'!$A69)),'diet D - starting point'!$C$1:$G$1='diet D'!S$1),'diet D - starting point'!$B$2:$B$13='diet D'!$B69)),0)</f>
        <v>0.18906087685585254</v>
      </c>
      <c r="T69" s="6" cm="1">
        <f t="array" ref="T69">IFERROR(SUM(_xlfn._xlws.FILTER(_xlfn._xlws.FILTER(_xlfn._xlws.FILTER('diet D - starting point'!$C$2:$G$85,('diet D - starting point'!$A$2:$A$85='diet D'!$A69)),'diet D - starting point'!$C$1:$G$1='diet D'!T$1),'diet D - starting point'!$B$2:$B$13='diet D'!$B69)),0)</f>
        <v>0.14249161310245481</v>
      </c>
      <c r="U69" s="6" cm="1">
        <f t="array" ref="U69">IFERROR(SUM(_xlfn._xlws.FILTER(_xlfn._xlws.FILTER(_xlfn._xlws.FILTER('diet D - starting point'!$C$2:$G$85,('diet D - starting point'!$A$2:$A$85='diet D'!$A69)),'diet D - starting point'!$C$1:$G$1='diet D'!U$1),'diet D - starting point'!$B$2:$B$13='diet D'!$B69)),0)</f>
        <v>0.19132409102372788</v>
      </c>
      <c r="V69" s="6" cm="1">
        <f t="array" ref="V69">IFERROR(SUM(_xlfn._xlws.FILTER(_xlfn._xlws.FILTER(_xlfn._xlws.FILTER('diet D - starting point'!$C$2:$G$85,('diet D - starting point'!$A$2:$A$85='diet D'!$A69)),'diet D - starting point'!$C$1:$G$1='diet D'!V$1),'diet D - starting point'!$B$2:$B$13='diet D'!$B69)),0)</f>
        <v>0.19132409102372788</v>
      </c>
      <c r="W69" s="6" cm="1">
        <f t="array" ref="W69">IFERROR(SUM(_xlfn._xlws.FILTER(_xlfn._xlws.FILTER(_xlfn._xlws.FILTER('diet D - starting point'!$C$2:$G$85,('diet D - starting point'!$A$2:$A$85='diet D'!$A69)),'diet D - starting point'!$C$1:$G$1='diet D'!W$1),'diet D - starting point'!$B$2:$B$13='diet D'!$B69)),0)</f>
        <v>0.18906087685585254</v>
      </c>
      <c r="X69" s="6" cm="1">
        <f t="array" ref="X69">IFERROR(SUM(_xlfn._xlws.FILTER(_xlfn._xlws.FILTER(_xlfn._xlws.FILTER('diet D - starting point'!$C$2:$G$85,('diet D - starting point'!$A$2:$A$85='diet D'!$A69)),'diet D - starting point'!$C$1:$G$1='diet D'!X$1),'diet D - starting point'!$B$2:$B$13='diet D'!$B69)),0)</f>
        <v>0.18906087685585254</v>
      </c>
      <c r="Y69" s="6" cm="1">
        <f t="array" ref="Y69">IFERROR(SUM(_xlfn._xlws.FILTER(_xlfn._xlws.FILTER(_xlfn._xlws.FILTER('diet D - starting point'!$C$2:$G$85,('diet D - starting point'!$A$2:$A$85='diet D'!$A69)),'diet D - starting point'!$C$1:$G$1='diet D'!Y$1),'diet D - starting point'!$B$2:$B$13='diet D'!$B69)),0)</f>
        <v>0.19132409102372788</v>
      </c>
      <c r="Z69" s="6" cm="1">
        <f t="array" ref="Z69">IFERROR(SUM(_xlfn._xlws.FILTER(_xlfn._xlws.FILTER(_xlfn._xlws.FILTER('diet D - starting point'!$C$2:$G$85,('diet D - starting point'!$A$2:$A$85='diet D'!$A69)),'diet D - starting point'!$C$1:$G$1='diet D'!Z$1),'diet D - starting point'!$B$2:$B$13='diet D'!$B69)),0)</f>
        <v>0.16123259211745355</v>
      </c>
      <c r="AA69" s="6" cm="1">
        <f t="array" ref="AA69">IFERROR(SUM(_xlfn._xlws.FILTER(_xlfn._xlws.FILTER(_xlfn._xlws.FILTER('diet D - starting point'!$C$2:$G$85,('diet D - starting point'!$A$2:$A$85='diet D'!$A69)),'diet D - starting point'!$C$1:$G$1='diet D'!AA$1),'diet D - starting point'!$B$2:$B$13='diet D'!$B69)),0)</f>
        <v>0.19132409102372788</v>
      </c>
      <c r="AB69" s="6" cm="1">
        <f t="array" ref="AB69">IFERROR(SUM(_xlfn._xlws.FILTER(_xlfn._xlws.FILTER(_xlfn._xlws.FILTER('diet D - starting point'!$C$2:$G$85,('diet D - starting point'!$A$2:$A$85='diet D'!$A69)),'diet D - starting point'!$C$1:$G$1='diet D'!AB$1),'diet D - starting point'!$B$2:$B$13='diet D'!$B69)),0)</f>
        <v>0.18906087685585254</v>
      </c>
      <c r="AC69" s="6" cm="1">
        <f t="array" ref="AC69">IFERROR(SUM(_xlfn._xlws.FILTER(_xlfn._xlws.FILTER(_xlfn._xlws.FILTER('diet D - starting point'!$C$2:$G$85,('diet D - starting point'!$A$2:$A$85='diet D'!$A69)),'diet D - starting point'!$C$1:$G$1='diet D'!AC$1),'diet D - starting point'!$B$2:$B$13='diet D'!$B69)),0)</f>
        <v>0.19132409102372788</v>
      </c>
    </row>
    <row r="70" spans="1:29" x14ac:dyDescent="0.3">
      <c r="A70" s="3">
        <v>2040</v>
      </c>
      <c r="B70" s="3" t="s">
        <v>12</v>
      </c>
      <c r="C70" s="6" cm="1">
        <f t="array" ref="C70">IFERROR(SUM(_xlfn._xlws.FILTER(_xlfn._xlws.FILTER(_xlfn._xlws.FILTER('diet D - starting point'!$C$2:$G$85,('diet D - starting point'!$A$2:$A$85='diet D'!$A70)),'diet D - starting point'!$C$1:$G$1='diet D'!C$1),'diet D - starting point'!$B$2:$B$13='diet D'!$B70)),0)</f>
        <v>0.14842098928943029</v>
      </c>
      <c r="D70" s="6" cm="1">
        <f t="array" ref="D70">IFERROR(SUM(_xlfn._xlws.FILTER(_xlfn._xlws.FILTER(_xlfn._xlws.FILTER('diet D - starting point'!$C$2:$G$85,('diet D - starting point'!$A$2:$A$85='diet D'!$A70)),'diet D - starting point'!$C$1:$G$1='diet D'!D$1),'diet D - starting point'!$B$2:$B$13='diet D'!$B70)),0)</f>
        <v>0.15379062722342773</v>
      </c>
      <c r="E70" s="6" cm="1">
        <f t="array" ref="E70">IFERROR(SUM(_xlfn._xlws.FILTER(_xlfn._xlws.FILTER(_xlfn._xlws.FILTER('diet D - starting point'!$C$2:$G$85,('diet D - starting point'!$A$2:$A$85='diet D'!$A70)),'diet D - starting point'!$C$1:$G$1='diet D'!E$1),'diet D - starting point'!$B$2:$B$13='diet D'!$B70)),0)</f>
        <v>0.16695074244263439</v>
      </c>
      <c r="F70" s="6" cm="1">
        <f t="array" ref="F70">IFERROR(SUM(_xlfn._xlws.FILTER(_xlfn._xlws.FILTER(_xlfn._xlws.FILTER('diet D - starting point'!$C$2:$G$85,('diet D - starting point'!$A$2:$A$85='diet D'!$A70)),'diet D - starting point'!$C$1:$G$1='diet D'!F$1),'diet D - starting point'!$B$2:$B$13='diet D'!$B70)),0)</f>
        <v>0.14763745541797452</v>
      </c>
      <c r="G70" s="6" cm="1">
        <f t="array" ref="G70">IFERROR(SUM(_xlfn._xlws.FILTER(_xlfn._xlws.FILTER(_xlfn._xlws.FILTER('diet D - starting point'!$C$2:$G$85,('diet D - starting point'!$A$2:$A$85='diet D'!$A70)),'diet D - starting point'!$C$1:$G$1='diet D'!G$1),'diet D - starting point'!$B$2:$B$13='diet D'!$B70)),0)</f>
        <v>0.16695074244263439</v>
      </c>
      <c r="H70" s="6" cm="1">
        <f t="array" ref="H70">IFERROR(SUM(_xlfn._xlws.FILTER(_xlfn._xlws.FILTER(_xlfn._xlws.FILTER('diet D - starting point'!$C$2:$G$85,('diet D - starting point'!$A$2:$A$85='diet D'!$A70)),'diet D - starting point'!$C$1:$G$1='diet D'!H$1),'diet D - starting point'!$B$2:$B$13='diet D'!$B70)),0)</f>
        <v>0.16848101092199111</v>
      </c>
      <c r="I70" s="6" cm="1">
        <f t="array" ref="I70">IFERROR(SUM(_xlfn._xlws.FILTER(_xlfn._xlws.FILTER(_xlfn._xlws.FILTER('diet D - starting point'!$C$2:$G$85,('diet D - starting point'!$A$2:$A$85='diet D'!$A70)),'diet D - starting point'!$C$1:$G$1='diet D'!I$1),'diet D - starting point'!$B$2:$B$13='diet D'!$B70)),0)</f>
        <v>0.15379062722342773</v>
      </c>
      <c r="J70" s="6" cm="1">
        <f t="array" ref="J70">IFERROR(SUM(_xlfn._xlws.FILTER(_xlfn._xlws.FILTER(_xlfn._xlws.FILTER('diet D - starting point'!$C$2:$G$85,('diet D - starting point'!$A$2:$A$85='diet D'!$A70)),'diet D - starting point'!$C$1:$G$1='diet D'!J$1),'diet D - starting point'!$B$2:$B$13='diet D'!$B70)),0)</f>
        <v>0.14842098928943029</v>
      </c>
      <c r="K70" s="6" cm="1">
        <f t="array" ref="K70">IFERROR(SUM(_xlfn._xlws.FILTER(_xlfn._xlws.FILTER(_xlfn._xlws.FILTER('diet D - starting point'!$C$2:$G$85,('diet D - starting point'!$A$2:$A$85='diet D'!$A70)),'diet D - starting point'!$C$1:$G$1='diet D'!K$1),'diet D - starting point'!$B$2:$B$13='diet D'!$B70)),0)</f>
        <v>0.16695074244263439</v>
      </c>
      <c r="L70" s="6" cm="1">
        <f t="array" ref="L70">IFERROR(SUM(_xlfn._xlws.FILTER(_xlfn._xlws.FILTER(_xlfn._xlws.FILTER('diet D - starting point'!$C$2:$G$85,('diet D - starting point'!$A$2:$A$85='diet D'!$A70)),'diet D - starting point'!$C$1:$G$1='diet D'!L$1),'diet D - starting point'!$B$2:$B$13='diet D'!$B70)),0)</f>
        <v>0.16848101092199111</v>
      </c>
      <c r="M70" s="6" cm="1">
        <f t="array" ref="M70">IFERROR(SUM(_xlfn._xlws.FILTER(_xlfn._xlws.FILTER(_xlfn._xlws.FILTER('diet D - starting point'!$C$2:$G$85,('diet D - starting point'!$A$2:$A$85='diet D'!$A70)),'diet D - starting point'!$C$1:$G$1='diet D'!M$1),'diet D - starting point'!$B$2:$B$13='diet D'!$B70)),0)</f>
        <v>0.14763745541797452</v>
      </c>
      <c r="N70" s="6" cm="1">
        <f t="array" ref="N70">IFERROR(SUM(_xlfn._xlws.FILTER(_xlfn._xlws.FILTER(_xlfn._xlws.FILTER('diet D - starting point'!$C$2:$G$85,('diet D - starting point'!$A$2:$A$85='diet D'!$A70)),'diet D - starting point'!$C$1:$G$1='diet D'!N$1),'diet D - starting point'!$B$2:$B$13='diet D'!$B70)),0)</f>
        <v>0.14842098928943029</v>
      </c>
      <c r="O70" s="6" cm="1">
        <f t="array" ref="O70">IFERROR(SUM(_xlfn._xlws.FILTER(_xlfn._xlws.FILTER(_xlfn._xlws.FILTER('diet D - starting point'!$C$2:$G$85,('diet D - starting point'!$A$2:$A$85='diet D'!$A70)),'diet D - starting point'!$C$1:$G$1='diet D'!O$1),'diet D - starting point'!$B$2:$B$13='diet D'!$B70)),0)</f>
        <v>0.16848101092199111</v>
      </c>
      <c r="P70" s="6" cm="1">
        <f t="array" ref="P70">IFERROR(SUM(_xlfn._xlws.FILTER(_xlfn._xlws.FILTER(_xlfn._xlws.FILTER('diet D - starting point'!$C$2:$G$85,('diet D - starting point'!$A$2:$A$85='diet D'!$A70)),'diet D - starting point'!$C$1:$G$1='diet D'!P$1),'diet D - starting point'!$B$2:$B$13='diet D'!$B70)),0)</f>
        <v>0.14842098928943029</v>
      </c>
      <c r="Q70" s="6" cm="1">
        <f t="array" ref="Q70">IFERROR(SUM(_xlfn._xlws.FILTER(_xlfn._xlws.FILTER(_xlfn._xlws.FILTER('diet D - starting point'!$C$2:$G$85,('diet D - starting point'!$A$2:$A$85='diet D'!$A70)),'diet D - starting point'!$C$1:$G$1='diet D'!Q$1),'diet D - starting point'!$B$2:$B$13='diet D'!$B70)),0)</f>
        <v>0.16695074244263439</v>
      </c>
      <c r="R70" s="6" cm="1">
        <f t="array" ref="R70">IFERROR(SUM(_xlfn._xlws.FILTER(_xlfn._xlws.FILTER(_xlfn._xlws.FILTER('diet D - starting point'!$C$2:$G$85,('diet D - starting point'!$A$2:$A$85='diet D'!$A70)),'diet D - starting point'!$C$1:$G$1='diet D'!R$1),'diet D - starting point'!$B$2:$B$13='diet D'!$B70)),0)</f>
        <v>0.14842098928943029</v>
      </c>
      <c r="S70" s="6" cm="1">
        <f t="array" ref="S70">IFERROR(SUM(_xlfn._xlws.FILTER(_xlfn._xlws.FILTER(_xlfn._xlws.FILTER('diet D - starting point'!$C$2:$G$85,('diet D - starting point'!$A$2:$A$85='diet D'!$A70)),'diet D - starting point'!$C$1:$G$1='diet D'!S$1),'diet D - starting point'!$B$2:$B$13='diet D'!$B70)),0)</f>
        <v>0.16848101092199111</v>
      </c>
      <c r="T70" s="6" cm="1">
        <f t="array" ref="T70">IFERROR(SUM(_xlfn._xlws.FILTER(_xlfn._xlws.FILTER(_xlfn._xlws.FILTER('diet D - starting point'!$C$2:$G$85,('diet D - starting point'!$A$2:$A$85='diet D'!$A70)),'diet D - starting point'!$C$1:$G$1='diet D'!T$1),'diet D - starting point'!$B$2:$B$13='diet D'!$B70)),0)</f>
        <v>0.14763745541797452</v>
      </c>
      <c r="U70" s="6" cm="1">
        <f t="array" ref="U70">IFERROR(SUM(_xlfn._xlws.FILTER(_xlfn._xlws.FILTER(_xlfn._xlws.FILTER('diet D - starting point'!$C$2:$G$85,('diet D - starting point'!$A$2:$A$85='diet D'!$A70)),'diet D - starting point'!$C$1:$G$1='diet D'!U$1),'diet D - starting point'!$B$2:$B$13='diet D'!$B70)),0)</f>
        <v>0.15379062722342773</v>
      </c>
      <c r="V70" s="6" cm="1">
        <f t="array" ref="V70">IFERROR(SUM(_xlfn._xlws.FILTER(_xlfn._xlws.FILTER(_xlfn._xlws.FILTER('diet D - starting point'!$C$2:$G$85,('diet D - starting point'!$A$2:$A$85='diet D'!$A70)),'diet D - starting point'!$C$1:$G$1='diet D'!V$1),'diet D - starting point'!$B$2:$B$13='diet D'!$B70)),0)</f>
        <v>0.15379062722342773</v>
      </c>
      <c r="W70" s="6" cm="1">
        <f t="array" ref="W70">IFERROR(SUM(_xlfn._xlws.FILTER(_xlfn._xlws.FILTER(_xlfn._xlws.FILTER('diet D - starting point'!$C$2:$G$85,('diet D - starting point'!$A$2:$A$85='diet D'!$A70)),'diet D - starting point'!$C$1:$G$1='diet D'!W$1),'diet D - starting point'!$B$2:$B$13='diet D'!$B70)),0)</f>
        <v>0.16848101092199111</v>
      </c>
      <c r="X70" s="6" cm="1">
        <f t="array" ref="X70">IFERROR(SUM(_xlfn._xlws.FILTER(_xlfn._xlws.FILTER(_xlfn._xlws.FILTER('diet D - starting point'!$C$2:$G$85,('diet D - starting point'!$A$2:$A$85='diet D'!$A70)),'diet D - starting point'!$C$1:$G$1='diet D'!X$1),'diet D - starting point'!$B$2:$B$13='diet D'!$B70)),0)</f>
        <v>0.16848101092199111</v>
      </c>
      <c r="Y70" s="6" cm="1">
        <f t="array" ref="Y70">IFERROR(SUM(_xlfn._xlws.FILTER(_xlfn._xlws.FILTER(_xlfn._xlws.FILTER('diet D - starting point'!$C$2:$G$85,('diet D - starting point'!$A$2:$A$85='diet D'!$A70)),'diet D - starting point'!$C$1:$G$1='diet D'!Y$1),'diet D - starting point'!$B$2:$B$13='diet D'!$B70)),0)</f>
        <v>0.15379062722342773</v>
      </c>
      <c r="Z70" s="6" cm="1">
        <f t="array" ref="Z70">IFERROR(SUM(_xlfn._xlws.FILTER(_xlfn._xlws.FILTER(_xlfn._xlws.FILTER('diet D - starting point'!$C$2:$G$85,('diet D - starting point'!$A$2:$A$85='diet D'!$A70)),'diet D - starting point'!$C$1:$G$1='diet D'!Z$1),'diet D - starting point'!$B$2:$B$13='diet D'!$B70)),0)</f>
        <v>0.16695074244263439</v>
      </c>
      <c r="AA70" s="6" cm="1">
        <f t="array" ref="AA70">IFERROR(SUM(_xlfn._xlws.FILTER(_xlfn._xlws.FILTER(_xlfn._xlws.FILTER('diet D - starting point'!$C$2:$G$85,('diet D - starting point'!$A$2:$A$85='diet D'!$A70)),'diet D - starting point'!$C$1:$G$1='diet D'!AA$1),'diet D - starting point'!$B$2:$B$13='diet D'!$B70)),0)</f>
        <v>0.15379062722342773</v>
      </c>
      <c r="AB70" s="6" cm="1">
        <f t="array" ref="AB70">IFERROR(SUM(_xlfn._xlws.FILTER(_xlfn._xlws.FILTER(_xlfn._xlws.FILTER('diet D - starting point'!$C$2:$G$85,('diet D - starting point'!$A$2:$A$85='diet D'!$A70)),'diet D - starting point'!$C$1:$G$1='diet D'!AB$1),'diet D - starting point'!$B$2:$B$13='diet D'!$B70)),0)</f>
        <v>0.16848101092199111</v>
      </c>
      <c r="AC70" s="6" cm="1">
        <f t="array" ref="AC70">IFERROR(SUM(_xlfn._xlws.FILTER(_xlfn._xlws.FILTER(_xlfn._xlws.FILTER('diet D - starting point'!$C$2:$G$85,('diet D - starting point'!$A$2:$A$85='diet D'!$A70)),'diet D - starting point'!$C$1:$G$1='diet D'!AC$1),'diet D - starting point'!$B$2:$B$13='diet D'!$B70)),0)</f>
        <v>0.15379062722342773</v>
      </c>
    </row>
    <row r="71" spans="1:29" x14ac:dyDescent="0.3">
      <c r="A71" s="3">
        <v>2040</v>
      </c>
      <c r="B71" s="3" t="s">
        <v>13</v>
      </c>
      <c r="C71" s="6" cm="1">
        <f t="array" ref="C71">IFERROR(SUM(_xlfn._xlws.FILTER(_xlfn._xlws.FILTER(_xlfn._xlws.FILTER('diet D - starting point'!$C$2:$G$85,('diet D - starting point'!$A$2:$A$85='diet D'!$A71)),'diet D - starting point'!$C$1:$G$1='diet D'!C$1),'diet D - starting point'!$B$2:$B$13='diet D'!$B71)),0)</f>
        <v>0.10357058521918228</v>
      </c>
      <c r="D71" s="6" cm="1">
        <f t="array" ref="D71">IFERROR(SUM(_xlfn._xlws.FILTER(_xlfn._xlws.FILTER(_xlfn._xlws.FILTER('diet D - starting point'!$C$2:$G$85,('diet D - starting point'!$A$2:$A$85='diet D'!$A71)),'diet D - starting point'!$C$1:$G$1='diet D'!D$1),'diet D - starting point'!$B$2:$B$13='diet D'!$B71)),0)</f>
        <v>0.12811651870774027</v>
      </c>
      <c r="E71" s="6" cm="1">
        <f t="array" ref="E71">IFERROR(SUM(_xlfn._xlws.FILTER(_xlfn._xlws.FILTER(_xlfn._xlws.FILTER('diet D - starting point'!$C$2:$G$85,('diet D - starting point'!$A$2:$A$85='diet D'!$A71)),'diet D - starting point'!$C$1:$G$1='diet D'!E$1),'diet D - starting point'!$B$2:$B$13='diet D'!$B71)),0)</f>
        <v>9.838827634213515E-2</v>
      </c>
      <c r="F71" s="6" cm="1">
        <f t="array" ref="F71">IFERROR(SUM(_xlfn._xlws.FILTER(_xlfn._xlws.FILTER(_xlfn._xlws.FILTER('diet D - starting point'!$C$2:$G$85,('diet D - starting point'!$A$2:$A$85='diet D'!$A71)),'diet D - starting point'!$C$1:$G$1='diet D'!F$1),'diet D - starting point'!$B$2:$B$13='diet D'!$B71)),0)</f>
        <v>0.11818140821575847</v>
      </c>
      <c r="G71" s="6" cm="1">
        <f t="array" ref="G71">IFERROR(SUM(_xlfn._xlws.FILTER(_xlfn._xlws.FILTER(_xlfn._xlws.FILTER('diet D - starting point'!$C$2:$G$85,('diet D - starting point'!$A$2:$A$85='diet D'!$A71)),'diet D - starting point'!$C$1:$G$1='diet D'!G$1),'diet D - starting point'!$B$2:$B$13='diet D'!$B71)),0)</f>
        <v>9.838827634213515E-2</v>
      </c>
      <c r="H71" s="6" cm="1">
        <f t="array" ref="H71">IFERROR(SUM(_xlfn._xlws.FILTER(_xlfn._xlws.FILTER(_xlfn._xlws.FILTER('diet D - starting point'!$C$2:$G$85,('diet D - starting point'!$A$2:$A$85='diet D'!$A71)),'diet D - starting point'!$C$1:$G$1='diet D'!H$1),'diet D - starting point'!$B$2:$B$13='diet D'!$B71)),0)</f>
        <v>0.10320658562193157</v>
      </c>
      <c r="I71" s="6" cm="1">
        <f t="array" ref="I71">IFERROR(SUM(_xlfn._xlws.FILTER(_xlfn._xlws.FILTER(_xlfn._xlws.FILTER('diet D - starting point'!$C$2:$G$85,('diet D - starting point'!$A$2:$A$85='diet D'!$A71)),'diet D - starting point'!$C$1:$G$1='diet D'!I$1),'diet D - starting point'!$B$2:$B$13='diet D'!$B71)),0)</f>
        <v>0.12811651870774027</v>
      </c>
      <c r="J71" s="6" cm="1">
        <f t="array" ref="J71">IFERROR(SUM(_xlfn._xlws.FILTER(_xlfn._xlws.FILTER(_xlfn._xlws.FILTER('diet D - starting point'!$C$2:$G$85,('diet D - starting point'!$A$2:$A$85='diet D'!$A71)),'diet D - starting point'!$C$1:$G$1='diet D'!J$1),'diet D - starting point'!$B$2:$B$13='diet D'!$B71)),0)</f>
        <v>0.10357058521918228</v>
      </c>
      <c r="K71" s="6" cm="1">
        <f t="array" ref="K71">IFERROR(SUM(_xlfn._xlws.FILTER(_xlfn._xlws.FILTER(_xlfn._xlws.FILTER('diet D - starting point'!$C$2:$G$85,('diet D - starting point'!$A$2:$A$85='diet D'!$A71)),'diet D - starting point'!$C$1:$G$1='diet D'!K$1),'diet D - starting point'!$B$2:$B$13='diet D'!$B71)),0)</f>
        <v>9.838827634213515E-2</v>
      </c>
      <c r="L71" s="6" cm="1">
        <f t="array" ref="L71">IFERROR(SUM(_xlfn._xlws.FILTER(_xlfn._xlws.FILTER(_xlfn._xlws.FILTER('diet D - starting point'!$C$2:$G$85,('diet D - starting point'!$A$2:$A$85='diet D'!$A71)),'diet D - starting point'!$C$1:$G$1='diet D'!L$1),'diet D - starting point'!$B$2:$B$13='diet D'!$B71)),0)</f>
        <v>0.10320658562193157</v>
      </c>
      <c r="M71" s="6" cm="1">
        <f t="array" ref="M71">IFERROR(SUM(_xlfn._xlws.FILTER(_xlfn._xlws.FILTER(_xlfn._xlws.FILTER('diet D - starting point'!$C$2:$G$85,('diet D - starting point'!$A$2:$A$85='diet D'!$A71)),'diet D - starting point'!$C$1:$G$1='diet D'!M$1),'diet D - starting point'!$B$2:$B$13='diet D'!$B71)),0)</f>
        <v>0.11818140821575847</v>
      </c>
      <c r="N71" s="6" cm="1">
        <f t="array" ref="N71">IFERROR(SUM(_xlfn._xlws.FILTER(_xlfn._xlws.FILTER(_xlfn._xlws.FILTER('diet D - starting point'!$C$2:$G$85,('diet D - starting point'!$A$2:$A$85='diet D'!$A71)),'diet D - starting point'!$C$1:$G$1='diet D'!N$1),'diet D - starting point'!$B$2:$B$13='diet D'!$B71)),0)</f>
        <v>0.10357058521918228</v>
      </c>
      <c r="O71" s="6" cm="1">
        <f t="array" ref="O71">IFERROR(SUM(_xlfn._xlws.FILTER(_xlfn._xlws.FILTER(_xlfn._xlws.FILTER('diet D - starting point'!$C$2:$G$85,('diet D - starting point'!$A$2:$A$85='diet D'!$A71)),'diet D - starting point'!$C$1:$G$1='diet D'!O$1),'diet D - starting point'!$B$2:$B$13='diet D'!$B71)),0)</f>
        <v>0.10320658562193157</v>
      </c>
      <c r="P71" s="6" cm="1">
        <f t="array" ref="P71">IFERROR(SUM(_xlfn._xlws.FILTER(_xlfn._xlws.FILTER(_xlfn._xlws.FILTER('diet D - starting point'!$C$2:$G$85,('diet D - starting point'!$A$2:$A$85='diet D'!$A71)),'diet D - starting point'!$C$1:$G$1='diet D'!P$1),'diet D - starting point'!$B$2:$B$13='diet D'!$B71)),0)</f>
        <v>0.10357058521918228</v>
      </c>
      <c r="Q71" s="6" cm="1">
        <f t="array" ref="Q71">IFERROR(SUM(_xlfn._xlws.FILTER(_xlfn._xlws.FILTER(_xlfn._xlws.FILTER('diet D - starting point'!$C$2:$G$85,('diet D - starting point'!$A$2:$A$85='diet D'!$A71)),'diet D - starting point'!$C$1:$G$1='diet D'!Q$1),'diet D - starting point'!$B$2:$B$13='diet D'!$B71)),0)</f>
        <v>9.838827634213515E-2</v>
      </c>
      <c r="R71" s="6" cm="1">
        <f t="array" ref="R71">IFERROR(SUM(_xlfn._xlws.FILTER(_xlfn._xlws.FILTER(_xlfn._xlws.FILTER('diet D - starting point'!$C$2:$G$85,('diet D - starting point'!$A$2:$A$85='diet D'!$A71)),'diet D - starting point'!$C$1:$G$1='diet D'!R$1),'diet D - starting point'!$B$2:$B$13='diet D'!$B71)),0)</f>
        <v>0.10357058521918228</v>
      </c>
      <c r="S71" s="6" cm="1">
        <f t="array" ref="S71">IFERROR(SUM(_xlfn._xlws.FILTER(_xlfn._xlws.FILTER(_xlfn._xlws.FILTER('diet D - starting point'!$C$2:$G$85,('diet D - starting point'!$A$2:$A$85='diet D'!$A71)),'diet D - starting point'!$C$1:$G$1='diet D'!S$1),'diet D - starting point'!$B$2:$B$13='diet D'!$B71)),0)</f>
        <v>0.10320658562193157</v>
      </c>
      <c r="T71" s="6" cm="1">
        <f t="array" ref="T71">IFERROR(SUM(_xlfn._xlws.FILTER(_xlfn._xlws.FILTER(_xlfn._xlws.FILTER('diet D - starting point'!$C$2:$G$85,('diet D - starting point'!$A$2:$A$85='diet D'!$A71)),'diet D - starting point'!$C$1:$G$1='diet D'!T$1),'diet D - starting point'!$B$2:$B$13='diet D'!$B71)),0)</f>
        <v>0.11818140821575847</v>
      </c>
      <c r="U71" s="6" cm="1">
        <f t="array" ref="U71">IFERROR(SUM(_xlfn._xlws.FILTER(_xlfn._xlws.FILTER(_xlfn._xlws.FILTER('diet D - starting point'!$C$2:$G$85,('diet D - starting point'!$A$2:$A$85='diet D'!$A71)),'diet D - starting point'!$C$1:$G$1='diet D'!U$1),'diet D - starting point'!$B$2:$B$13='diet D'!$B71)),0)</f>
        <v>0.12811651870774027</v>
      </c>
      <c r="V71" s="6" cm="1">
        <f t="array" ref="V71">IFERROR(SUM(_xlfn._xlws.FILTER(_xlfn._xlws.FILTER(_xlfn._xlws.FILTER('diet D - starting point'!$C$2:$G$85,('diet D - starting point'!$A$2:$A$85='diet D'!$A71)),'diet D - starting point'!$C$1:$G$1='diet D'!V$1),'diet D - starting point'!$B$2:$B$13='diet D'!$B71)),0)</f>
        <v>0.12811651870774027</v>
      </c>
      <c r="W71" s="6" cm="1">
        <f t="array" ref="W71">IFERROR(SUM(_xlfn._xlws.FILTER(_xlfn._xlws.FILTER(_xlfn._xlws.FILTER('diet D - starting point'!$C$2:$G$85,('diet D - starting point'!$A$2:$A$85='diet D'!$A71)),'diet D - starting point'!$C$1:$G$1='diet D'!W$1),'diet D - starting point'!$B$2:$B$13='diet D'!$B71)),0)</f>
        <v>0.10320658562193157</v>
      </c>
      <c r="X71" s="6" cm="1">
        <f t="array" ref="X71">IFERROR(SUM(_xlfn._xlws.FILTER(_xlfn._xlws.FILTER(_xlfn._xlws.FILTER('diet D - starting point'!$C$2:$G$85,('diet D - starting point'!$A$2:$A$85='diet D'!$A71)),'diet D - starting point'!$C$1:$G$1='diet D'!X$1),'diet D - starting point'!$B$2:$B$13='diet D'!$B71)),0)</f>
        <v>0.10320658562193157</v>
      </c>
      <c r="Y71" s="6" cm="1">
        <f t="array" ref="Y71">IFERROR(SUM(_xlfn._xlws.FILTER(_xlfn._xlws.FILTER(_xlfn._xlws.FILTER('diet D - starting point'!$C$2:$G$85,('diet D - starting point'!$A$2:$A$85='diet D'!$A71)),'diet D - starting point'!$C$1:$G$1='diet D'!Y$1),'diet D - starting point'!$B$2:$B$13='diet D'!$B71)),0)</f>
        <v>0.12811651870774027</v>
      </c>
      <c r="Z71" s="6" cm="1">
        <f t="array" ref="Z71">IFERROR(SUM(_xlfn._xlws.FILTER(_xlfn._xlws.FILTER(_xlfn._xlws.FILTER('diet D - starting point'!$C$2:$G$85,('diet D - starting point'!$A$2:$A$85='diet D'!$A71)),'diet D - starting point'!$C$1:$G$1='diet D'!Z$1),'diet D - starting point'!$B$2:$B$13='diet D'!$B71)),0)</f>
        <v>9.838827634213515E-2</v>
      </c>
      <c r="AA71" s="6" cm="1">
        <f t="array" ref="AA71">IFERROR(SUM(_xlfn._xlws.FILTER(_xlfn._xlws.FILTER(_xlfn._xlws.FILTER('diet D - starting point'!$C$2:$G$85,('diet D - starting point'!$A$2:$A$85='diet D'!$A71)),'diet D - starting point'!$C$1:$G$1='diet D'!AA$1),'diet D - starting point'!$B$2:$B$13='diet D'!$B71)),0)</f>
        <v>0.12811651870774027</v>
      </c>
      <c r="AB71" s="6" cm="1">
        <f t="array" ref="AB71">IFERROR(SUM(_xlfn._xlws.FILTER(_xlfn._xlws.FILTER(_xlfn._xlws.FILTER('diet D - starting point'!$C$2:$G$85,('diet D - starting point'!$A$2:$A$85='diet D'!$A71)),'diet D - starting point'!$C$1:$G$1='diet D'!AB$1),'diet D - starting point'!$B$2:$B$13='diet D'!$B71)),0)</f>
        <v>0.10320658562193157</v>
      </c>
      <c r="AC71" s="6" cm="1">
        <f t="array" ref="AC71">IFERROR(SUM(_xlfn._xlws.FILTER(_xlfn._xlws.FILTER(_xlfn._xlws.FILTER('diet D - starting point'!$C$2:$G$85,('diet D - starting point'!$A$2:$A$85='diet D'!$A71)),'diet D - starting point'!$C$1:$G$1='diet D'!AC$1),'diet D - starting point'!$B$2:$B$13='diet D'!$B71)),0)</f>
        <v>0.12811651870774027</v>
      </c>
    </row>
    <row r="72" spans="1:29" x14ac:dyDescent="0.3">
      <c r="A72" s="3">
        <v>2040</v>
      </c>
      <c r="B72" s="3" t="s">
        <v>14</v>
      </c>
      <c r="C72" s="6" cm="1">
        <f t="array" ref="C72">IFERROR(SUM(_xlfn._xlws.FILTER(_xlfn._xlws.FILTER(_xlfn._xlws.FILTER('diet D - starting point'!$C$2:$G$85,('diet D - starting point'!$A$2:$A$85='diet D'!$A72)),'diet D - starting point'!$C$1:$G$1='diet D'!C$1),'diet D - starting point'!$B$2:$B$13='diet D'!$B72)),0)</f>
        <v>5.1625375005152713E-2</v>
      </c>
      <c r="D72" s="6" cm="1">
        <f t="array" ref="D72">IFERROR(SUM(_xlfn._xlws.FILTER(_xlfn._xlws.FILTER(_xlfn._xlws.FILTER('diet D - starting point'!$C$2:$G$85,('diet D - starting point'!$A$2:$A$85='diet D'!$A72)),'diet D - starting point'!$C$1:$G$1='diet D'!D$1),'diet D - starting point'!$B$2:$B$13='diet D'!$B72)),0)</f>
        <v>7.8598036602724311E-2</v>
      </c>
      <c r="E72" s="6" cm="1">
        <f t="array" ref="E72">IFERROR(SUM(_xlfn._xlws.FILTER(_xlfn._xlws.FILTER(_xlfn._xlws.FILTER('diet D - starting point'!$C$2:$G$85,('diet D - starting point'!$A$2:$A$85='diet D'!$A72)),'diet D - starting point'!$C$1:$G$1='diet D'!E$1),'diet D - starting point'!$B$2:$B$13='diet D'!$B72)),0)</f>
        <v>4.1582937623923615E-2</v>
      </c>
      <c r="F72" s="6" cm="1">
        <f t="array" ref="F72">IFERROR(SUM(_xlfn._xlws.FILTER(_xlfn._xlws.FILTER(_xlfn._xlws.FILTER('diet D - starting point'!$C$2:$G$85,('diet D - starting point'!$A$2:$A$85='diet D'!$A72)),'diet D - starting point'!$C$1:$G$1='diet D'!F$1),'diet D - starting point'!$B$2:$B$13='diet D'!$B72)),0)</f>
        <v>6.9974835898709259E-2</v>
      </c>
      <c r="G72" s="6" cm="1">
        <f t="array" ref="G72">IFERROR(SUM(_xlfn._xlws.FILTER(_xlfn._xlws.FILTER(_xlfn._xlws.FILTER('diet D - starting point'!$C$2:$G$85,('diet D - starting point'!$A$2:$A$85='diet D'!$A72)),'diet D - starting point'!$C$1:$G$1='diet D'!G$1),'diet D - starting point'!$B$2:$B$13='diet D'!$B72)),0)</f>
        <v>4.1582937623923615E-2</v>
      </c>
      <c r="H72" s="6" cm="1">
        <f t="array" ref="H72">IFERROR(SUM(_xlfn._xlws.FILTER(_xlfn._xlws.FILTER(_xlfn._xlws.FILTER('diet D - starting point'!$C$2:$G$85,('diet D - starting point'!$A$2:$A$85='diet D'!$A72)),'diet D - starting point'!$C$1:$G$1='diet D'!H$1),'diet D - starting point'!$B$2:$B$13='diet D'!$B72)),0)</f>
        <v>4.0939582177208583E-2</v>
      </c>
      <c r="I72" s="6" cm="1">
        <f t="array" ref="I72">IFERROR(SUM(_xlfn._xlws.FILTER(_xlfn._xlws.FILTER(_xlfn._xlws.FILTER('diet D - starting point'!$C$2:$G$85,('diet D - starting point'!$A$2:$A$85='diet D'!$A72)),'diet D - starting point'!$C$1:$G$1='diet D'!I$1),'diet D - starting point'!$B$2:$B$13='diet D'!$B72)),0)</f>
        <v>7.8598036602724311E-2</v>
      </c>
      <c r="J72" s="6" cm="1">
        <f t="array" ref="J72">IFERROR(SUM(_xlfn._xlws.FILTER(_xlfn._xlws.FILTER(_xlfn._xlws.FILTER('diet D - starting point'!$C$2:$G$85,('diet D - starting point'!$A$2:$A$85='diet D'!$A72)),'diet D - starting point'!$C$1:$G$1='diet D'!J$1),'diet D - starting point'!$B$2:$B$13='diet D'!$B72)),0)</f>
        <v>5.1625375005152713E-2</v>
      </c>
      <c r="K72" s="6" cm="1">
        <f t="array" ref="K72">IFERROR(SUM(_xlfn._xlws.FILTER(_xlfn._xlws.FILTER(_xlfn._xlws.FILTER('diet D - starting point'!$C$2:$G$85,('diet D - starting point'!$A$2:$A$85='diet D'!$A72)),'diet D - starting point'!$C$1:$G$1='diet D'!K$1),'diet D - starting point'!$B$2:$B$13='diet D'!$B72)),0)</f>
        <v>4.1582937623923615E-2</v>
      </c>
      <c r="L72" s="6" cm="1">
        <f t="array" ref="L72">IFERROR(SUM(_xlfn._xlws.FILTER(_xlfn._xlws.FILTER(_xlfn._xlws.FILTER('diet D - starting point'!$C$2:$G$85,('diet D - starting point'!$A$2:$A$85='diet D'!$A72)),'diet D - starting point'!$C$1:$G$1='diet D'!L$1),'diet D - starting point'!$B$2:$B$13='diet D'!$B72)),0)</f>
        <v>4.0939582177208583E-2</v>
      </c>
      <c r="M72" s="6" cm="1">
        <f t="array" ref="M72">IFERROR(SUM(_xlfn._xlws.FILTER(_xlfn._xlws.FILTER(_xlfn._xlws.FILTER('diet D - starting point'!$C$2:$G$85,('diet D - starting point'!$A$2:$A$85='diet D'!$A72)),'diet D - starting point'!$C$1:$G$1='diet D'!M$1),'diet D - starting point'!$B$2:$B$13='diet D'!$B72)),0)</f>
        <v>6.9974835898709259E-2</v>
      </c>
      <c r="N72" s="6" cm="1">
        <f t="array" ref="N72">IFERROR(SUM(_xlfn._xlws.FILTER(_xlfn._xlws.FILTER(_xlfn._xlws.FILTER('diet D - starting point'!$C$2:$G$85,('diet D - starting point'!$A$2:$A$85='diet D'!$A72)),'diet D - starting point'!$C$1:$G$1='diet D'!N$1),'diet D - starting point'!$B$2:$B$13='diet D'!$B72)),0)</f>
        <v>5.1625375005152713E-2</v>
      </c>
      <c r="O72" s="6" cm="1">
        <f t="array" ref="O72">IFERROR(SUM(_xlfn._xlws.FILTER(_xlfn._xlws.FILTER(_xlfn._xlws.FILTER('diet D - starting point'!$C$2:$G$85,('diet D - starting point'!$A$2:$A$85='diet D'!$A72)),'diet D - starting point'!$C$1:$G$1='diet D'!O$1),'diet D - starting point'!$B$2:$B$13='diet D'!$B72)),0)</f>
        <v>4.0939582177208583E-2</v>
      </c>
      <c r="P72" s="6" cm="1">
        <f t="array" ref="P72">IFERROR(SUM(_xlfn._xlws.FILTER(_xlfn._xlws.FILTER(_xlfn._xlws.FILTER('diet D - starting point'!$C$2:$G$85,('diet D - starting point'!$A$2:$A$85='diet D'!$A72)),'diet D - starting point'!$C$1:$G$1='diet D'!P$1),'diet D - starting point'!$B$2:$B$13='diet D'!$B72)),0)</f>
        <v>5.1625375005152713E-2</v>
      </c>
      <c r="Q72" s="6" cm="1">
        <f t="array" ref="Q72">IFERROR(SUM(_xlfn._xlws.FILTER(_xlfn._xlws.FILTER(_xlfn._xlws.FILTER('diet D - starting point'!$C$2:$G$85,('diet D - starting point'!$A$2:$A$85='diet D'!$A72)),'diet D - starting point'!$C$1:$G$1='diet D'!Q$1),'diet D - starting point'!$B$2:$B$13='diet D'!$B72)),0)</f>
        <v>4.1582937623923615E-2</v>
      </c>
      <c r="R72" s="6" cm="1">
        <f t="array" ref="R72">IFERROR(SUM(_xlfn._xlws.FILTER(_xlfn._xlws.FILTER(_xlfn._xlws.FILTER('diet D - starting point'!$C$2:$G$85,('diet D - starting point'!$A$2:$A$85='diet D'!$A72)),'diet D - starting point'!$C$1:$G$1='diet D'!R$1),'diet D - starting point'!$B$2:$B$13='diet D'!$B72)),0)</f>
        <v>5.1625375005152713E-2</v>
      </c>
      <c r="S72" s="6" cm="1">
        <f t="array" ref="S72">IFERROR(SUM(_xlfn._xlws.FILTER(_xlfn._xlws.FILTER(_xlfn._xlws.FILTER('diet D - starting point'!$C$2:$G$85,('diet D - starting point'!$A$2:$A$85='diet D'!$A72)),'diet D - starting point'!$C$1:$G$1='diet D'!S$1),'diet D - starting point'!$B$2:$B$13='diet D'!$B72)),0)</f>
        <v>4.0939582177208583E-2</v>
      </c>
      <c r="T72" s="6" cm="1">
        <f t="array" ref="T72">IFERROR(SUM(_xlfn._xlws.FILTER(_xlfn._xlws.FILTER(_xlfn._xlws.FILTER('diet D - starting point'!$C$2:$G$85,('diet D - starting point'!$A$2:$A$85='diet D'!$A72)),'diet D - starting point'!$C$1:$G$1='diet D'!T$1),'diet D - starting point'!$B$2:$B$13='diet D'!$B72)),0)</f>
        <v>6.9974835898709259E-2</v>
      </c>
      <c r="U72" s="6" cm="1">
        <f t="array" ref="U72">IFERROR(SUM(_xlfn._xlws.FILTER(_xlfn._xlws.FILTER(_xlfn._xlws.FILTER('diet D - starting point'!$C$2:$G$85,('diet D - starting point'!$A$2:$A$85='diet D'!$A72)),'diet D - starting point'!$C$1:$G$1='diet D'!U$1),'diet D - starting point'!$B$2:$B$13='diet D'!$B72)),0)</f>
        <v>7.8598036602724311E-2</v>
      </c>
      <c r="V72" s="6" cm="1">
        <f t="array" ref="V72">IFERROR(SUM(_xlfn._xlws.FILTER(_xlfn._xlws.FILTER(_xlfn._xlws.FILTER('diet D - starting point'!$C$2:$G$85,('diet D - starting point'!$A$2:$A$85='diet D'!$A72)),'diet D - starting point'!$C$1:$G$1='diet D'!V$1),'diet D - starting point'!$B$2:$B$13='diet D'!$B72)),0)</f>
        <v>7.8598036602724311E-2</v>
      </c>
      <c r="W72" s="6" cm="1">
        <f t="array" ref="W72">IFERROR(SUM(_xlfn._xlws.FILTER(_xlfn._xlws.FILTER(_xlfn._xlws.FILTER('diet D - starting point'!$C$2:$G$85,('diet D - starting point'!$A$2:$A$85='diet D'!$A72)),'diet D - starting point'!$C$1:$G$1='diet D'!W$1),'diet D - starting point'!$B$2:$B$13='diet D'!$B72)),0)</f>
        <v>4.0939582177208583E-2</v>
      </c>
      <c r="X72" s="6" cm="1">
        <f t="array" ref="X72">IFERROR(SUM(_xlfn._xlws.FILTER(_xlfn._xlws.FILTER(_xlfn._xlws.FILTER('diet D - starting point'!$C$2:$G$85,('diet D - starting point'!$A$2:$A$85='diet D'!$A72)),'diet D - starting point'!$C$1:$G$1='diet D'!X$1),'diet D - starting point'!$B$2:$B$13='diet D'!$B72)),0)</f>
        <v>4.0939582177208583E-2</v>
      </c>
      <c r="Y72" s="6" cm="1">
        <f t="array" ref="Y72">IFERROR(SUM(_xlfn._xlws.FILTER(_xlfn._xlws.FILTER(_xlfn._xlws.FILTER('diet D - starting point'!$C$2:$G$85,('diet D - starting point'!$A$2:$A$85='diet D'!$A72)),'diet D - starting point'!$C$1:$G$1='diet D'!Y$1),'diet D - starting point'!$B$2:$B$13='diet D'!$B72)),0)</f>
        <v>7.8598036602724311E-2</v>
      </c>
      <c r="Z72" s="6" cm="1">
        <f t="array" ref="Z72">IFERROR(SUM(_xlfn._xlws.FILTER(_xlfn._xlws.FILTER(_xlfn._xlws.FILTER('diet D - starting point'!$C$2:$G$85,('diet D - starting point'!$A$2:$A$85='diet D'!$A72)),'diet D - starting point'!$C$1:$G$1='diet D'!Z$1),'diet D - starting point'!$B$2:$B$13='diet D'!$B72)),0)</f>
        <v>4.1582937623923615E-2</v>
      </c>
      <c r="AA72" s="6" cm="1">
        <f t="array" ref="AA72">IFERROR(SUM(_xlfn._xlws.FILTER(_xlfn._xlws.FILTER(_xlfn._xlws.FILTER('diet D - starting point'!$C$2:$G$85,('diet D - starting point'!$A$2:$A$85='diet D'!$A72)),'diet D - starting point'!$C$1:$G$1='diet D'!AA$1),'diet D - starting point'!$B$2:$B$13='diet D'!$B72)),0)</f>
        <v>7.8598036602724311E-2</v>
      </c>
      <c r="AB72" s="6" cm="1">
        <f t="array" ref="AB72">IFERROR(SUM(_xlfn._xlws.FILTER(_xlfn._xlws.FILTER(_xlfn._xlws.FILTER('diet D - starting point'!$C$2:$G$85,('diet D - starting point'!$A$2:$A$85='diet D'!$A72)),'diet D - starting point'!$C$1:$G$1='diet D'!AB$1),'diet D - starting point'!$B$2:$B$13='diet D'!$B72)),0)</f>
        <v>4.0939582177208583E-2</v>
      </c>
      <c r="AC72" s="6" cm="1">
        <f t="array" ref="AC72">IFERROR(SUM(_xlfn._xlws.FILTER(_xlfn._xlws.FILTER(_xlfn._xlws.FILTER('diet D - starting point'!$C$2:$G$85,('diet D - starting point'!$A$2:$A$85='diet D'!$A72)),'diet D - starting point'!$C$1:$G$1='diet D'!AC$1),'diet D - starting point'!$B$2:$B$13='diet D'!$B72)),0)</f>
        <v>7.8598036602724311E-2</v>
      </c>
    </row>
    <row r="73" spans="1:29" x14ac:dyDescent="0.3">
      <c r="A73" s="3">
        <v>2040</v>
      </c>
      <c r="B73" s="3" t="s">
        <v>15</v>
      </c>
      <c r="C73" s="6" cm="1">
        <f t="array" ref="C73">IFERROR(SUM(_xlfn._xlws.FILTER(_xlfn._xlws.FILTER(_xlfn._xlws.FILTER('diet D - starting point'!$C$2:$G$85,('diet D - starting point'!$A$2:$A$85='diet D'!$A73)),'diet D - starting point'!$C$1:$G$1='diet D'!C$1),'diet D - starting point'!$B$2:$B$13='diet D'!$B73)),0)</f>
        <v>6.2468545525294203E-3</v>
      </c>
      <c r="D73" s="6" cm="1">
        <f t="array" ref="D73">IFERROR(SUM(_xlfn._xlws.FILTER(_xlfn._xlws.FILTER(_xlfn._xlws.FILTER('diet D - starting point'!$C$2:$G$85,('diet D - starting point'!$A$2:$A$85='diet D'!$A73)),'diet D - starting point'!$C$1:$G$1='diet D'!D$1),'diet D - starting point'!$B$2:$B$13='diet D'!$B73)),0)</f>
        <v>8.5136035490619641E-3</v>
      </c>
      <c r="E73" s="6" cm="1">
        <f t="array" ref="E73">IFERROR(SUM(_xlfn._xlws.FILTER(_xlfn._xlws.FILTER(_xlfn._xlws.FILTER('diet D - starting point'!$C$2:$G$85,('diet D - starting point'!$A$2:$A$85='diet D'!$A73)),'diet D - starting point'!$C$1:$G$1='diet D'!E$1),'diet D - starting point'!$B$2:$B$13='diet D'!$B73)),0)</f>
        <v>1.0221345741497332E-2</v>
      </c>
      <c r="F73" s="6" cm="1">
        <f t="array" ref="F73">IFERROR(SUM(_xlfn._xlws.FILTER(_xlfn._xlws.FILTER(_xlfn._xlws.FILTER('diet D - starting point'!$C$2:$G$85,('diet D - starting point'!$A$2:$A$85='diet D'!$A73)),'diet D - starting point'!$C$1:$G$1='diet D'!F$1),'diet D - starting point'!$B$2:$B$13='diet D'!$B73)),0)</f>
        <v>1.4998229528590628E-2</v>
      </c>
      <c r="G73" s="6" cm="1">
        <f t="array" ref="G73">IFERROR(SUM(_xlfn._xlws.FILTER(_xlfn._xlws.FILTER(_xlfn._xlws.FILTER('diet D - starting point'!$C$2:$G$85,('diet D - starting point'!$A$2:$A$85='diet D'!$A73)),'diet D - starting point'!$C$1:$G$1='diet D'!G$1),'diet D - starting point'!$B$2:$B$13='diet D'!$B73)),0)</f>
        <v>1.0221345741497332E-2</v>
      </c>
      <c r="H73" s="6" cm="1">
        <f t="array" ref="H73">IFERROR(SUM(_xlfn._xlws.FILTER(_xlfn._xlws.FILTER(_xlfn._xlws.FILTER('diet D - starting point'!$C$2:$G$85,('diet D - starting point'!$A$2:$A$85='diet D'!$A73)),'diet D - starting point'!$C$1:$G$1='diet D'!H$1),'diet D - starting point'!$B$2:$B$13='diet D'!$B73)),0)</f>
        <v>7.6710618040358742E-3</v>
      </c>
      <c r="I73" s="6" cm="1">
        <f t="array" ref="I73">IFERROR(SUM(_xlfn._xlws.FILTER(_xlfn._xlws.FILTER(_xlfn._xlws.FILTER('diet D - starting point'!$C$2:$G$85,('diet D - starting point'!$A$2:$A$85='diet D'!$A73)),'diet D - starting point'!$C$1:$G$1='diet D'!I$1),'diet D - starting point'!$B$2:$B$13='diet D'!$B73)),0)</f>
        <v>8.5136035490619641E-3</v>
      </c>
      <c r="J73" s="6" cm="1">
        <f t="array" ref="J73">IFERROR(SUM(_xlfn._xlws.FILTER(_xlfn._xlws.FILTER(_xlfn._xlws.FILTER('diet D - starting point'!$C$2:$G$85,('diet D - starting point'!$A$2:$A$85='diet D'!$A73)),'diet D - starting point'!$C$1:$G$1='diet D'!J$1),'diet D - starting point'!$B$2:$B$13='diet D'!$B73)),0)</f>
        <v>6.2468545525294203E-3</v>
      </c>
      <c r="K73" s="6" cm="1">
        <f t="array" ref="K73">IFERROR(SUM(_xlfn._xlws.FILTER(_xlfn._xlws.FILTER(_xlfn._xlws.FILTER('diet D - starting point'!$C$2:$G$85,('diet D - starting point'!$A$2:$A$85='diet D'!$A73)),'diet D - starting point'!$C$1:$G$1='diet D'!K$1),'diet D - starting point'!$B$2:$B$13='diet D'!$B73)),0)</f>
        <v>1.0221345741497332E-2</v>
      </c>
      <c r="L73" s="6" cm="1">
        <f t="array" ref="L73">IFERROR(SUM(_xlfn._xlws.FILTER(_xlfn._xlws.FILTER(_xlfn._xlws.FILTER('diet D - starting point'!$C$2:$G$85,('diet D - starting point'!$A$2:$A$85='diet D'!$A73)),'diet D - starting point'!$C$1:$G$1='diet D'!L$1),'diet D - starting point'!$B$2:$B$13='diet D'!$B73)),0)</f>
        <v>7.6710618040358742E-3</v>
      </c>
      <c r="M73" s="6" cm="1">
        <f t="array" ref="M73">IFERROR(SUM(_xlfn._xlws.FILTER(_xlfn._xlws.FILTER(_xlfn._xlws.FILTER('diet D - starting point'!$C$2:$G$85,('diet D - starting point'!$A$2:$A$85='diet D'!$A73)),'diet D - starting point'!$C$1:$G$1='diet D'!M$1),'diet D - starting point'!$B$2:$B$13='diet D'!$B73)),0)</f>
        <v>1.4998229528590628E-2</v>
      </c>
      <c r="N73" s="6" cm="1">
        <f t="array" ref="N73">IFERROR(SUM(_xlfn._xlws.FILTER(_xlfn._xlws.FILTER(_xlfn._xlws.FILTER('diet D - starting point'!$C$2:$G$85,('diet D - starting point'!$A$2:$A$85='diet D'!$A73)),'diet D - starting point'!$C$1:$G$1='diet D'!N$1),'diet D - starting point'!$B$2:$B$13='diet D'!$B73)),0)</f>
        <v>6.2468545525294203E-3</v>
      </c>
      <c r="O73" s="6" cm="1">
        <f t="array" ref="O73">IFERROR(SUM(_xlfn._xlws.FILTER(_xlfn._xlws.FILTER(_xlfn._xlws.FILTER('diet D - starting point'!$C$2:$G$85,('diet D - starting point'!$A$2:$A$85='diet D'!$A73)),'diet D - starting point'!$C$1:$G$1='diet D'!O$1),'diet D - starting point'!$B$2:$B$13='diet D'!$B73)),0)</f>
        <v>7.6710618040358742E-3</v>
      </c>
      <c r="P73" s="6" cm="1">
        <f t="array" ref="P73">IFERROR(SUM(_xlfn._xlws.FILTER(_xlfn._xlws.FILTER(_xlfn._xlws.FILTER('diet D - starting point'!$C$2:$G$85,('diet D - starting point'!$A$2:$A$85='diet D'!$A73)),'diet D - starting point'!$C$1:$G$1='diet D'!P$1),'diet D - starting point'!$B$2:$B$13='diet D'!$B73)),0)</f>
        <v>6.2468545525294203E-3</v>
      </c>
      <c r="Q73" s="6" cm="1">
        <f t="array" ref="Q73">IFERROR(SUM(_xlfn._xlws.FILTER(_xlfn._xlws.FILTER(_xlfn._xlws.FILTER('diet D - starting point'!$C$2:$G$85,('diet D - starting point'!$A$2:$A$85='diet D'!$A73)),'diet D - starting point'!$C$1:$G$1='diet D'!Q$1),'diet D - starting point'!$B$2:$B$13='diet D'!$B73)),0)</f>
        <v>1.0221345741497332E-2</v>
      </c>
      <c r="R73" s="6" cm="1">
        <f t="array" ref="R73">IFERROR(SUM(_xlfn._xlws.FILTER(_xlfn._xlws.FILTER(_xlfn._xlws.FILTER('diet D - starting point'!$C$2:$G$85,('diet D - starting point'!$A$2:$A$85='diet D'!$A73)),'diet D - starting point'!$C$1:$G$1='diet D'!R$1),'diet D - starting point'!$B$2:$B$13='diet D'!$B73)),0)</f>
        <v>6.2468545525294203E-3</v>
      </c>
      <c r="S73" s="6" cm="1">
        <f t="array" ref="S73">IFERROR(SUM(_xlfn._xlws.FILTER(_xlfn._xlws.FILTER(_xlfn._xlws.FILTER('diet D - starting point'!$C$2:$G$85,('diet D - starting point'!$A$2:$A$85='diet D'!$A73)),'diet D - starting point'!$C$1:$G$1='diet D'!S$1),'diet D - starting point'!$B$2:$B$13='diet D'!$B73)),0)</f>
        <v>7.6710618040358742E-3</v>
      </c>
      <c r="T73" s="6" cm="1">
        <f t="array" ref="T73">IFERROR(SUM(_xlfn._xlws.FILTER(_xlfn._xlws.FILTER(_xlfn._xlws.FILTER('diet D - starting point'!$C$2:$G$85,('diet D - starting point'!$A$2:$A$85='diet D'!$A73)),'diet D - starting point'!$C$1:$G$1='diet D'!T$1),'diet D - starting point'!$B$2:$B$13='diet D'!$B73)),0)</f>
        <v>1.4998229528590628E-2</v>
      </c>
      <c r="U73" s="6" cm="1">
        <f t="array" ref="U73">IFERROR(SUM(_xlfn._xlws.FILTER(_xlfn._xlws.FILTER(_xlfn._xlws.FILTER('diet D - starting point'!$C$2:$G$85,('diet D - starting point'!$A$2:$A$85='diet D'!$A73)),'diet D - starting point'!$C$1:$G$1='diet D'!U$1),'diet D - starting point'!$B$2:$B$13='diet D'!$B73)),0)</f>
        <v>8.5136035490619641E-3</v>
      </c>
      <c r="V73" s="6" cm="1">
        <f t="array" ref="V73">IFERROR(SUM(_xlfn._xlws.FILTER(_xlfn._xlws.FILTER(_xlfn._xlws.FILTER('diet D - starting point'!$C$2:$G$85,('diet D - starting point'!$A$2:$A$85='diet D'!$A73)),'diet D - starting point'!$C$1:$G$1='diet D'!V$1),'diet D - starting point'!$B$2:$B$13='diet D'!$B73)),0)</f>
        <v>8.5136035490619641E-3</v>
      </c>
      <c r="W73" s="6" cm="1">
        <f t="array" ref="W73">IFERROR(SUM(_xlfn._xlws.FILTER(_xlfn._xlws.FILTER(_xlfn._xlws.FILTER('diet D - starting point'!$C$2:$G$85,('diet D - starting point'!$A$2:$A$85='diet D'!$A73)),'diet D - starting point'!$C$1:$G$1='diet D'!W$1),'diet D - starting point'!$B$2:$B$13='diet D'!$B73)),0)</f>
        <v>7.6710618040358742E-3</v>
      </c>
      <c r="X73" s="6" cm="1">
        <f t="array" ref="X73">IFERROR(SUM(_xlfn._xlws.FILTER(_xlfn._xlws.FILTER(_xlfn._xlws.FILTER('diet D - starting point'!$C$2:$G$85,('diet D - starting point'!$A$2:$A$85='diet D'!$A73)),'diet D - starting point'!$C$1:$G$1='diet D'!X$1),'diet D - starting point'!$B$2:$B$13='diet D'!$B73)),0)</f>
        <v>7.6710618040358742E-3</v>
      </c>
      <c r="Y73" s="6" cm="1">
        <f t="array" ref="Y73">IFERROR(SUM(_xlfn._xlws.FILTER(_xlfn._xlws.FILTER(_xlfn._xlws.FILTER('diet D - starting point'!$C$2:$G$85,('diet D - starting point'!$A$2:$A$85='diet D'!$A73)),'diet D - starting point'!$C$1:$G$1='diet D'!Y$1),'diet D - starting point'!$B$2:$B$13='diet D'!$B73)),0)</f>
        <v>8.5136035490619641E-3</v>
      </c>
      <c r="Z73" s="6" cm="1">
        <f t="array" ref="Z73">IFERROR(SUM(_xlfn._xlws.FILTER(_xlfn._xlws.FILTER(_xlfn._xlws.FILTER('diet D - starting point'!$C$2:$G$85,('diet D - starting point'!$A$2:$A$85='diet D'!$A73)),'diet D - starting point'!$C$1:$G$1='diet D'!Z$1),'diet D - starting point'!$B$2:$B$13='diet D'!$B73)),0)</f>
        <v>1.0221345741497332E-2</v>
      </c>
      <c r="AA73" s="6" cm="1">
        <f t="array" ref="AA73">IFERROR(SUM(_xlfn._xlws.FILTER(_xlfn._xlws.FILTER(_xlfn._xlws.FILTER('diet D - starting point'!$C$2:$G$85,('diet D - starting point'!$A$2:$A$85='diet D'!$A73)),'diet D - starting point'!$C$1:$G$1='diet D'!AA$1),'diet D - starting point'!$B$2:$B$13='diet D'!$B73)),0)</f>
        <v>8.5136035490619641E-3</v>
      </c>
      <c r="AB73" s="6" cm="1">
        <f t="array" ref="AB73">IFERROR(SUM(_xlfn._xlws.FILTER(_xlfn._xlws.FILTER(_xlfn._xlws.FILTER('diet D - starting point'!$C$2:$G$85,('diet D - starting point'!$A$2:$A$85='diet D'!$A73)),'diet D - starting point'!$C$1:$G$1='diet D'!AB$1),'diet D - starting point'!$B$2:$B$13='diet D'!$B73)),0)</f>
        <v>7.6710618040358742E-3</v>
      </c>
      <c r="AC73" s="6" cm="1">
        <f t="array" ref="AC73">IFERROR(SUM(_xlfn._xlws.FILTER(_xlfn._xlws.FILTER(_xlfn._xlws.FILTER('diet D - starting point'!$C$2:$G$85,('diet D - starting point'!$A$2:$A$85='diet D'!$A73)),'diet D - starting point'!$C$1:$G$1='diet D'!AC$1),'diet D - starting point'!$B$2:$B$13='diet D'!$B73)),0)</f>
        <v>8.5136035490619641E-3</v>
      </c>
    </row>
    <row r="74" spans="1:29" x14ac:dyDescent="0.3">
      <c r="A74" s="3">
        <v>2040</v>
      </c>
      <c r="B74" s="3" t="s">
        <v>16</v>
      </c>
      <c r="C74" s="6" cm="1">
        <f t="array" ref="C74">IFERROR(SUM(_xlfn._xlws.FILTER(_xlfn._xlws.FILTER(_xlfn._xlws.FILTER('diet D - starting point'!$C$2:$G$85,('diet D - starting point'!$A$2:$A$85='diet D'!$A74)),'diet D - starting point'!$C$1:$G$1='diet D'!C$1),'diet D - starting point'!$B$2:$B$13='diet D'!$B74)),0)</f>
        <v>1.4510741360231501E-2</v>
      </c>
      <c r="D74" s="6" cm="1">
        <f t="array" ref="D74">IFERROR(SUM(_xlfn._xlws.FILTER(_xlfn._xlws.FILTER(_xlfn._xlws.FILTER('diet D - starting point'!$C$2:$G$85,('diet D - starting point'!$A$2:$A$85='diet D'!$A74)),'diet D - starting point'!$C$1:$G$1='diet D'!D$1),'diet D - starting point'!$B$2:$B$13='diet D'!$B74)),0)</f>
        <v>2.9321069622125315E-2</v>
      </c>
      <c r="E74" s="6" cm="1">
        <f t="array" ref="E74">IFERROR(SUM(_xlfn._xlws.FILTER(_xlfn._xlws.FILTER(_xlfn._xlws.FILTER('diet D - starting point'!$C$2:$G$85,('diet D - starting point'!$A$2:$A$85='diet D'!$A74)),'diet D - starting point'!$C$1:$G$1='diet D'!E$1),'diet D - starting point'!$B$2:$B$13='diet D'!$B74)),0)</f>
        <v>1.0743737538698081E-2</v>
      </c>
      <c r="F74" s="6" cm="1">
        <f t="array" ref="F74">IFERROR(SUM(_xlfn._xlws.FILTER(_xlfn._xlws.FILTER(_xlfn._xlws.FILTER('diet D - starting point'!$C$2:$G$85,('diet D - starting point'!$A$2:$A$85='diet D'!$A74)),'diet D - starting point'!$C$1:$G$1='diet D'!F$1),'diet D - starting point'!$B$2:$B$13='diet D'!$B74)),0)</f>
        <v>2.8694423901007685E-2</v>
      </c>
      <c r="G74" s="6" cm="1">
        <f t="array" ref="G74">IFERROR(SUM(_xlfn._xlws.FILTER(_xlfn._xlws.FILTER(_xlfn._xlws.FILTER('diet D - starting point'!$C$2:$G$85,('diet D - starting point'!$A$2:$A$85='diet D'!$A74)),'diet D - starting point'!$C$1:$G$1='diet D'!G$1),'diet D - starting point'!$B$2:$B$13='diet D'!$B74)),0)</f>
        <v>1.0743737538698081E-2</v>
      </c>
      <c r="H74" s="6" cm="1">
        <f t="array" ref="H74">IFERROR(SUM(_xlfn._xlws.FILTER(_xlfn._xlws.FILTER(_xlfn._xlws.FILTER('diet D - starting point'!$C$2:$G$85,('diet D - starting point'!$A$2:$A$85='diet D'!$A74)),'diet D - starting point'!$C$1:$G$1='diet D'!H$1),'diet D - starting point'!$B$2:$B$13='diet D'!$B74)),0)</f>
        <v>1.1099824993028874E-2</v>
      </c>
      <c r="I74" s="6" cm="1">
        <f t="array" ref="I74">IFERROR(SUM(_xlfn._xlws.FILTER(_xlfn._xlws.FILTER(_xlfn._xlws.FILTER('diet D - starting point'!$C$2:$G$85,('diet D - starting point'!$A$2:$A$85='diet D'!$A74)),'diet D - starting point'!$C$1:$G$1='diet D'!I$1),'diet D - starting point'!$B$2:$B$13='diet D'!$B74)),0)</f>
        <v>2.9321069622125315E-2</v>
      </c>
      <c r="J74" s="6" cm="1">
        <f t="array" ref="J74">IFERROR(SUM(_xlfn._xlws.FILTER(_xlfn._xlws.FILTER(_xlfn._xlws.FILTER('diet D - starting point'!$C$2:$G$85,('diet D - starting point'!$A$2:$A$85='diet D'!$A74)),'diet D - starting point'!$C$1:$G$1='diet D'!J$1),'diet D - starting point'!$B$2:$B$13='diet D'!$B74)),0)</f>
        <v>1.4510741360231501E-2</v>
      </c>
      <c r="K74" s="6" cm="1">
        <f t="array" ref="K74">IFERROR(SUM(_xlfn._xlws.FILTER(_xlfn._xlws.FILTER(_xlfn._xlws.FILTER('diet D - starting point'!$C$2:$G$85,('diet D - starting point'!$A$2:$A$85='diet D'!$A74)),'diet D - starting point'!$C$1:$G$1='diet D'!K$1),'diet D - starting point'!$B$2:$B$13='diet D'!$B74)),0)</f>
        <v>1.0743737538698081E-2</v>
      </c>
      <c r="L74" s="6" cm="1">
        <f t="array" ref="L74">IFERROR(SUM(_xlfn._xlws.FILTER(_xlfn._xlws.FILTER(_xlfn._xlws.FILTER('diet D - starting point'!$C$2:$G$85,('diet D - starting point'!$A$2:$A$85='diet D'!$A74)),'diet D - starting point'!$C$1:$G$1='diet D'!L$1),'diet D - starting point'!$B$2:$B$13='diet D'!$B74)),0)</f>
        <v>1.1099824993028874E-2</v>
      </c>
      <c r="M74" s="6" cm="1">
        <f t="array" ref="M74">IFERROR(SUM(_xlfn._xlws.FILTER(_xlfn._xlws.FILTER(_xlfn._xlws.FILTER('diet D - starting point'!$C$2:$G$85,('diet D - starting point'!$A$2:$A$85='diet D'!$A74)),'diet D - starting point'!$C$1:$G$1='diet D'!M$1),'diet D - starting point'!$B$2:$B$13='diet D'!$B74)),0)</f>
        <v>2.8694423901007685E-2</v>
      </c>
      <c r="N74" s="6" cm="1">
        <f t="array" ref="N74">IFERROR(SUM(_xlfn._xlws.FILTER(_xlfn._xlws.FILTER(_xlfn._xlws.FILTER('diet D - starting point'!$C$2:$G$85,('diet D - starting point'!$A$2:$A$85='diet D'!$A74)),'diet D - starting point'!$C$1:$G$1='diet D'!N$1),'diet D - starting point'!$B$2:$B$13='diet D'!$B74)),0)</f>
        <v>1.4510741360231501E-2</v>
      </c>
      <c r="O74" s="6" cm="1">
        <f t="array" ref="O74">IFERROR(SUM(_xlfn._xlws.FILTER(_xlfn._xlws.FILTER(_xlfn._xlws.FILTER('diet D - starting point'!$C$2:$G$85,('diet D - starting point'!$A$2:$A$85='diet D'!$A74)),'diet D - starting point'!$C$1:$G$1='diet D'!O$1),'diet D - starting point'!$B$2:$B$13='diet D'!$B74)),0)</f>
        <v>1.1099824993028874E-2</v>
      </c>
      <c r="P74" s="6" cm="1">
        <f t="array" ref="P74">IFERROR(SUM(_xlfn._xlws.FILTER(_xlfn._xlws.FILTER(_xlfn._xlws.FILTER('diet D - starting point'!$C$2:$G$85,('diet D - starting point'!$A$2:$A$85='diet D'!$A74)),'diet D - starting point'!$C$1:$G$1='diet D'!P$1),'diet D - starting point'!$B$2:$B$13='diet D'!$B74)),0)</f>
        <v>1.4510741360231501E-2</v>
      </c>
      <c r="Q74" s="6" cm="1">
        <f t="array" ref="Q74">IFERROR(SUM(_xlfn._xlws.FILTER(_xlfn._xlws.FILTER(_xlfn._xlws.FILTER('diet D - starting point'!$C$2:$G$85,('diet D - starting point'!$A$2:$A$85='diet D'!$A74)),'diet D - starting point'!$C$1:$G$1='diet D'!Q$1),'diet D - starting point'!$B$2:$B$13='diet D'!$B74)),0)</f>
        <v>1.0743737538698081E-2</v>
      </c>
      <c r="R74" s="6" cm="1">
        <f t="array" ref="R74">IFERROR(SUM(_xlfn._xlws.FILTER(_xlfn._xlws.FILTER(_xlfn._xlws.FILTER('diet D - starting point'!$C$2:$G$85,('diet D - starting point'!$A$2:$A$85='diet D'!$A74)),'diet D - starting point'!$C$1:$G$1='diet D'!R$1),'diet D - starting point'!$B$2:$B$13='diet D'!$B74)),0)</f>
        <v>1.4510741360231501E-2</v>
      </c>
      <c r="S74" s="6" cm="1">
        <f t="array" ref="S74">IFERROR(SUM(_xlfn._xlws.FILTER(_xlfn._xlws.FILTER(_xlfn._xlws.FILTER('diet D - starting point'!$C$2:$G$85,('diet D - starting point'!$A$2:$A$85='diet D'!$A74)),'diet D - starting point'!$C$1:$G$1='diet D'!S$1),'diet D - starting point'!$B$2:$B$13='diet D'!$B74)),0)</f>
        <v>1.1099824993028874E-2</v>
      </c>
      <c r="T74" s="6" cm="1">
        <f t="array" ref="T74">IFERROR(SUM(_xlfn._xlws.FILTER(_xlfn._xlws.FILTER(_xlfn._xlws.FILTER('diet D - starting point'!$C$2:$G$85,('diet D - starting point'!$A$2:$A$85='diet D'!$A74)),'diet D - starting point'!$C$1:$G$1='diet D'!T$1),'diet D - starting point'!$B$2:$B$13='diet D'!$B74)),0)</f>
        <v>2.8694423901007685E-2</v>
      </c>
      <c r="U74" s="6" cm="1">
        <f t="array" ref="U74">IFERROR(SUM(_xlfn._xlws.FILTER(_xlfn._xlws.FILTER(_xlfn._xlws.FILTER('diet D - starting point'!$C$2:$G$85,('diet D - starting point'!$A$2:$A$85='diet D'!$A74)),'diet D - starting point'!$C$1:$G$1='diet D'!U$1),'diet D - starting point'!$B$2:$B$13='diet D'!$B74)),0)</f>
        <v>2.9321069622125315E-2</v>
      </c>
      <c r="V74" s="6" cm="1">
        <f t="array" ref="V74">IFERROR(SUM(_xlfn._xlws.FILTER(_xlfn._xlws.FILTER(_xlfn._xlws.FILTER('diet D - starting point'!$C$2:$G$85,('diet D - starting point'!$A$2:$A$85='diet D'!$A74)),'diet D - starting point'!$C$1:$G$1='diet D'!V$1),'diet D - starting point'!$B$2:$B$13='diet D'!$B74)),0)</f>
        <v>2.9321069622125315E-2</v>
      </c>
      <c r="W74" s="6" cm="1">
        <f t="array" ref="W74">IFERROR(SUM(_xlfn._xlws.FILTER(_xlfn._xlws.FILTER(_xlfn._xlws.FILTER('diet D - starting point'!$C$2:$G$85,('diet D - starting point'!$A$2:$A$85='diet D'!$A74)),'diet D - starting point'!$C$1:$G$1='diet D'!W$1),'diet D - starting point'!$B$2:$B$13='diet D'!$B74)),0)</f>
        <v>1.1099824993028874E-2</v>
      </c>
      <c r="X74" s="6" cm="1">
        <f t="array" ref="X74">IFERROR(SUM(_xlfn._xlws.FILTER(_xlfn._xlws.FILTER(_xlfn._xlws.FILTER('diet D - starting point'!$C$2:$G$85,('diet D - starting point'!$A$2:$A$85='diet D'!$A74)),'diet D - starting point'!$C$1:$G$1='diet D'!X$1),'diet D - starting point'!$B$2:$B$13='diet D'!$B74)),0)</f>
        <v>1.1099824993028874E-2</v>
      </c>
      <c r="Y74" s="6" cm="1">
        <f t="array" ref="Y74">IFERROR(SUM(_xlfn._xlws.FILTER(_xlfn._xlws.FILTER(_xlfn._xlws.FILTER('diet D - starting point'!$C$2:$G$85,('diet D - starting point'!$A$2:$A$85='diet D'!$A74)),'diet D - starting point'!$C$1:$G$1='diet D'!Y$1),'diet D - starting point'!$B$2:$B$13='diet D'!$B74)),0)</f>
        <v>2.9321069622125315E-2</v>
      </c>
      <c r="Z74" s="6" cm="1">
        <f t="array" ref="Z74">IFERROR(SUM(_xlfn._xlws.FILTER(_xlfn._xlws.FILTER(_xlfn._xlws.FILTER('diet D - starting point'!$C$2:$G$85,('diet D - starting point'!$A$2:$A$85='diet D'!$A74)),'diet D - starting point'!$C$1:$G$1='diet D'!Z$1),'diet D - starting point'!$B$2:$B$13='diet D'!$B74)),0)</f>
        <v>1.0743737538698081E-2</v>
      </c>
      <c r="AA74" s="6" cm="1">
        <f t="array" ref="AA74">IFERROR(SUM(_xlfn._xlws.FILTER(_xlfn._xlws.FILTER(_xlfn._xlws.FILTER('diet D - starting point'!$C$2:$G$85,('diet D - starting point'!$A$2:$A$85='diet D'!$A74)),'diet D - starting point'!$C$1:$G$1='diet D'!AA$1),'diet D - starting point'!$B$2:$B$13='diet D'!$B74)),0)</f>
        <v>2.9321069622125315E-2</v>
      </c>
      <c r="AB74" s="6" cm="1">
        <f t="array" ref="AB74">IFERROR(SUM(_xlfn._xlws.FILTER(_xlfn._xlws.FILTER(_xlfn._xlws.FILTER('diet D - starting point'!$C$2:$G$85,('diet D - starting point'!$A$2:$A$85='diet D'!$A74)),'diet D - starting point'!$C$1:$G$1='diet D'!AB$1),'diet D - starting point'!$B$2:$B$13='diet D'!$B74)),0)</f>
        <v>1.1099824993028874E-2</v>
      </c>
      <c r="AC74" s="6" cm="1">
        <f t="array" ref="AC74">IFERROR(SUM(_xlfn._xlws.FILTER(_xlfn._xlws.FILTER(_xlfn._xlws.FILTER('diet D - starting point'!$C$2:$G$85,('diet D - starting point'!$A$2:$A$85='diet D'!$A74)),'diet D - starting point'!$C$1:$G$1='diet D'!AC$1),'diet D - starting point'!$B$2:$B$13='diet D'!$B74)),0)</f>
        <v>2.9321069622125315E-2</v>
      </c>
    </row>
    <row r="75" spans="1:29" x14ac:dyDescent="0.3">
      <c r="A75" s="3">
        <v>2045</v>
      </c>
      <c r="B75" s="3" t="s">
        <v>5</v>
      </c>
      <c r="C75" s="6" cm="1">
        <f t="array" ref="C75">IFERROR(SUM(_xlfn._xlws.FILTER(_xlfn._xlws.FILTER(_xlfn._xlws.FILTER('diet D - starting point'!$C$2:$G$85,('diet D - starting point'!$A$2:$A$85='diet D'!$A75)),'diet D - starting point'!$C$1:$G$1='diet D'!C$1),'diet D - starting point'!$B$2:$B$13='diet D'!$B75)),0)</f>
        <v>0.16664894358550492</v>
      </c>
      <c r="D75" s="6" cm="1">
        <f t="array" ref="D75">IFERROR(SUM(_xlfn._xlws.FILTER(_xlfn._xlws.FILTER(_xlfn._xlws.FILTER('diet D - starting point'!$C$2:$G$85,('diet D - starting point'!$A$2:$A$85='diet D'!$A75)),'diet D - starting point'!$C$1:$G$1='diet D'!D$1),'diet D - starting point'!$B$2:$B$13='diet D'!$B75)),0)</f>
        <v>0.12897902668911587</v>
      </c>
      <c r="E75" s="6" cm="1">
        <f t="array" ref="E75">IFERROR(SUM(_xlfn._xlws.FILTER(_xlfn._xlws.FILTER(_xlfn._xlws.FILTER('diet D - starting point'!$C$2:$G$85,('diet D - starting point'!$A$2:$A$85='diet D'!$A75)),'diet D - starting point'!$C$1:$G$1='diet D'!E$1),'diet D - starting point'!$B$2:$B$13='diet D'!$B75)),0)</f>
        <v>0.14794116833027696</v>
      </c>
      <c r="F75" s="6" cm="1">
        <f t="array" ref="F75">IFERROR(SUM(_xlfn._xlws.FILTER(_xlfn._xlws.FILTER(_xlfn._xlws.FILTER('diet D - starting point'!$C$2:$G$85,('diet D - starting point'!$A$2:$A$85='diet D'!$A75)),'diet D - starting point'!$C$1:$G$1='diet D'!F$1),'diet D - starting point'!$B$2:$B$13='diet D'!$B75)),0)</f>
        <v>0.1213150004871939</v>
      </c>
      <c r="G75" s="6" cm="1">
        <f t="array" ref="G75">IFERROR(SUM(_xlfn._xlws.FILTER(_xlfn._xlws.FILTER(_xlfn._xlws.FILTER('diet D - starting point'!$C$2:$G$85,('diet D - starting point'!$A$2:$A$85='diet D'!$A75)),'diet D - starting point'!$C$1:$G$1='diet D'!G$1),'diet D - starting point'!$B$2:$B$13='diet D'!$B75)),0)</f>
        <v>0.14794116833027696</v>
      </c>
      <c r="H75" s="6" cm="1">
        <f t="array" ref="H75">IFERROR(SUM(_xlfn._xlws.FILTER(_xlfn._xlws.FILTER(_xlfn._xlws.FILTER('diet D - starting point'!$C$2:$G$85,('diet D - starting point'!$A$2:$A$85='diet D'!$A75)),'diet D - starting point'!$C$1:$G$1='diet D'!H$1),'diet D - starting point'!$B$2:$B$13='diet D'!$B75)),0)</f>
        <v>0.16136435134613922</v>
      </c>
      <c r="I75" s="6" cm="1">
        <f t="array" ref="I75">IFERROR(SUM(_xlfn._xlws.FILTER(_xlfn._xlws.FILTER(_xlfn._xlws.FILTER('diet D - starting point'!$C$2:$G$85,('diet D - starting point'!$A$2:$A$85='diet D'!$A75)),'diet D - starting point'!$C$1:$G$1='diet D'!I$1),'diet D - starting point'!$B$2:$B$13='diet D'!$B75)),0)</f>
        <v>0.12897902668911587</v>
      </c>
      <c r="J75" s="6" cm="1">
        <f t="array" ref="J75">IFERROR(SUM(_xlfn._xlws.FILTER(_xlfn._xlws.FILTER(_xlfn._xlws.FILTER('diet D - starting point'!$C$2:$G$85,('diet D - starting point'!$A$2:$A$85='diet D'!$A75)),'diet D - starting point'!$C$1:$G$1='diet D'!J$1),'diet D - starting point'!$B$2:$B$13='diet D'!$B75)),0)</f>
        <v>0.16664894358550492</v>
      </c>
      <c r="K75" s="6" cm="1">
        <f t="array" ref="K75">IFERROR(SUM(_xlfn._xlws.FILTER(_xlfn._xlws.FILTER(_xlfn._xlws.FILTER('diet D - starting point'!$C$2:$G$85,('diet D - starting point'!$A$2:$A$85='diet D'!$A75)),'diet D - starting point'!$C$1:$G$1='diet D'!K$1),'diet D - starting point'!$B$2:$B$13='diet D'!$B75)),0)</f>
        <v>0.14794116833027696</v>
      </c>
      <c r="L75" s="6" cm="1">
        <f t="array" ref="L75">IFERROR(SUM(_xlfn._xlws.FILTER(_xlfn._xlws.FILTER(_xlfn._xlws.FILTER('diet D - starting point'!$C$2:$G$85,('diet D - starting point'!$A$2:$A$85='diet D'!$A75)),'diet D - starting point'!$C$1:$G$1='diet D'!L$1),'diet D - starting point'!$B$2:$B$13='diet D'!$B75)),0)</f>
        <v>0.16136435134613922</v>
      </c>
      <c r="M75" s="6" cm="1">
        <f t="array" ref="M75">IFERROR(SUM(_xlfn._xlws.FILTER(_xlfn._xlws.FILTER(_xlfn._xlws.FILTER('diet D - starting point'!$C$2:$G$85,('diet D - starting point'!$A$2:$A$85='diet D'!$A75)),'diet D - starting point'!$C$1:$G$1='diet D'!M$1),'diet D - starting point'!$B$2:$B$13='diet D'!$B75)),0)</f>
        <v>0.1213150004871939</v>
      </c>
      <c r="N75" s="6" cm="1">
        <f t="array" ref="N75">IFERROR(SUM(_xlfn._xlws.FILTER(_xlfn._xlws.FILTER(_xlfn._xlws.FILTER('diet D - starting point'!$C$2:$G$85,('diet D - starting point'!$A$2:$A$85='diet D'!$A75)),'diet D - starting point'!$C$1:$G$1='diet D'!N$1),'diet D - starting point'!$B$2:$B$13='diet D'!$B75)),0)</f>
        <v>0.16664894358550492</v>
      </c>
      <c r="O75" s="6" cm="1">
        <f t="array" ref="O75">IFERROR(SUM(_xlfn._xlws.FILTER(_xlfn._xlws.FILTER(_xlfn._xlws.FILTER('diet D - starting point'!$C$2:$G$85,('diet D - starting point'!$A$2:$A$85='diet D'!$A75)),'diet D - starting point'!$C$1:$G$1='diet D'!O$1),'diet D - starting point'!$B$2:$B$13='diet D'!$B75)),0)</f>
        <v>0.16136435134613922</v>
      </c>
      <c r="P75" s="6" cm="1">
        <f t="array" ref="P75">IFERROR(SUM(_xlfn._xlws.FILTER(_xlfn._xlws.FILTER(_xlfn._xlws.FILTER('diet D - starting point'!$C$2:$G$85,('diet D - starting point'!$A$2:$A$85='diet D'!$A75)),'diet D - starting point'!$C$1:$G$1='diet D'!P$1),'diet D - starting point'!$B$2:$B$13='diet D'!$B75)),0)</f>
        <v>0.16664894358550492</v>
      </c>
      <c r="Q75" s="6" cm="1">
        <f t="array" ref="Q75">IFERROR(SUM(_xlfn._xlws.FILTER(_xlfn._xlws.FILTER(_xlfn._xlws.FILTER('diet D - starting point'!$C$2:$G$85,('diet D - starting point'!$A$2:$A$85='diet D'!$A75)),'diet D - starting point'!$C$1:$G$1='diet D'!Q$1),'diet D - starting point'!$B$2:$B$13='diet D'!$B75)),0)</f>
        <v>0.14794116833027696</v>
      </c>
      <c r="R75" s="6" cm="1">
        <f t="array" ref="R75">IFERROR(SUM(_xlfn._xlws.FILTER(_xlfn._xlws.FILTER(_xlfn._xlws.FILTER('diet D - starting point'!$C$2:$G$85,('diet D - starting point'!$A$2:$A$85='diet D'!$A75)),'diet D - starting point'!$C$1:$G$1='diet D'!R$1),'diet D - starting point'!$B$2:$B$13='diet D'!$B75)),0)</f>
        <v>0.16664894358550492</v>
      </c>
      <c r="S75" s="6" cm="1">
        <f t="array" ref="S75">IFERROR(SUM(_xlfn._xlws.FILTER(_xlfn._xlws.FILTER(_xlfn._xlws.FILTER('diet D - starting point'!$C$2:$G$85,('diet D - starting point'!$A$2:$A$85='diet D'!$A75)),'diet D - starting point'!$C$1:$G$1='diet D'!S$1),'diet D - starting point'!$B$2:$B$13='diet D'!$B75)),0)</f>
        <v>0.16136435134613922</v>
      </c>
      <c r="T75" s="6" cm="1">
        <f t="array" ref="T75">IFERROR(SUM(_xlfn._xlws.FILTER(_xlfn._xlws.FILTER(_xlfn._xlws.FILTER('diet D - starting point'!$C$2:$G$85,('diet D - starting point'!$A$2:$A$85='diet D'!$A75)),'diet D - starting point'!$C$1:$G$1='diet D'!T$1),'diet D - starting point'!$B$2:$B$13='diet D'!$B75)),0)</f>
        <v>0.1213150004871939</v>
      </c>
      <c r="U75" s="6" cm="1">
        <f t="array" ref="U75">IFERROR(SUM(_xlfn._xlws.FILTER(_xlfn._xlws.FILTER(_xlfn._xlws.FILTER('diet D - starting point'!$C$2:$G$85,('diet D - starting point'!$A$2:$A$85='diet D'!$A75)),'diet D - starting point'!$C$1:$G$1='diet D'!U$1),'diet D - starting point'!$B$2:$B$13='diet D'!$B75)),0)</f>
        <v>0.12897902668911587</v>
      </c>
      <c r="V75" s="6" cm="1">
        <f t="array" ref="V75">IFERROR(SUM(_xlfn._xlws.FILTER(_xlfn._xlws.FILTER(_xlfn._xlws.FILTER('diet D - starting point'!$C$2:$G$85,('diet D - starting point'!$A$2:$A$85='diet D'!$A75)),'diet D - starting point'!$C$1:$G$1='diet D'!V$1),'diet D - starting point'!$B$2:$B$13='diet D'!$B75)),0)</f>
        <v>0.12897902668911587</v>
      </c>
      <c r="W75" s="6" cm="1">
        <f t="array" ref="W75">IFERROR(SUM(_xlfn._xlws.FILTER(_xlfn._xlws.FILTER(_xlfn._xlws.FILTER('diet D - starting point'!$C$2:$G$85,('diet D - starting point'!$A$2:$A$85='diet D'!$A75)),'diet D - starting point'!$C$1:$G$1='diet D'!W$1),'diet D - starting point'!$B$2:$B$13='diet D'!$B75)),0)</f>
        <v>0.16136435134613922</v>
      </c>
      <c r="X75" s="6" cm="1">
        <f t="array" ref="X75">IFERROR(SUM(_xlfn._xlws.FILTER(_xlfn._xlws.FILTER(_xlfn._xlws.FILTER('diet D - starting point'!$C$2:$G$85,('diet D - starting point'!$A$2:$A$85='diet D'!$A75)),'diet D - starting point'!$C$1:$G$1='diet D'!X$1),'diet D - starting point'!$B$2:$B$13='diet D'!$B75)),0)</f>
        <v>0.16136435134613922</v>
      </c>
      <c r="Y75" s="6" cm="1">
        <f t="array" ref="Y75">IFERROR(SUM(_xlfn._xlws.FILTER(_xlfn._xlws.FILTER(_xlfn._xlws.FILTER('diet D - starting point'!$C$2:$G$85,('diet D - starting point'!$A$2:$A$85='diet D'!$A75)),'diet D - starting point'!$C$1:$G$1='diet D'!Y$1),'diet D - starting point'!$B$2:$B$13='diet D'!$B75)),0)</f>
        <v>0.12897902668911587</v>
      </c>
      <c r="Z75" s="6" cm="1">
        <f t="array" ref="Z75">IFERROR(SUM(_xlfn._xlws.FILTER(_xlfn._xlws.FILTER(_xlfn._xlws.FILTER('diet D - starting point'!$C$2:$G$85,('diet D - starting point'!$A$2:$A$85='diet D'!$A75)),'diet D - starting point'!$C$1:$G$1='diet D'!Z$1),'diet D - starting point'!$B$2:$B$13='diet D'!$B75)),0)</f>
        <v>0.14794116833027696</v>
      </c>
      <c r="AA75" s="6" cm="1">
        <f t="array" ref="AA75">IFERROR(SUM(_xlfn._xlws.FILTER(_xlfn._xlws.FILTER(_xlfn._xlws.FILTER('diet D - starting point'!$C$2:$G$85,('diet D - starting point'!$A$2:$A$85='diet D'!$A75)),'diet D - starting point'!$C$1:$G$1='diet D'!AA$1),'diet D - starting point'!$B$2:$B$13='diet D'!$B75)),0)</f>
        <v>0.12897902668911587</v>
      </c>
      <c r="AB75" s="6" cm="1">
        <f t="array" ref="AB75">IFERROR(SUM(_xlfn._xlws.FILTER(_xlfn._xlws.FILTER(_xlfn._xlws.FILTER('diet D - starting point'!$C$2:$G$85,('diet D - starting point'!$A$2:$A$85='diet D'!$A75)),'diet D - starting point'!$C$1:$G$1='diet D'!AB$1),'diet D - starting point'!$B$2:$B$13='diet D'!$B75)),0)</f>
        <v>0.16136435134613922</v>
      </c>
      <c r="AC75" s="6" cm="1">
        <f t="array" ref="AC75">IFERROR(SUM(_xlfn._xlws.FILTER(_xlfn._xlws.FILTER(_xlfn._xlws.FILTER('diet D - starting point'!$C$2:$G$85,('diet D - starting point'!$A$2:$A$85='diet D'!$A75)),'diet D - starting point'!$C$1:$G$1='diet D'!AC$1),'diet D - starting point'!$B$2:$B$13='diet D'!$B75)),0)</f>
        <v>0.12897902668911587</v>
      </c>
    </row>
    <row r="76" spans="1:29" x14ac:dyDescent="0.3">
      <c r="A76" s="3">
        <v>2045</v>
      </c>
      <c r="B76" s="3" t="s">
        <v>6</v>
      </c>
      <c r="C76" s="6" cm="1">
        <f t="array" ref="C76">IFERROR(SUM(_xlfn._xlws.FILTER(_xlfn._xlws.FILTER(_xlfn._xlws.FILTER('diet D - starting point'!$C$2:$G$85,('diet D - starting point'!$A$2:$A$85='diet D'!$A76)),'diet D - starting point'!$C$1:$G$1='diet D'!C$1),'diet D - starting point'!$B$2:$B$13='diet D'!$B76)),0)</f>
        <v>5.6352844181575878E-2</v>
      </c>
      <c r="D76" s="6" cm="1">
        <f t="array" ref="D76">IFERROR(SUM(_xlfn._xlws.FILTER(_xlfn._xlws.FILTER(_xlfn._xlws.FILTER('diet D - starting point'!$C$2:$G$85,('diet D - starting point'!$A$2:$A$85='diet D'!$A76)),'diet D - starting point'!$C$1:$G$1='diet D'!D$1),'diet D - starting point'!$B$2:$B$13='diet D'!$B76)),0)</f>
        <v>5.4143919897838608E-2</v>
      </c>
      <c r="E76" s="6" cm="1">
        <f t="array" ref="E76">IFERROR(SUM(_xlfn._xlws.FILTER(_xlfn._xlws.FILTER(_xlfn._xlws.FILTER('diet D - starting point'!$C$2:$G$85,('diet D - starting point'!$A$2:$A$85='diet D'!$A76)),'diet D - starting point'!$C$1:$G$1='diet D'!E$1),'diet D - starting point'!$B$2:$B$13='diet D'!$B76)),0)</f>
        <v>0.11231331347542953</v>
      </c>
      <c r="F76" s="6" cm="1">
        <f t="array" ref="F76">IFERROR(SUM(_xlfn._xlws.FILTER(_xlfn._xlws.FILTER(_xlfn._xlws.FILTER('diet D - starting point'!$C$2:$G$85,('diet D - starting point'!$A$2:$A$85='diet D'!$A76)),'diet D - starting point'!$C$1:$G$1='diet D'!F$1),'diet D - starting point'!$B$2:$B$13='diet D'!$B76)),0)</f>
        <v>8.7530599333300929E-2</v>
      </c>
      <c r="G76" s="6" cm="1">
        <f t="array" ref="G76">IFERROR(SUM(_xlfn._xlws.FILTER(_xlfn._xlws.FILTER(_xlfn._xlws.FILTER('diet D - starting point'!$C$2:$G$85,('diet D - starting point'!$A$2:$A$85='diet D'!$A76)),'diet D - starting point'!$C$1:$G$1='diet D'!G$1),'diet D - starting point'!$B$2:$B$13='diet D'!$B76)),0)</f>
        <v>0.11231331347542953</v>
      </c>
      <c r="H76" s="6" cm="1">
        <f t="array" ref="H76">IFERROR(SUM(_xlfn._xlws.FILTER(_xlfn._xlws.FILTER(_xlfn._xlws.FILTER('diet D - starting point'!$C$2:$G$85,('diet D - starting point'!$A$2:$A$85='diet D'!$A76)),'diet D - starting point'!$C$1:$G$1='diet D'!H$1),'diet D - starting point'!$B$2:$B$13='diet D'!$B76)),0)</f>
        <v>9.1294343332092437E-2</v>
      </c>
      <c r="I76" s="6" cm="1">
        <f t="array" ref="I76">IFERROR(SUM(_xlfn._xlws.FILTER(_xlfn._xlws.FILTER(_xlfn._xlws.FILTER('diet D - starting point'!$C$2:$G$85,('diet D - starting point'!$A$2:$A$85='diet D'!$A76)),'diet D - starting point'!$C$1:$G$1='diet D'!I$1),'diet D - starting point'!$B$2:$B$13='diet D'!$B76)),0)</f>
        <v>5.4143919897838608E-2</v>
      </c>
      <c r="J76" s="6" cm="1">
        <f t="array" ref="J76">IFERROR(SUM(_xlfn._xlws.FILTER(_xlfn._xlws.FILTER(_xlfn._xlws.FILTER('diet D - starting point'!$C$2:$G$85,('diet D - starting point'!$A$2:$A$85='diet D'!$A76)),'diet D - starting point'!$C$1:$G$1='diet D'!J$1),'diet D - starting point'!$B$2:$B$13='diet D'!$B76)),0)</f>
        <v>5.6352844181575878E-2</v>
      </c>
      <c r="K76" s="6" cm="1">
        <f t="array" ref="K76">IFERROR(SUM(_xlfn._xlws.FILTER(_xlfn._xlws.FILTER(_xlfn._xlws.FILTER('diet D - starting point'!$C$2:$G$85,('diet D - starting point'!$A$2:$A$85='diet D'!$A76)),'diet D - starting point'!$C$1:$G$1='diet D'!K$1),'diet D - starting point'!$B$2:$B$13='diet D'!$B76)),0)</f>
        <v>0.11231331347542953</v>
      </c>
      <c r="L76" s="6" cm="1">
        <f t="array" ref="L76">IFERROR(SUM(_xlfn._xlws.FILTER(_xlfn._xlws.FILTER(_xlfn._xlws.FILTER('diet D - starting point'!$C$2:$G$85,('diet D - starting point'!$A$2:$A$85='diet D'!$A76)),'diet D - starting point'!$C$1:$G$1='diet D'!L$1),'diet D - starting point'!$B$2:$B$13='diet D'!$B76)),0)</f>
        <v>9.1294343332092437E-2</v>
      </c>
      <c r="M76" s="6" cm="1">
        <f t="array" ref="M76">IFERROR(SUM(_xlfn._xlws.FILTER(_xlfn._xlws.FILTER(_xlfn._xlws.FILTER('diet D - starting point'!$C$2:$G$85,('diet D - starting point'!$A$2:$A$85='diet D'!$A76)),'diet D - starting point'!$C$1:$G$1='diet D'!M$1),'diet D - starting point'!$B$2:$B$13='diet D'!$B76)),0)</f>
        <v>8.7530599333300929E-2</v>
      </c>
      <c r="N76" s="6" cm="1">
        <f t="array" ref="N76">IFERROR(SUM(_xlfn._xlws.FILTER(_xlfn._xlws.FILTER(_xlfn._xlws.FILTER('diet D - starting point'!$C$2:$G$85,('diet D - starting point'!$A$2:$A$85='diet D'!$A76)),'diet D - starting point'!$C$1:$G$1='diet D'!N$1),'diet D - starting point'!$B$2:$B$13='diet D'!$B76)),0)</f>
        <v>5.6352844181575878E-2</v>
      </c>
      <c r="O76" s="6" cm="1">
        <f t="array" ref="O76">IFERROR(SUM(_xlfn._xlws.FILTER(_xlfn._xlws.FILTER(_xlfn._xlws.FILTER('diet D - starting point'!$C$2:$G$85,('diet D - starting point'!$A$2:$A$85='diet D'!$A76)),'diet D - starting point'!$C$1:$G$1='diet D'!O$1),'diet D - starting point'!$B$2:$B$13='diet D'!$B76)),0)</f>
        <v>9.1294343332092437E-2</v>
      </c>
      <c r="P76" s="6" cm="1">
        <f t="array" ref="P76">IFERROR(SUM(_xlfn._xlws.FILTER(_xlfn._xlws.FILTER(_xlfn._xlws.FILTER('diet D - starting point'!$C$2:$G$85,('diet D - starting point'!$A$2:$A$85='diet D'!$A76)),'diet D - starting point'!$C$1:$G$1='diet D'!P$1),'diet D - starting point'!$B$2:$B$13='diet D'!$B76)),0)</f>
        <v>5.6352844181575878E-2</v>
      </c>
      <c r="Q76" s="6" cm="1">
        <f t="array" ref="Q76">IFERROR(SUM(_xlfn._xlws.FILTER(_xlfn._xlws.FILTER(_xlfn._xlws.FILTER('diet D - starting point'!$C$2:$G$85,('diet D - starting point'!$A$2:$A$85='diet D'!$A76)),'diet D - starting point'!$C$1:$G$1='diet D'!Q$1),'diet D - starting point'!$B$2:$B$13='diet D'!$B76)),0)</f>
        <v>0.11231331347542953</v>
      </c>
      <c r="R76" s="6" cm="1">
        <f t="array" ref="R76">IFERROR(SUM(_xlfn._xlws.FILTER(_xlfn._xlws.FILTER(_xlfn._xlws.FILTER('diet D - starting point'!$C$2:$G$85,('diet D - starting point'!$A$2:$A$85='diet D'!$A76)),'diet D - starting point'!$C$1:$G$1='diet D'!R$1),'diet D - starting point'!$B$2:$B$13='diet D'!$B76)),0)</f>
        <v>5.6352844181575878E-2</v>
      </c>
      <c r="S76" s="6" cm="1">
        <f t="array" ref="S76">IFERROR(SUM(_xlfn._xlws.FILTER(_xlfn._xlws.FILTER(_xlfn._xlws.FILTER('diet D - starting point'!$C$2:$G$85,('diet D - starting point'!$A$2:$A$85='diet D'!$A76)),'diet D - starting point'!$C$1:$G$1='diet D'!S$1),'diet D - starting point'!$B$2:$B$13='diet D'!$B76)),0)</f>
        <v>9.1294343332092437E-2</v>
      </c>
      <c r="T76" s="6" cm="1">
        <f t="array" ref="T76">IFERROR(SUM(_xlfn._xlws.FILTER(_xlfn._xlws.FILTER(_xlfn._xlws.FILTER('diet D - starting point'!$C$2:$G$85,('diet D - starting point'!$A$2:$A$85='diet D'!$A76)),'diet D - starting point'!$C$1:$G$1='diet D'!T$1),'diet D - starting point'!$B$2:$B$13='diet D'!$B76)),0)</f>
        <v>8.7530599333300929E-2</v>
      </c>
      <c r="U76" s="6" cm="1">
        <f t="array" ref="U76">IFERROR(SUM(_xlfn._xlws.FILTER(_xlfn._xlws.FILTER(_xlfn._xlws.FILTER('diet D - starting point'!$C$2:$G$85,('diet D - starting point'!$A$2:$A$85='diet D'!$A76)),'diet D - starting point'!$C$1:$G$1='diet D'!U$1),'diet D - starting point'!$B$2:$B$13='diet D'!$B76)),0)</f>
        <v>5.4143919897838608E-2</v>
      </c>
      <c r="V76" s="6" cm="1">
        <f t="array" ref="V76">IFERROR(SUM(_xlfn._xlws.FILTER(_xlfn._xlws.FILTER(_xlfn._xlws.FILTER('diet D - starting point'!$C$2:$G$85,('diet D - starting point'!$A$2:$A$85='diet D'!$A76)),'diet D - starting point'!$C$1:$G$1='diet D'!V$1),'diet D - starting point'!$B$2:$B$13='diet D'!$B76)),0)</f>
        <v>5.4143919897838608E-2</v>
      </c>
      <c r="W76" s="6" cm="1">
        <f t="array" ref="W76">IFERROR(SUM(_xlfn._xlws.FILTER(_xlfn._xlws.FILTER(_xlfn._xlws.FILTER('diet D - starting point'!$C$2:$G$85,('diet D - starting point'!$A$2:$A$85='diet D'!$A76)),'diet D - starting point'!$C$1:$G$1='diet D'!W$1),'diet D - starting point'!$B$2:$B$13='diet D'!$B76)),0)</f>
        <v>9.1294343332092437E-2</v>
      </c>
      <c r="X76" s="6" cm="1">
        <f t="array" ref="X76">IFERROR(SUM(_xlfn._xlws.FILTER(_xlfn._xlws.FILTER(_xlfn._xlws.FILTER('diet D - starting point'!$C$2:$G$85,('diet D - starting point'!$A$2:$A$85='diet D'!$A76)),'diet D - starting point'!$C$1:$G$1='diet D'!X$1),'diet D - starting point'!$B$2:$B$13='diet D'!$B76)),0)</f>
        <v>9.1294343332092437E-2</v>
      </c>
      <c r="Y76" s="6" cm="1">
        <f t="array" ref="Y76">IFERROR(SUM(_xlfn._xlws.FILTER(_xlfn._xlws.FILTER(_xlfn._xlws.FILTER('diet D - starting point'!$C$2:$G$85,('diet D - starting point'!$A$2:$A$85='diet D'!$A76)),'diet D - starting point'!$C$1:$G$1='diet D'!Y$1),'diet D - starting point'!$B$2:$B$13='diet D'!$B76)),0)</f>
        <v>5.4143919897838608E-2</v>
      </c>
      <c r="Z76" s="6" cm="1">
        <f t="array" ref="Z76">IFERROR(SUM(_xlfn._xlws.FILTER(_xlfn._xlws.FILTER(_xlfn._xlws.FILTER('diet D - starting point'!$C$2:$G$85,('diet D - starting point'!$A$2:$A$85='diet D'!$A76)),'diet D - starting point'!$C$1:$G$1='diet D'!Z$1),'diet D - starting point'!$B$2:$B$13='diet D'!$B76)),0)</f>
        <v>0.11231331347542953</v>
      </c>
      <c r="AA76" s="6" cm="1">
        <f t="array" ref="AA76">IFERROR(SUM(_xlfn._xlws.FILTER(_xlfn._xlws.FILTER(_xlfn._xlws.FILTER('diet D - starting point'!$C$2:$G$85,('diet D - starting point'!$A$2:$A$85='diet D'!$A76)),'diet D - starting point'!$C$1:$G$1='diet D'!AA$1),'diet D - starting point'!$B$2:$B$13='diet D'!$B76)),0)</f>
        <v>5.4143919897838608E-2</v>
      </c>
      <c r="AB76" s="6" cm="1">
        <f t="array" ref="AB76">IFERROR(SUM(_xlfn._xlws.FILTER(_xlfn._xlws.FILTER(_xlfn._xlws.FILTER('diet D - starting point'!$C$2:$G$85,('diet D - starting point'!$A$2:$A$85='diet D'!$A76)),'diet D - starting point'!$C$1:$G$1='diet D'!AB$1),'diet D - starting point'!$B$2:$B$13='diet D'!$B76)),0)</f>
        <v>9.1294343332092437E-2</v>
      </c>
      <c r="AC76" s="6" cm="1">
        <f t="array" ref="AC76">IFERROR(SUM(_xlfn._xlws.FILTER(_xlfn._xlws.FILTER(_xlfn._xlws.FILTER('diet D - starting point'!$C$2:$G$85,('diet D - starting point'!$A$2:$A$85='diet D'!$A76)),'diet D - starting point'!$C$1:$G$1='diet D'!AC$1),'diet D - starting point'!$B$2:$B$13='diet D'!$B76)),0)</f>
        <v>5.4143919897838608E-2</v>
      </c>
    </row>
    <row r="77" spans="1:29" x14ac:dyDescent="0.3">
      <c r="A77" s="3">
        <v>2045</v>
      </c>
      <c r="B77" s="3" t="s">
        <v>7</v>
      </c>
      <c r="C77" s="6" cm="1">
        <f t="array" ref="C77">IFERROR(SUM(_xlfn._xlws.FILTER(_xlfn._xlws.FILTER(_xlfn._xlws.FILTER('diet D - starting point'!$C$2:$G$85,('diet D - starting point'!$A$2:$A$85='diet D'!$A77)),'diet D - starting point'!$C$1:$G$1='diet D'!C$1),'diet D - starting point'!$B$2:$B$13='diet D'!$B77)),0)</f>
        <v>5.0559093010103487E-2</v>
      </c>
      <c r="D77" s="6" cm="1">
        <f t="array" ref="D77">IFERROR(SUM(_xlfn._xlws.FILTER(_xlfn._xlws.FILTER(_xlfn._xlws.FILTER('diet D - starting point'!$C$2:$G$85,('diet D - starting point'!$A$2:$A$85='diet D'!$A77)),'diet D - starting point'!$C$1:$G$1='diet D'!D$1),'diet D - starting point'!$B$2:$B$13='diet D'!$B77)),0)</f>
        <v>5.3297977545690406E-2</v>
      </c>
      <c r="E77" s="6" cm="1">
        <f t="array" ref="E77">IFERROR(SUM(_xlfn._xlws.FILTER(_xlfn._xlws.FILTER(_xlfn._xlws.FILTER('diet D - starting point'!$C$2:$G$85,('diet D - starting point'!$A$2:$A$85='diet D'!$A77)),'diet D - starting point'!$C$1:$G$1='diet D'!E$1),'diet D - starting point'!$B$2:$B$13='diet D'!$B77)),0)</f>
        <v>5.4152415781328705E-2</v>
      </c>
      <c r="F77" s="6" cm="1">
        <f t="array" ref="F77">IFERROR(SUM(_xlfn._xlws.FILTER(_xlfn._xlws.FILTER(_xlfn._xlws.FILTER('diet D - starting point'!$C$2:$G$85,('diet D - starting point'!$A$2:$A$85='diet D'!$A77)),'diet D - starting point'!$C$1:$G$1='diet D'!F$1),'diet D - starting point'!$B$2:$B$13='diet D'!$B77)),0)</f>
        <v>6.436703363100596E-2</v>
      </c>
      <c r="G77" s="6" cm="1">
        <f t="array" ref="G77">IFERROR(SUM(_xlfn._xlws.FILTER(_xlfn._xlws.FILTER(_xlfn._xlws.FILTER('diet D - starting point'!$C$2:$G$85,('diet D - starting point'!$A$2:$A$85='diet D'!$A77)),'diet D - starting point'!$C$1:$G$1='diet D'!G$1),'diet D - starting point'!$B$2:$B$13='diet D'!$B77)),0)</f>
        <v>5.4152415781328705E-2</v>
      </c>
      <c r="H77" s="6" cm="1">
        <f t="array" ref="H77">IFERROR(SUM(_xlfn._xlws.FILTER(_xlfn._xlws.FILTER(_xlfn._xlws.FILTER('diet D - starting point'!$C$2:$G$85,('diet D - starting point'!$A$2:$A$85='diet D'!$A77)),'diet D - starting point'!$C$1:$G$1='diet D'!H$1),'diet D - starting point'!$B$2:$B$13='diet D'!$B77)),0)</f>
        <v>4.838948990834168E-2</v>
      </c>
      <c r="I77" s="6" cm="1">
        <f t="array" ref="I77">IFERROR(SUM(_xlfn._xlws.FILTER(_xlfn._xlws.FILTER(_xlfn._xlws.FILTER('diet D - starting point'!$C$2:$G$85,('diet D - starting point'!$A$2:$A$85='diet D'!$A77)),'diet D - starting point'!$C$1:$G$1='diet D'!I$1),'diet D - starting point'!$B$2:$B$13='diet D'!$B77)),0)</f>
        <v>5.3297977545690406E-2</v>
      </c>
      <c r="J77" s="6" cm="1">
        <f t="array" ref="J77">IFERROR(SUM(_xlfn._xlws.FILTER(_xlfn._xlws.FILTER(_xlfn._xlws.FILTER('diet D - starting point'!$C$2:$G$85,('diet D - starting point'!$A$2:$A$85='diet D'!$A77)),'diet D - starting point'!$C$1:$G$1='diet D'!J$1),'diet D - starting point'!$B$2:$B$13='diet D'!$B77)),0)</f>
        <v>5.0559093010103487E-2</v>
      </c>
      <c r="K77" s="6" cm="1">
        <f t="array" ref="K77">IFERROR(SUM(_xlfn._xlws.FILTER(_xlfn._xlws.FILTER(_xlfn._xlws.FILTER('diet D - starting point'!$C$2:$G$85,('diet D - starting point'!$A$2:$A$85='diet D'!$A77)),'diet D - starting point'!$C$1:$G$1='diet D'!K$1),'diet D - starting point'!$B$2:$B$13='diet D'!$B77)),0)</f>
        <v>5.4152415781328705E-2</v>
      </c>
      <c r="L77" s="6" cm="1">
        <f t="array" ref="L77">IFERROR(SUM(_xlfn._xlws.FILTER(_xlfn._xlws.FILTER(_xlfn._xlws.FILTER('diet D - starting point'!$C$2:$G$85,('diet D - starting point'!$A$2:$A$85='diet D'!$A77)),'diet D - starting point'!$C$1:$G$1='diet D'!L$1),'diet D - starting point'!$B$2:$B$13='diet D'!$B77)),0)</f>
        <v>4.838948990834168E-2</v>
      </c>
      <c r="M77" s="6" cm="1">
        <f t="array" ref="M77">IFERROR(SUM(_xlfn._xlws.FILTER(_xlfn._xlws.FILTER(_xlfn._xlws.FILTER('diet D - starting point'!$C$2:$G$85,('diet D - starting point'!$A$2:$A$85='diet D'!$A77)),'diet D - starting point'!$C$1:$G$1='diet D'!M$1),'diet D - starting point'!$B$2:$B$13='diet D'!$B77)),0)</f>
        <v>6.436703363100596E-2</v>
      </c>
      <c r="N77" s="6" cm="1">
        <f t="array" ref="N77">IFERROR(SUM(_xlfn._xlws.FILTER(_xlfn._xlws.FILTER(_xlfn._xlws.FILTER('diet D - starting point'!$C$2:$G$85,('diet D - starting point'!$A$2:$A$85='diet D'!$A77)),'diet D - starting point'!$C$1:$G$1='diet D'!N$1),'diet D - starting point'!$B$2:$B$13='diet D'!$B77)),0)</f>
        <v>5.0559093010103487E-2</v>
      </c>
      <c r="O77" s="6" cm="1">
        <f t="array" ref="O77">IFERROR(SUM(_xlfn._xlws.FILTER(_xlfn._xlws.FILTER(_xlfn._xlws.FILTER('diet D - starting point'!$C$2:$G$85,('diet D - starting point'!$A$2:$A$85='diet D'!$A77)),'diet D - starting point'!$C$1:$G$1='diet D'!O$1),'diet D - starting point'!$B$2:$B$13='diet D'!$B77)),0)</f>
        <v>4.838948990834168E-2</v>
      </c>
      <c r="P77" s="6" cm="1">
        <f t="array" ref="P77">IFERROR(SUM(_xlfn._xlws.FILTER(_xlfn._xlws.FILTER(_xlfn._xlws.FILTER('diet D - starting point'!$C$2:$G$85,('diet D - starting point'!$A$2:$A$85='diet D'!$A77)),'diet D - starting point'!$C$1:$G$1='diet D'!P$1),'diet D - starting point'!$B$2:$B$13='diet D'!$B77)),0)</f>
        <v>5.0559093010103487E-2</v>
      </c>
      <c r="Q77" s="6" cm="1">
        <f t="array" ref="Q77">IFERROR(SUM(_xlfn._xlws.FILTER(_xlfn._xlws.FILTER(_xlfn._xlws.FILTER('diet D - starting point'!$C$2:$G$85,('diet D - starting point'!$A$2:$A$85='diet D'!$A77)),'diet D - starting point'!$C$1:$G$1='diet D'!Q$1),'diet D - starting point'!$B$2:$B$13='diet D'!$B77)),0)</f>
        <v>5.4152415781328705E-2</v>
      </c>
      <c r="R77" s="6" cm="1">
        <f t="array" ref="R77">IFERROR(SUM(_xlfn._xlws.FILTER(_xlfn._xlws.FILTER(_xlfn._xlws.FILTER('diet D - starting point'!$C$2:$G$85,('diet D - starting point'!$A$2:$A$85='diet D'!$A77)),'diet D - starting point'!$C$1:$G$1='diet D'!R$1),'diet D - starting point'!$B$2:$B$13='diet D'!$B77)),0)</f>
        <v>5.0559093010103487E-2</v>
      </c>
      <c r="S77" s="6" cm="1">
        <f t="array" ref="S77">IFERROR(SUM(_xlfn._xlws.FILTER(_xlfn._xlws.FILTER(_xlfn._xlws.FILTER('diet D - starting point'!$C$2:$G$85,('diet D - starting point'!$A$2:$A$85='diet D'!$A77)),'diet D - starting point'!$C$1:$G$1='diet D'!S$1),'diet D - starting point'!$B$2:$B$13='diet D'!$B77)),0)</f>
        <v>4.838948990834168E-2</v>
      </c>
      <c r="T77" s="6" cm="1">
        <f t="array" ref="T77">IFERROR(SUM(_xlfn._xlws.FILTER(_xlfn._xlws.FILTER(_xlfn._xlws.FILTER('diet D - starting point'!$C$2:$G$85,('diet D - starting point'!$A$2:$A$85='diet D'!$A77)),'diet D - starting point'!$C$1:$G$1='diet D'!T$1),'diet D - starting point'!$B$2:$B$13='diet D'!$B77)),0)</f>
        <v>6.436703363100596E-2</v>
      </c>
      <c r="U77" s="6" cm="1">
        <f t="array" ref="U77">IFERROR(SUM(_xlfn._xlws.FILTER(_xlfn._xlws.FILTER(_xlfn._xlws.FILTER('diet D - starting point'!$C$2:$G$85,('diet D - starting point'!$A$2:$A$85='diet D'!$A77)),'diet D - starting point'!$C$1:$G$1='diet D'!U$1),'diet D - starting point'!$B$2:$B$13='diet D'!$B77)),0)</f>
        <v>5.3297977545690406E-2</v>
      </c>
      <c r="V77" s="6" cm="1">
        <f t="array" ref="V77">IFERROR(SUM(_xlfn._xlws.FILTER(_xlfn._xlws.FILTER(_xlfn._xlws.FILTER('diet D - starting point'!$C$2:$G$85,('diet D - starting point'!$A$2:$A$85='diet D'!$A77)),'diet D - starting point'!$C$1:$G$1='diet D'!V$1),'diet D - starting point'!$B$2:$B$13='diet D'!$B77)),0)</f>
        <v>5.3297977545690406E-2</v>
      </c>
      <c r="W77" s="6" cm="1">
        <f t="array" ref="W77">IFERROR(SUM(_xlfn._xlws.FILTER(_xlfn._xlws.FILTER(_xlfn._xlws.FILTER('diet D - starting point'!$C$2:$G$85,('diet D - starting point'!$A$2:$A$85='diet D'!$A77)),'diet D - starting point'!$C$1:$G$1='diet D'!W$1),'diet D - starting point'!$B$2:$B$13='diet D'!$B77)),0)</f>
        <v>4.838948990834168E-2</v>
      </c>
      <c r="X77" s="6" cm="1">
        <f t="array" ref="X77">IFERROR(SUM(_xlfn._xlws.FILTER(_xlfn._xlws.FILTER(_xlfn._xlws.FILTER('diet D - starting point'!$C$2:$G$85,('diet D - starting point'!$A$2:$A$85='diet D'!$A77)),'diet D - starting point'!$C$1:$G$1='diet D'!X$1),'diet D - starting point'!$B$2:$B$13='diet D'!$B77)),0)</f>
        <v>4.838948990834168E-2</v>
      </c>
      <c r="Y77" s="6" cm="1">
        <f t="array" ref="Y77">IFERROR(SUM(_xlfn._xlws.FILTER(_xlfn._xlws.FILTER(_xlfn._xlws.FILTER('diet D - starting point'!$C$2:$G$85,('diet D - starting point'!$A$2:$A$85='diet D'!$A77)),'diet D - starting point'!$C$1:$G$1='diet D'!Y$1),'diet D - starting point'!$B$2:$B$13='diet D'!$B77)),0)</f>
        <v>5.3297977545690406E-2</v>
      </c>
      <c r="Z77" s="6" cm="1">
        <f t="array" ref="Z77">IFERROR(SUM(_xlfn._xlws.FILTER(_xlfn._xlws.FILTER(_xlfn._xlws.FILTER('diet D - starting point'!$C$2:$G$85,('diet D - starting point'!$A$2:$A$85='diet D'!$A77)),'diet D - starting point'!$C$1:$G$1='diet D'!Z$1),'diet D - starting point'!$B$2:$B$13='diet D'!$B77)),0)</f>
        <v>5.4152415781328705E-2</v>
      </c>
      <c r="AA77" s="6" cm="1">
        <f t="array" ref="AA77">IFERROR(SUM(_xlfn._xlws.FILTER(_xlfn._xlws.FILTER(_xlfn._xlws.FILTER('diet D - starting point'!$C$2:$G$85,('diet D - starting point'!$A$2:$A$85='diet D'!$A77)),'diet D - starting point'!$C$1:$G$1='diet D'!AA$1),'diet D - starting point'!$B$2:$B$13='diet D'!$B77)),0)</f>
        <v>5.3297977545690406E-2</v>
      </c>
      <c r="AB77" s="6" cm="1">
        <f t="array" ref="AB77">IFERROR(SUM(_xlfn._xlws.FILTER(_xlfn._xlws.FILTER(_xlfn._xlws.FILTER('diet D - starting point'!$C$2:$G$85,('diet D - starting point'!$A$2:$A$85='diet D'!$A77)),'diet D - starting point'!$C$1:$G$1='diet D'!AB$1),'diet D - starting point'!$B$2:$B$13='diet D'!$B77)),0)</f>
        <v>4.838948990834168E-2</v>
      </c>
      <c r="AC77" s="6" cm="1">
        <f t="array" ref="AC77">IFERROR(SUM(_xlfn._xlws.FILTER(_xlfn._xlws.FILTER(_xlfn._xlws.FILTER('diet D - starting point'!$C$2:$G$85,('diet D - starting point'!$A$2:$A$85='diet D'!$A77)),'diet D - starting point'!$C$1:$G$1='diet D'!AC$1),'diet D - starting point'!$B$2:$B$13='diet D'!$B77)),0)</f>
        <v>5.3297977545690406E-2</v>
      </c>
    </row>
    <row r="78" spans="1:29" x14ac:dyDescent="0.3">
      <c r="A78" s="3">
        <v>2045</v>
      </c>
      <c r="B78" s="3" t="s">
        <v>8</v>
      </c>
      <c r="C78" s="6" cm="1">
        <f t="array" ref="C78">IFERROR(SUM(_xlfn._xlws.FILTER(_xlfn._xlws.FILTER(_xlfn._xlws.FILTER('diet D - starting point'!$C$2:$G$85,('diet D - starting point'!$A$2:$A$85='diet D'!$A78)),'diet D - starting point'!$C$1:$G$1='diet D'!C$1),'diet D - starting point'!$B$2:$B$13='diet D'!$B78)),0)</f>
        <v>1.8557835757205141E-2</v>
      </c>
      <c r="D78" s="6" cm="1">
        <f t="array" ref="D78">IFERROR(SUM(_xlfn._xlws.FILTER(_xlfn._xlws.FILTER(_xlfn._xlws.FILTER('diet D - starting point'!$C$2:$G$85,('diet D - starting point'!$A$2:$A$85='diet D'!$A78)),'diet D - starting point'!$C$1:$G$1='diet D'!D$1),'diet D - starting point'!$B$2:$B$13='diet D'!$B78)),0)</f>
        <v>2.4351694237892244E-2</v>
      </c>
      <c r="E78" s="6" cm="1">
        <f t="array" ref="E78">IFERROR(SUM(_xlfn._xlws.FILTER(_xlfn._xlws.FILTER(_xlfn._xlws.FILTER('diet D - starting point'!$C$2:$G$85,('diet D - starting point'!$A$2:$A$85='diet D'!$A78)),'diet D - starting point'!$C$1:$G$1='diet D'!E$1),'diet D - starting point'!$B$2:$B$13='diet D'!$B78)),0)</f>
        <v>1.89203164627708E-2</v>
      </c>
      <c r="F78" s="6" cm="1">
        <f t="array" ref="F78">IFERROR(SUM(_xlfn._xlws.FILTER(_xlfn._xlws.FILTER(_xlfn._xlws.FILTER('diet D - starting point'!$C$2:$G$85,('diet D - starting point'!$A$2:$A$85='diet D'!$A78)),'diet D - starting point'!$C$1:$G$1='diet D'!F$1),'diet D - starting point'!$B$2:$B$13='diet D'!$B78)),0)</f>
        <v>3.053353578248106E-2</v>
      </c>
      <c r="G78" s="6" cm="1">
        <f t="array" ref="G78">IFERROR(SUM(_xlfn._xlws.FILTER(_xlfn._xlws.FILTER(_xlfn._xlws.FILTER('diet D - starting point'!$C$2:$G$85,('diet D - starting point'!$A$2:$A$85='diet D'!$A78)),'diet D - starting point'!$C$1:$G$1='diet D'!G$1),'diet D - starting point'!$B$2:$B$13='diet D'!$B78)),0)</f>
        <v>1.89203164627708E-2</v>
      </c>
      <c r="H78" s="6" cm="1">
        <f t="array" ref="H78">IFERROR(SUM(_xlfn._xlws.FILTER(_xlfn._xlws.FILTER(_xlfn._xlws.FILTER('diet D - starting point'!$C$2:$G$85,('diet D - starting point'!$A$2:$A$85='diet D'!$A78)),'diet D - starting point'!$C$1:$G$1='diet D'!H$1),'diet D - starting point'!$B$2:$B$13='diet D'!$B78)),0)</f>
        <v>1.2120145020544152E-2</v>
      </c>
      <c r="I78" s="6" cm="1">
        <f t="array" ref="I78">IFERROR(SUM(_xlfn._xlws.FILTER(_xlfn._xlws.FILTER(_xlfn._xlws.FILTER('diet D - starting point'!$C$2:$G$85,('diet D - starting point'!$A$2:$A$85='diet D'!$A78)),'diet D - starting point'!$C$1:$G$1='diet D'!I$1),'diet D - starting point'!$B$2:$B$13='diet D'!$B78)),0)</f>
        <v>2.4351694237892244E-2</v>
      </c>
      <c r="J78" s="6" cm="1">
        <f t="array" ref="J78">IFERROR(SUM(_xlfn._xlws.FILTER(_xlfn._xlws.FILTER(_xlfn._xlws.FILTER('diet D - starting point'!$C$2:$G$85,('diet D - starting point'!$A$2:$A$85='diet D'!$A78)),'diet D - starting point'!$C$1:$G$1='diet D'!J$1),'diet D - starting point'!$B$2:$B$13='diet D'!$B78)),0)</f>
        <v>1.8557835757205141E-2</v>
      </c>
      <c r="K78" s="6" cm="1">
        <f t="array" ref="K78">IFERROR(SUM(_xlfn._xlws.FILTER(_xlfn._xlws.FILTER(_xlfn._xlws.FILTER('diet D - starting point'!$C$2:$G$85,('diet D - starting point'!$A$2:$A$85='diet D'!$A78)),'diet D - starting point'!$C$1:$G$1='diet D'!K$1),'diet D - starting point'!$B$2:$B$13='diet D'!$B78)),0)</f>
        <v>1.89203164627708E-2</v>
      </c>
      <c r="L78" s="6" cm="1">
        <f t="array" ref="L78">IFERROR(SUM(_xlfn._xlws.FILTER(_xlfn._xlws.FILTER(_xlfn._xlws.FILTER('diet D - starting point'!$C$2:$G$85,('diet D - starting point'!$A$2:$A$85='diet D'!$A78)),'diet D - starting point'!$C$1:$G$1='diet D'!L$1),'diet D - starting point'!$B$2:$B$13='diet D'!$B78)),0)</f>
        <v>1.2120145020544152E-2</v>
      </c>
      <c r="M78" s="6" cm="1">
        <f t="array" ref="M78">IFERROR(SUM(_xlfn._xlws.FILTER(_xlfn._xlws.FILTER(_xlfn._xlws.FILTER('diet D - starting point'!$C$2:$G$85,('diet D - starting point'!$A$2:$A$85='diet D'!$A78)),'diet D - starting point'!$C$1:$G$1='diet D'!M$1),'diet D - starting point'!$B$2:$B$13='diet D'!$B78)),0)</f>
        <v>3.053353578248106E-2</v>
      </c>
      <c r="N78" s="6" cm="1">
        <f t="array" ref="N78">IFERROR(SUM(_xlfn._xlws.FILTER(_xlfn._xlws.FILTER(_xlfn._xlws.FILTER('diet D - starting point'!$C$2:$G$85,('diet D - starting point'!$A$2:$A$85='diet D'!$A78)),'diet D - starting point'!$C$1:$G$1='diet D'!N$1),'diet D - starting point'!$B$2:$B$13='diet D'!$B78)),0)</f>
        <v>1.8557835757205141E-2</v>
      </c>
      <c r="O78" s="6" cm="1">
        <f t="array" ref="O78">IFERROR(SUM(_xlfn._xlws.FILTER(_xlfn._xlws.FILTER(_xlfn._xlws.FILTER('diet D - starting point'!$C$2:$G$85,('diet D - starting point'!$A$2:$A$85='diet D'!$A78)),'diet D - starting point'!$C$1:$G$1='diet D'!O$1),'diet D - starting point'!$B$2:$B$13='diet D'!$B78)),0)</f>
        <v>1.2120145020544152E-2</v>
      </c>
      <c r="P78" s="6" cm="1">
        <f t="array" ref="P78">IFERROR(SUM(_xlfn._xlws.FILTER(_xlfn._xlws.FILTER(_xlfn._xlws.FILTER('diet D - starting point'!$C$2:$G$85,('diet D - starting point'!$A$2:$A$85='diet D'!$A78)),'diet D - starting point'!$C$1:$G$1='diet D'!P$1),'diet D - starting point'!$B$2:$B$13='diet D'!$B78)),0)</f>
        <v>1.8557835757205141E-2</v>
      </c>
      <c r="Q78" s="6" cm="1">
        <f t="array" ref="Q78">IFERROR(SUM(_xlfn._xlws.FILTER(_xlfn._xlws.FILTER(_xlfn._xlws.FILTER('diet D - starting point'!$C$2:$G$85,('diet D - starting point'!$A$2:$A$85='diet D'!$A78)),'diet D - starting point'!$C$1:$G$1='diet D'!Q$1),'diet D - starting point'!$B$2:$B$13='diet D'!$B78)),0)</f>
        <v>1.89203164627708E-2</v>
      </c>
      <c r="R78" s="6" cm="1">
        <f t="array" ref="R78">IFERROR(SUM(_xlfn._xlws.FILTER(_xlfn._xlws.FILTER(_xlfn._xlws.FILTER('diet D - starting point'!$C$2:$G$85,('diet D - starting point'!$A$2:$A$85='diet D'!$A78)),'diet D - starting point'!$C$1:$G$1='diet D'!R$1),'diet D - starting point'!$B$2:$B$13='diet D'!$B78)),0)</f>
        <v>1.8557835757205141E-2</v>
      </c>
      <c r="S78" s="6" cm="1">
        <f t="array" ref="S78">IFERROR(SUM(_xlfn._xlws.FILTER(_xlfn._xlws.FILTER(_xlfn._xlws.FILTER('diet D - starting point'!$C$2:$G$85,('diet D - starting point'!$A$2:$A$85='diet D'!$A78)),'diet D - starting point'!$C$1:$G$1='diet D'!S$1),'diet D - starting point'!$B$2:$B$13='diet D'!$B78)),0)</f>
        <v>1.2120145020544152E-2</v>
      </c>
      <c r="T78" s="6" cm="1">
        <f t="array" ref="T78">IFERROR(SUM(_xlfn._xlws.FILTER(_xlfn._xlws.FILTER(_xlfn._xlws.FILTER('diet D - starting point'!$C$2:$G$85,('diet D - starting point'!$A$2:$A$85='diet D'!$A78)),'diet D - starting point'!$C$1:$G$1='diet D'!T$1),'diet D - starting point'!$B$2:$B$13='diet D'!$B78)),0)</f>
        <v>3.053353578248106E-2</v>
      </c>
      <c r="U78" s="6" cm="1">
        <f t="array" ref="U78">IFERROR(SUM(_xlfn._xlws.FILTER(_xlfn._xlws.FILTER(_xlfn._xlws.FILTER('diet D - starting point'!$C$2:$G$85,('diet D - starting point'!$A$2:$A$85='diet D'!$A78)),'diet D - starting point'!$C$1:$G$1='diet D'!U$1),'diet D - starting point'!$B$2:$B$13='diet D'!$B78)),0)</f>
        <v>2.4351694237892244E-2</v>
      </c>
      <c r="V78" s="6" cm="1">
        <f t="array" ref="V78">IFERROR(SUM(_xlfn._xlws.FILTER(_xlfn._xlws.FILTER(_xlfn._xlws.FILTER('diet D - starting point'!$C$2:$G$85,('diet D - starting point'!$A$2:$A$85='diet D'!$A78)),'diet D - starting point'!$C$1:$G$1='diet D'!V$1),'diet D - starting point'!$B$2:$B$13='diet D'!$B78)),0)</f>
        <v>2.4351694237892244E-2</v>
      </c>
      <c r="W78" s="6" cm="1">
        <f t="array" ref="W78">IFERROR(SUM(_xlfn._xlws.FILTER(_xlfn._xlws.FILTER(_xlfn._xlws.FILTER('diet D - starting point'!$C$2:$G$85,('diet D - starting point'!$A$2:$A$85='diet D'!$A78)),'diet D - starting point'!$C$1:$G$1='diet D'!W$1),'diet D - starting point'!$B$2:$B$13='diet D'!$B78)),0)</f>
        <v>1.2120145020544152E-2</v>
      </c>
      <c r="X78" s="6" cm="1">
        <f t="array" ref="X78">IFERROR(SUM(_xlfn._xlws.FILTER(_xlfn._xlws.FILTER(_xlfn._xlws.FILTER('diet D - starting point'!$C$2:$G$85,('diet D - starting point'!$A$2:$A$85='diet D'!$A78)),'diet D - starting point'!$C$1:$G$1='diet D'!X$1),'diet D - starting point'!$B$2:$B$13='diet D'!$B78)),0)</f>
        <v>1.2120145020544152E-2</v>
      </c>
      <c r="Y78" s="6" cm="1">
        <f t="array" ref="Y78">IFERROR(SUM(_xlfn._xlws.FILTER(_xlfn._xlws.FILTER(_xlfn._xlws.FILTER('diet D - starting point'!$C$2:$G$85,('diet D - starting point'!$A$2:$A$85='diet D'!$A78)),'diet D - starting point'!$C$1:$G$1='diet D'!Y$1),'diet D - starting point'!$B$2:$B$13='diet D'!$B78)),0)</f>
        <v>2.4351694237892244E-2</v>
      </c>
      <c r="Z78" s="6" cm="1">
        <f t="array" ref="Z78">IFERROR(SUM(_xlfn._xlws.FILTER(_xlfn._xlws.FILTER(_xlfn._xlws.FILTER('diet D - starting point'!$C$2:$G$85,('diet D - starting point'!$A$2:$A$85='diet D'!$A78)),'diet D - starting point'!$C$1:$G$1='diet D'!Z$1),'diet D - starting point'!$B$2:$B$13='diet D'!$B78)),0)</f>
        <v>1.89203164627708E-2</v>
      </c>
      <c r="AA78" s="6" cm="1">
        <f t="array" ref="AA78">IFERROR(SUM(_xlfn._xlws.FILTER(_xlfn._xlws.FILTER(_xlfn._xlws.FILTER('diet D - starting point'!$C$2:$G$85,('diet D - starting point'!$A$2:$A$85='diet D'!$A78)),'diet D - starting point'!$C$1:$G$1='diet D'!AA$1),'diet D - starting point'!$B$2:$B$13='diet D'!$B78)),0)</f>
        <v>2.4351694237892244E-2</v>
      </c>
      <c r="AB78" s="6" cm="1">
        <f t="array" ref="AB78">IFERROR(SUM(_xlfn._xlws.FILTER(_xlfn._xlws.FILTER(_xlfn._xlws.FILTER('diet D - starting point'!$C$2:$G$85,('diet D - starting point'!$A$2:$A$85='diet D'!$A78)),'diet D - starting point'!$C$1:$G$1='diet D'!AB$1),'diet D - starting point'!$B$2:$B$13='diet D'!$B78)),0)</f>
        <v>1.2120145020544152E-2</v>
      </c>
      <c r="AC78" s="6" cm="1">
        <f t="array" ref="AC78">IFERROR(SUM(_xlfn._xlws.FILTER(_xlfn._xlws.FILTER(_xlfn._xlws.FILTER('diet D - starting point'!$C$2:$G$85,('diet D - starting point'!$A$2:$A$85='diet D'!$A78)),'diet D - starting point'!$C$1:$G$1='diet D'!AC$1),'diet D - starting point'!$B$2:$B$13='diet D'!$B78)),0)</f>
        <v>2.4351694237892244E-2</v>
      </c>
    </row>
    <row r="79" spans="1:29" x14ac:dyDescent="0.3">
      <c r="A79" s="3">
        <v>2045</v>
      </c>
      <c r="B79" s="3" t="s">
        <v>9</v>
      </c>
      <c r="C79" s="6" cm="1">
        <f t="array" ref="C79">IFERROR(SUM(_xlfn._xlws.FILTER(_xlfn._xlws.FILTER(_xlfn._xlws.FILTER('diet D - starting point'!$C$2:$G$85,('diet D - starting point'!$A$2:$A$85='diet D'!$A79)),'diet D - starting point'!$C$1:$G$1='diet D'!C$1),'diet D - starting point'!$B$2:$B$13='diet D'!$B79)),0)</f>
        <v>3.2308868024197401E-3</v>
      </c>
      <c r="D79" s="6" cm="1">
        <f t="array" ref="D79">IFERROR(SUM(_xlfn._xlws.FILTER(_xlfn._xlws.FILTER(_xlfn._xlws.FILTER('diet D - starting point'!$C$2:$G$85,('diet D - starting point'!$A$2:$A$85='diet D'!$A79)),'diet D - starting point'!$C$1:$G$1='diet D'!D$1),'diet D - starting point'!$B$2:$B$13='diet D'!$B79)),0)</f>
        <v>3.5351359054512249E-3</v>
      </c>
      <c r="E79" s="6" cm="1">
        <f t="array" ref="E79">IFERROR(SUM(_xlfn._xlws.FILTER(_xlfn._xlws.FILTER(_xlfn._xlws.FILTER('diet D - starting point'!$C$2:$G$85,('diet D - starting point'!$A$2:$A$85='diet D'!$A79)),'diet D - starting point'!$C$1:$G$1='diet D'!E$1),'diet D - starting point'!$B$2:$B$13='diet D'!$B79)),0)</f>
        <v>7.0192858195968705E-3</v>
      </c>
      <c r="F79" s="6" cm="1">
        <f t="array" ref="F79">IFERROR(SUM(_xlfn._xlws.FILTER(_xlfn._xlws.FILTER(_xlfn._xlws.FILTER('diet D - starting point'!$C$2:$G$85,('diet D - starting point'!$A$2:$A$85='diet D'!$A79)),'diet D - starting point'!$C$1:$G$1='diet D'!F$1),'diet D - starting point'!$B$2:$B$13='diet D'!$B79)),0)</f>
        <v>8.0097188244663414E-3</v>
      </c>
      <c r="G79" s="6" cm="1">
        <f t="array" ref="G79">IFERROR(SUM(_xlfn._xlws.FILTER(_xlfn._xlws.FILTER(_xlfn._xlws.FILTER('diet D - starting point'!$C$2:$G$85,('diet D - starting point'!$A$2:$A$85='diet D'!$A79)),'diet D - starting point'!$C$1:$G$1='diet D'!G$1),'diet D - starting point'!$B$2:$B$13='diet D'!$B79)),0)</f>
        <v>7.0192858195968705E-3</v>
      </c>
      <c r="H79" s="6" cm="1">
        <f t="array" ref="H79">IFERROR(SUM(_xlfn._xlws.FILTER(_xlfn._xlws.FILTER(_xlfn._xlws.FILTER('diet D - starting point'!$C$2:$G$85,('diet D - starting point'!$A$2:$A$85='diet D'!$A79)),'diet D - starting point'!$C$1:$G$1='diet D'!H$1),'diet D - starting point'!$B$2:$B$13='diet D'!$B79)),0)</f>
        <v>4.3106963273295126E-3</v>
      </c>
      <c r="I79" s="6" cm="1">
        <f t="array" ref="I79">IFERROR(SUM(_xlfn._xlws.FILTER(_xlfn._xlws.FILTER(_xlfn._xlws.FILTER('diet D - starting point'!$C$2:$G$85,('diet D - starting point'!$A$2:$A$85='diet D'!$A79)),'diet D - starting point'!$C$1:$G$1='diet D'!I$1),'diet D - starting point'!$B$2:$B$13='diet D'!$B79)),0)</f>
        <v>3.5351359054512249E-3</v>
      </c>
      <c r="J79" s="6" cm="1">
        <f t="array" ref="J79">IFERROR(SUM(_xlfn._xlws.FILTER(_xlfn._xlws.FILTER(_xlfn._xlws.FILTER('diet D - starting point'!$C$2:$G$85,('diet D - starting point'!$A$2:$A$85='diet D'!$A79)),'diet D - starting point'!$C$1:$G$1='diet D'!J$1),'diet D - starting point'!$B$2:$B$13='diet D'!$B79)),0)</f>
        <v>3.2308868024197401E-3</v>
      </c>
      <c r="K79" s="6" cm="1">
        <f t="array" ref="K79">IFERROR(SUM(_xlfn._xlws.FILTER(_xlfn._xlws.FILTER(_xlfn._xlws.FILTER('diet D - starting point'!$C$2:$G$85,('diet D - starting point'!$A$2:$A$85='diet D'!$A79)),'diet D - starting point'!$C$1:$G$1='diet D'!K$1),'diet D - starting point'!$B$2:$B$13='diet D'!$B79)),0)</f>
        <v>7.0192858195968705E-3</v>
      </c>
      <c r="L79" s="6" cm="1">
        <f t="array" ref="L79">IFERROR(SUM(_xlfn._xlws.FILTER(_xlfn._xlws.FILTER(_xlfn._xlws.FILTER('diet D - starting point'!$C$2:$G$85,('diet D - starting point'!$A$2:$A$85='diet D'!$A79)),'diet D - starting point'!$C$1:$G$1='diet D'!L$1),'diet D - starting point'!$B$2:$B$13='diet D'!$B79)),0)</f>
        <v>4.3106963273295126E-3</v>
      </c>
      <c r="M79" s="6" cm="1">
        <f t="array" ref="M79">IFERROR(SUM(_xlfn._xlws.FILTER(_xlfn._xlws.FILTER(_xlfn._xlws.FILTER('diet D - starting point'!$C$2:$G$85,('diet D - starting point'!$A$2:$A$85='diet D'!$A79)),'diet D - starting point'!$C$1:$G$1='diet D'!M$1),'diet D - starting point'!$B$2:$B$13='diet D'!$B79)),0)</f>
        <v>8.0097188244663414E-3</v>
      </c>
      <c r="N79" s="6" cm="1">
        <f t="array" ref="N79">IFERROR(SUM(_xlfn._xlws.FILTER(_xlfn._xlws.FILTER(_xlfn._xlws.FILTER('diet D - starting point'!$C$2:$G$85,('diet D - starting point'!$A$2:$A$85='diet D'!$A79)),'diet D - starting point'!$C$1:$G$1='diet D'!N$1),'diet D - starting point'!$B$2:$B$13='diet D'!$B79)),0)</f>
        <v>3.2308868024197401E-3</v>
      </c>
      <c r="O79" s="6" cm="1">
        <f t="array" ref="O79">IFERROR(SUM(_xlfn._xlws.FILTER(_xlfn._xlws.FILTER(_xlfn._xlws.FILTER('diet D - starting point'!$C$2:$G$85,('diet D - starting point'!$A$2:$A$85='diet D'!$A79)),'diet D - starting point'!$C$1:$G$1='diet D'!O$1),'diet D - starting point'!$B$2:$B$13='diet D'!$B79)),0)</f>
        <v>4.3106963273295126E-3</v>
      </c>
      <c r="P79" s="6" cm="1">
        <f t="array" ref="P79">IFERROR(SUM(_xlfn._xlws.FILTER(_xlfn._xlws.FILTER(_xlfn._xlws.FILTER('diet D - starting point'!$C$2:$G$85,('diet D - starting point'!$A$2:$A$85='diet D'!$A79)),'diet D - starting point'!$C$1:$G$1='diet D'!P$1),'diet D - starting point'!$B$2:$B$13='diet D'!$B79)),0)</f>
        <v>3.2308868024197401E-3</v>
      </c>
      <c r="Q79" s="6" cm="1">
        <f t="array" ref="Q79">IFERROR(SUM(_xlfn._xlws.FILTER(_xlfn._xlws.FILTER(_xlfn._xlws.FILTER('diet D - starting point'!$C$2:$G$85,('diet D - starting point'!$A$2:$A$85='diet D'!$A79)),'diet D - starting point'!$C$1:$G$1='diet D'!Q$1),'diet D - starting point'!$B$2:$B$13='diet D'!$B79)),0)</f>
        <v>7.0192858195968705E-3</v>
      </c>
      <c r="R79" s="6" cm="1">
        <f t="array" ref="R79">IFERROR(SUM(_xlfn._xlws.FILTER(_xlfn._xlws.FILTER(_xlfn._xlws.FILTER('diet D - starting point'!$C$2:$G$85,('diet D - starting point'!$A$2:$A$85='diet D'!$A79)),'diet D - starting point'!$C$1:$G$1='diet D'!R$1),'diet D - starting point'!$B$2:$B$13='diet D'!$B79)),0)</f>
        <v>3.2308868024197401E-3</v>
      </c>
      <c r="S79" s="6" cm="1">
        <f t="array" ref="S79">IFERROR(SUM(_xlfn._xlws.FILTER(_xlfn._xlws.FILTER(_xlfn._xlws.FILTER('diet D - starting point'!$C$2:$G$85,('diet D - starting point'!$A$2:$A$85='diet D'!$A79)),'diet D - starting point'!$C$1:$G$1='diet D'!S$1),'diet D - starting point'!$B$2:$B$13='diet D'!$B79)),0)</f>
        <v>4.3106963273295126E-3</v>
      </c>
      <c r="T79" s="6" cm="1">
        <f t="array" ref="T79">IFERROR(SUM(_xlfn._xlws.FILTER(_xlfn._xlws.FILTER(_xlfn._xlws.FILTER('diet D - starting point'!$C$2:$G$85,('diet D - starting point'!$A$2:$A$85='diet D'!$A79)),'diet D - starting point'!$C$1:$G$1='diet D'!T$1),'diet D - starting point'!$B$2:$B$13='diet D'!$B79)),0)</f>
        <v>8.0097188244663414E-3</v>
      </c>
      <c r="U79" s="6" cm="1">
        <f t="array" ref="U79">IFERROR(SUM(_xlfn._xlws.FILTER(_xlfn._xlws.FILTER(_xlfn._xlws.FILTER('diet D - starting point'!$C$2:$G$85,('diet D - starting point'!$A$2:$A$85='diet D'!$A79)),'diet D - starting point'!$C$1:$G$1='diet D'!U$1),'diet D - starting point'!$B$2:$B$13='diet D'!$B79)),0)</f>
        <v>3.5351359054512249E-3</v>
      </c>
      <c r="V79" s="6" cm="1">
        <f t="array" ref="V79">IFERROR(SUM(_xlfn._xlws.FILTER(_xlfn._xlws.FILTER(_xlfn._xlws.FILTER('diet D - starting point'!$C$2:$G$85,('diet D - starting point'!$A$2:$A$85='diet D'!$A79)),'diet D - starting point'!$C$1:$G$1='diet D'!V$1),'diet D - starting point'!$B$2:$B$13='diet D'!$B79)),0)</f>
        <v>3.5351359054512249E-3</v>
      </c>
      <c r="W79" s="6" cm="1">
        <f t="array" ref="W79">IFERROR(SUM(_xlfn._xlws.FILTER(_xlfn._xlws.FILTER(_xlfn._xlws.FILTER('diet D - starting point'!$C$2:$G$85,('diet D - starting point'!$A$2:$A$85='diet D'!$A79)),'diet D - starting point'!$C$1:$G$1='diet D'!W$1),'diet D - starting point'!$B$2:$B$13='diet D'!$B79)),0)</f>
        <v>4.3106963273295126E-3</v>
      </c>
      <c r="X79" s="6" cm="1">
        <f t="array" ref="X79">IFERROR(SUM(_xlfn._xlws.FILTER(_xlfn._xlws.FILTER(_xlfn._xlws.FILTER('diet D - starting point'!$C$2:$G$85,('diet D - starting point'!$A$2:$A$85='diet D'!$A79)),'diet D - starting point'!$C$1:$G$1='diet D'!X$1),'diet D - starting point'!$B$2:$B$13='diet D'!$B79)),0)</f>
        <v>4.3106963273295126E-3</v>
      </c>
      <c r="Y79" s="6" cm="1">
        <f t="array" ref="Y79">IFERROR(SUM(_xlfn._xlws.FILTER(_xlfn._xlws.FILTER(_xlfn._xlws.FILTER('diet D - starting point'!$C$2:$G$85,('diet D - starting point'!$A$2:$A$85='diet D'!$A79)),'diet D - starting point'!$C$1:$G$1='diet D'!Y$1),'diet D - starting point'!$B$2:$B$13='diet D'!$B79)),0)</f>
        <v>3.5351359054512249E-3</v>
      </c>
      <c r="Z79" s="6" cm="1">
        <f t="array" ref="Z79">IFERROR(SUM(_xlfn._xlws.FILTER(_xlfn._xlws.FILTER(_xlfn._xlws.FILTER('diet D - starting point'!$C$2:$G$85,('diet D - starting point'!$A$2:$A$85='diet D'!$A79)),'diet D - starting point'!$C$1:$G$1='diet D'!Z$1),'diet D - starting point'!$B$2:$B$13='diet D'!$B79)),0)</f>
        <v>7.0192858195968705E-3</v>
      </c>
      <c r="AA79" s="6" cm="1">
        <f t="array" ref="AA79">IFERROR(SUM(_xlfn._xlws.FILTER(_xlfn._xlws.FILTER(_xlfn._xlws.FILTER('diet D - starting point'!$C$2:$G$85,('diet D - starting point'!$A$2:$A$85='diet D'!$A79)),'diet D - starting point'!$C$1:$G$1='diet D'!AA$1),'diet D - starting point'!$B$2:$B$13='diet D'!$B79)),0)</f>
        <v>3.5351359054512249E-3</v>
      </c>
      <c r="AB79" s="6" cm="1">
        <f t="array" ref="AB79">IFERROR(SUM(_xlfn._xlws.FILTER(_xlfn._xlws.FILTER(_xlfn._xlws.FILTER('diet D - starting point'!$C$2:$G$85,('diet D - starting point'!$A$2:$A$85='diet D'!$A79)),'diet D - starting point'!$C$1:$G$1='diet D'!AB$1),'diet D - starting point'!$B$2:$B$13='diet D'!$B79)),0)</f>
        <v>4.3106963273295126E-3</v>
      </c>
      <c r="AC79" s="6" cm="1">
        <f t="array" ref="AC79">IFERROR(SUM(_xlfn._xlws.FILTER(_xlfn._xlws.FILTER(_xlfn._xlws.FILTER('diet D - starting point'!$C$2:$G$85,('diet D - starting point'!$A$2:$A$85='diet D'!$A79)),'diet D - starting point'!$C$1:$G$1='diet D'!AC$1),'diet D - starting point'!$B$2:$B$13='diet D'!$B79)),0)</f>
        <v>3.5351359054512249E-3</v>
      </c>
    </row>
    <row r="80" spans="1:29" x14ac:dyDescent="0.3">
      <c r="A80" s="3">
        <v>2045</v>
      </c>
      <c r="B80" s="3" t="s">
        <v>10</v>
      </c>
      <c r="C80" s="6" cm="1">
        <f t="array" ref="C80">IFERROR(SUM(_xlfn._xlws.FILTER(_xlfn._xlws.FILTER(_xlfn._xlws.FILTER('diet D - starting point'!$C$2:$G$85,('diet D - starting point'!$A$2:$A$85='diet D'!$A80)),'diet D - starting point'!$C$1:$G$1='diet D'!C$1),'diet D - starting point'!$B$2:$B$13='diet D'!$B80)),0)</f>
        <v>8.3879953390665629E-4</v>
      </c>
      <c r="D80" s="6" cm="1">
        <f t="array" ref="D80">IFERROR(SUM(_xlfn._xlws.FILTER(_xlfn._xlws.FILTER(_xlfn._xlws.FILTER('diet D - starting point'!$C$2:$G$85,('diet D - starting point'!$A$2:$A$85='diet D'!$A80)),'diet D - starting point'!$C$1:$G$1='diet D'!D$1),'diet D - starting point'!$B$2:$B$13='diet D'!$B80)),0)</f>
        <v>1.6246632889803955E-3</v>
      </c>
      <c r="E80" s="6" cm="1">
        <f t="array" ref="E80">IFERROR(SUM(_xlfn._xlws.FILTER(_xlfn._xlws.FILTER(_xlfn._xlws.FILTER('diet D - starting point'!$C$2:$G$85,('diet D - starting point'!$A$2:$A$85='diet D'!$A80)),'diet D - starting point'!$C$1:$G$1='diet D'!E$1),'diet D - starting point'!$B$2:$B$13='diet D'!$B80)),0)</f>
        <v>1.4686706169111962E-3</v>
      </c>
      <c r="F80" s="6" cm="1">
        <f t="array" ref="F80">IFERROR(SUM(_xlfn._xlws.FILTER(_xlfn._xlws.FILTER(_xlfn._xlws.FILTER('diet D - starting point'!$C$2:$G$85,('diet D - starting point'!$A$2:$A$85='diet D'!$A80)),'diet D - starting point'!$C$1:$G$1='diet D'!F$1),'diet D - starting point'!$B$2:$B$13='diet D'!$B80)),0)</f>
        <v>5.2875700507324045E-3</v>
      </c>
      <c r="G80" s="6" cm="1">
        <f t="array" ref="G80">IFERROR(SUM(_xlfn._xlws.FILTER(_xlfn._xlws.FILTER(_xlfn._xlws.FILTER('diet D - starting point'!$C$2:$G$85,('diet D - starting point'!$A$2:$A$85='diet D'!$A80)),'diet D - starting point'!$C$1:$G$1='diet D'!G$1),'diet D - starting point'!$B$2:$B$13='diet D'!$B80)),0)</f>
        <v>1.4686706169111962E-3</v>
      </c>
      <c r="H80" s="6" cm="1">
        <f t="array" ref="H80">IFERROR(SUM(_xlfn._xlws.FILTER(_xlfn._xlws.FILTER(_xlfn._xlws.FILTER('diet D - starting point'!$C$2:$G$85,('diet D - starting point'!$A$2:$A$85='diet D'!$A80)),'diet D - starting point'!$C$1:$G$1='diet D'!H$1),'diet D - starting point'!$B$2:$B$13='diet D'!$B80)),0)</f>
        <v>7.5643412358967024E-4</v>
      </c>
      <c r="I80" s="6" cm="1">
        <f t="array" ref="I80">IFERROR(SUM(_xlfn._xlws.FILTER(_xlfn._xlws.FILTER(_xlfn._xlws.FILTER('diet D - starting point'!$C$2:$G$85,('diet D - starting point'!$A$2:$A$85='diet D'!$A80)),'diet D - starting point'!$C$1:$G$1='diet D'!I$1),'diet D - starting point'!$B$2:$B$13='diet D'!$B80)),0)</f>
        <v>1.6246632889803955E-3</v>
      </c>
      <c r="J80" s="6" cm="1">
        <f t="array" ref="J80">IFERROR(SUM(_xlfn._xlws.FILTER(_xlfn._xlws.FILTER(_xlfn._xlws.FILTER('diet D - starting point'!$C$2:$G$85,('diet D - starting point'!$A$2:$A$85='diet D'!$A80)),'diet D - starting point'!$C$1:$G$1='diet D'!J$1),'diet D - starting point'!$B$2:$B$13='diet D'!$B80)),0)</f>
        <v>8.3879953390665629E-4</v>
      </c>
      <c r="K80" s="6" cm="1">
        <f t="array" ref="K80">IFERROR(SUM(_xlfn._xlws.FILTER(_xlfn._xlws.FILTER(_xlfn._xlws.FILTER('diet D - starting point'!$C$2:$G$85,('diet D - starting point'!$A$2:$A$85='diet D'!$A80)),'diet D - starting point'!$C$1:$G$1='diet D'!K$1),'diet D - starting point'!$B$2:$B$13='diet D'!$B80)),0)</f>
        <v>1.4686706169111962E-3</v>
      </c>
      <c r="L80" s="6" cm="1">
        <f t="array" ref="L80">IFERROR(SUM(_xlfn._xlws.FILTER(_xlfn._xlws.FILTER(_xlfn._xlws.FILTER('diet D - starting point'!$C$2:$G$85,('diet D - starting point'!$A$2:$A$85='diet D'!$A80)),'diet D - starting point'!$C$1:$G$1='diet D'!L$1),'diet D - starting point'!$B$2:$B$13='diet D'!$B80)),0)</f>
        <v>7.5643412358967024E-4</v>
      </c>
      <c r="M80" s="6" cm="1">
        <f t="array" ref="M80">IFERROR(SUM(_xlfn._xlws.FILTER(_xlfn._xlws.FILTER(_xlfn._xlws.FILTER('diet D - starting point'!$C$2:$G$85,('diet D - starting point'!$A$2:$A$85='diet D'!$A80)),'diet D - starting point'!$C$1:$G$1='diet D'!M$1),'diet D - starting point'!$B$2:$B$13='diet D'!$B80)),0)</f>
        <v>5.2875700507324045E-3</v>
      </c>
      <c r="N80" s="6" cm="1">
        <f t="array" ref="N80">IFERROR(SUM(_xlfn._xlws.FILTER(_xlfn._xlws.FILTER(_xlfn._xlws.FILTER('diet D - starting point'!$C$2:$G$85,('diet D - starting point'!$A$2:$A$85='diet D'!$A80)),'diet D - starting point'!$C$1:$G$1='diet D'!N$1),'diet D - starting point'!$B$2:$B$13='diet D'!$B80)),0)</f>
        <v>8.3879953390665629E-4</v>
      </c>
      <c r="O80" s="6" cm="1">
        <f t="array" ref="O80">IFERROR(SUM(_xlfn._xlws.FILTER(_xlfn._xlws.FILTER(_xlfn._xlws.FILTER('diet D - starting point'!$C$2:$G$85,('diet D - starting point'!$A$2:$A$85='diet D'!$A80)),'diet D - starting point'!$C$1:$G$1='diet D'!O$1),'diet D - starting point'!$B$2:$B$13='diet D'!$B80)),0)</f>
        <v>7.5643412358967024E-4</v>
      </c>
      <c r="P80" s="6" cm="1">
        <f t="array" ref="P80">IFERROR(SUM(_xlfn._xlws.FILTER(_xlfn._xlws.FILTER(_xlfn._xlws.FILTER('diet D - starting point'!$C$2:$G$85,('diet D - starting point'!$A$2:$A$85='diet D'!$A80)),'diet D - starting point'!$C$1:$G$1='diet D'!P$1),'diet D - starting point'!$B$2:$B$13='diet D'!$B80)),0)</f>
        <v>8.3879953390665629E-4</v>
      </c>
      <c r="Q80" s="6" cm="1">
        <f t="array" ref="Q80">IFERROR(SUM(_xlfn._xlws.FILTER(_xlfn._xlws.FILTER(_xlfn._xlws.FILTER('diet D - starting point'!$C$2:$G$85,('diet D - starting point'!$A$2:$A$85='diet D'!$A80)),'diet D - starting point'!$C$1:$G$1='diet D'!Q$1),'diet D - starting point'!$B$2:$B$13='diet D'!$B80)),0)</f>
        <v>1.4686706169111962E-3</v>
      </c>
      <c r="R80" s="6" cm="1">
        <f t="array" ref="R80">IFERROR(SUM(_xlfn._xlws.FILTER(_xlfn._xlws.FILTER(_xlfn._xlws.FILTER('diet D - starting point'!$C$2:$G$85,('diet D - starting point'!$A$2:$A$85='diet D'!$A80)),'diet D - starting point'!$C$1:$G$1='diet D'!R$1),'diet D - starting point'!$B$2:$B$13='diet D'!$B80)),0)</f>
        <v>8.3879953390665629E-4</v>
      </c>
      <c r="S80" s="6" cm="1">
        <f t="array" ref="S80">IFERROR(SUM(_xlfn._xlws.FILTER(_xlfn._xlws.FILTER(_xlfn._xlws.FILTER('diet D - starting point'!$C$2:$G$85,('diet D - starting point'!$A$2:$A$85='diet D'!$A80)),'diet D - starting point'!$C$1:$G$1='diet D'!S$1),'diet D - starting point'!$B$2:$B$13='diet D'!$B80)),0)</f>
        <v>7.5643412358967024E-4</v>
      </c>
      <c r="T80" s="6" cm="1">
        <f t="array" ref="T80">IFERROR(SUM(_xlfn._xlws.FILTER(_xlfn._xlws.FILTER(_xlfn._xlws.FILTER('diet D - starting point'!$C$2:$G$85,('diet D - starting point'!$A$2:$A$85='diet D'!$A80)),'diet D - starting point'!$C$1:$G$1='diet D'!T$1),'diet D - starting point'!$B$2:$B$13='diet D'!$B80)),0)</f>
        <v>5.2875700507324045E-3</v>
      </c>
      <c r="U80" s="6" cm="1">
        <f t="array" ref="U80">IFERROR(SUM(_xlfn._xlws.FILTER(_xlfn._xlws.FILTER(_xlfn._xlws.FILTER('diet D - starting point'!$C$2:$G$85,('diet D - starting point'!$A$2:$A$85='diet D'!$A80)),'diet D - starting point'!$C$1:$G$1='diet D'!U$1),'diet D - starting point'!$B$2:$B$13='diet D'!$B80)),0)</f>
        <v>1.6246632889803955E-3</v>
      </c>
      <c r="V80" s="6" cm="1">
        <f t="array" ref="V80">IFERROR(SUM(_xlfn._xlws.FILTER(_xlfn._xlws.FILTER(_xlfn._xlws.FILTER('diet D - starting point'!$C$2:$G$85,('diet D - starting point'!$A$2:$A$85='diet D'!$A80)),'diet D - starting point'!$C$1:$G$1='diet D'!V$1),'diet D - starting point'!$B$2:$B$13='diet D'!$B80)),0)</f>
        <v>1.6246632889803955E-3</v>
      </c>
      <c r="W80" s="6" cm="1">
        <f t="array" ref="W80">IFERROR(SUM(_xlfn._xlws.FILTER(_xlfn._xlws.FILTER(_xlfn._xlws.FILTER('diet D - starting point'!$C$2:$G$85,('diet D - starting point'!$A$2:$A$85='diet D'!$A80)),'diet D - starting point'!$C$1:$G$1='diet D'!W$1),'diet D - starting point'!$B$2:$B$13='diet D'!$B80)),0)</f>
        <v>7.5643412358967024E-4</v>
      </c>
      <c r="X80" s="6" cm="1">
        <f t="array" ref="X80">IFERROR(SUM(_xlfn._xlws.FILTER(_xlfn._xlws.FILTER(_xlfn._xlws.FILTER('diet D - starting point'!$C$2:$G$85,('diet D - starting point'!$A$2:$A$85='diet D'!$A80)),'diet D - starting point'!$C$1:$G$1='diet D'!X$1),'diet D - starting point'!$B$2:$B$13='diet D'!$B80)),0)</f>
        <v>7.5643412358967024E-4</v>
      </c>
      <c r="Y80" s="6" cm="1">
        <f t="array" ref="Y80">IFERROR(SUM(_xlfn._xlws.FILTER(_xlfn._xlws.FILTER(_xlfn._xlws.FILTER('diet D - starting point'!$C$2:$G$85,('diet D - starting point'!$A$2:$A$85='diet D'!$A80)),'diet D - starting point'!$C$1:$G$1='diet D'!Y$1),'diet D - starting point'!$B$2:$B$13='diet D'!$B80)),0)</f>
        <v>1.6246632889803955E-3</v>
      </c>
      <c r="Z80" s="6" cm="1">
        <f t="array" ref="Z80">IFERROR(SUM(_xlfn._xlws.FILTER(_xlfn._xlws.FILTER(_xlfn._xlws.FILTER('diet D - starting point'!$C$2:$G$85,('diet D - starting point'!$A$2:$A$85='diet D'!$A80)),'diet D - starting point'!$C$1:$G$1='diet D'!Z$1),'diet D - starting point'!$B$2:$B$13='diet D'!$B80)),0)</f>
        <v>1.4686706169111962E-3</v>
      </c>
      <c r="AA80" s="6" cm="1">
        <f t="array" ref="AA80">IFERROR(SUM(_xlfn._xlws.FILTER(_xlfn._xlws.FILTER(_xlfn._xlws.FILTER('diet D - starting point'!$C$2:$G$85,('diet D - starting point'!$A$2:$A$85='diet D'!$A80)),'diet D - starting point'!$C$1:$G$1='diet D'!AA$1),'diet D - starting point'!$B$2:$B$13='diet D'!$B80)),0)</f>
        <v>1.6246632889803955E-3</v>
      </c>
      <c r="AB80" s="6" cm="1">
        <f t="array" ref="AB80">IFERROR(SUM(_xlfn._xlws.FILTER(_xlfn._xlws.FILTER(_xlfn._xlws.FILTER('diet D - starting point'!$C$2:$G$85,('diet D - starting point'!$A$2:$A$85='diet D'!$A80)),'diet D - starting point'!$C$1:$G$1='diet D'!AB$1),'diet D - starting point'!$B$2:$B$13='diet D'!$B80)),0)</f>
        <v>7.5643412358967024E-4</v>
      </c>
      <c r="AC80" s="6" cm="1">
        <f t="array" ref="AC80">IFERROR(SUM(_xlfn._xlws.FILTER(_xlfn._xlws.FILTER(_xlfn._xlws.FILTER('diet D - starting point'!$C$2:$G$85,('diet D - starting point'!$A$2:$A$85='diet D'!$A80)),'diet D - starting point'!$C$1:$G$1='diet D'!AC$1),'diet D - starting point'!$B$2:$B$13='diet D'!$B80)),0)</f>
        <v>1.6246632889803955E-3</v>
      </c>
    </row>
    <row r="81" spans="1:29" x14ac:dyDescent="0.3">
      <c r="A81" s="3">
        <v>2045</v>
      </c>
      <c r="B81" s="3" t="s">
        <v>11</v>
      </c>
      <c r="C81" s="6" cm="1">
        <f t="array" ref="C81">IFERROR(SUM(_xlfn._xlws.FILTER(_xlfn._xlws.FILTER(_xlfn._xlws.FILTER('diet D - starting point'!$C$2:$G$85,('diet D - starting point'!$A$2:$A$85='diet D'!$A81)),'diet D - starting point'!$C$1:$G$1='diet D'!C$1),'diet D - starting point'!$B$2:$B$13='diet D'!$B81)),0)</f>
        <v>0.23431393015228372</v>
      </c>
      <c r="D81" s="6" cm="1">
        <f t="array" ref="D81">IFERROR(SUM(_xlfn._xlws.FILTER(_xlfn._xlws.FILTER(_xlfn._xlws.FILTER('diet D - starting point'!$C$2:$G$85,('diet D - starting point'!$A$2:$A$85='diet D'!$A81)),'diet D - starting point'!$C$1:$G$1='diet D'!D$1),'diet D - starting point'!$B$2:$B$13='diet D'!$B81)),0)</f>
        <v>0.19331075626643207</v>
      </c>
      <c r="E81" s="6" cm="1">
        <f t="array" ref="E81">IFERROR(SUM(_xlfn._xlws.FILTER(_xlfn._xlws.FILTER(_xlfn._xlws.FILTER('diet D - starting point'!$C$2:$G$85,('diet D - starting point'!$A$2:$A$85='diet D'!$A81)),'diet D - starting point'!$C$1:$G$1='diet D'!E$1),'diet D - starting point'!$B$2:$B$13='diet D'!$B81)),0)</f>
        <v>0.18076114867213006</v>
      </c>
      <c r="F81" s="6" cm="1">
        <f t="array" ref="F81">IFERROR(SUM(_xlfn._xlws.FILTER(_xlfn._xlws.FILTER(_xlfn._xlws.FILTER('diet D - starting point'!$C$2:$G$85,('diet D - starting point'!$A$2:$A$85='diet D'!$A81)),'diet D - starting point'!$C$1:$G$1='diet D'!F$1),'diet D - starting point'!$B$2:$B$13='diet D'!$B81)),0)</f>
        <v>0.15538315631734165</v>
      </c>
      <c r="G81" s="6" cm="1">
        <f t="array" ref="G81">IFERROR(SUM(_xlfn._xlws.FILTER(_xlfn._xlws.FILTER(_xlfn._xlws.FILTER('diet D - starting point'!$C$2:$G$85,('diet D - starting point'!$A$2:$A$85='diet D'!$A81)),'diet D - starting point'!$C$1:$G$1='diet D'!G$1),'diet D - starting point'!$B$2:$B$13='diet D'!$B81)),0)</f>
        <v>0.18076114867213006</v>
      </c>
      <c r="H81" s="6" cm="1">
        <f t="array" ref="H81">IFERROR(SUM(_xlfn._xlws.FILTER(_xlfn._xlws.FILTER(_xlfn._xlws.FILTER('diet D - starting point'!$C$2:$G$85,('diet D - starting point'!$A$2:$A$85='diet D'!$A81)),'diet D - starting point'!$C$1:$G$1='diet D'!H$1),'diet D - starting point'!$B$2:$B$13='diet D'!$B81)),0)</f>
        <v>0.20629685037817677</v>
      </c>
      <c r="I81" s="6" cm="1">
        <f t="array" ref="I81">IFERROR(SUM(_xlfn._xlws.FILTER(_xlfn._xlws.FILTER(_xlfn._xlws.FILTER('diet D - starting point'!$C$2:$G$85,('diet D - starting point'!$A$2:$A$85='diet D'!$A81)),'diet D - starting point'!$C$1:$G$1='diet D'!I$1),'diet D - starting point'!$B$2:$B$13='diet D'!$B81)),0)</f>
        <v>0.19331075626643207</v>
      </c>
      <c r="J81" s="6" cm="1">
        <f t="array" ref="J81">IFERROR(SUM(_xlfn._xlws.FILTER(_xlfn._xlws.FILTER(_xlfn._xlws.FILTER('diet D - starting point'!$C$2:$G$85,('diet D - starting point'!$A$2:$A$85='diet D'!$A81)),'diet D - starting point'!$C$1:$G$1='diet D'!J$1),'diet D - starting point'!$B$2:$B$13='diet D'!$B81)),0)</f>
        <v>0.23431393015228372</v>
      </c>
      <c r="K81" s="6" cm="1">
        <f t="array" ref="K81">IFERROR(SUM(_xlfn._xlws.FILTER(_xlfn._xlws.FILTER(_xlfn._xlws.FILTER('diet D - starting point'!$C$2:$G$85,('diet D - starting point'!$A$2:$A$85='diet D'!$A81)),'diet D - starting point'!$C$1:$G$1='diet D'!K$1),'diet D - starting point'!$B$2:$B$13='diet D'!$B81)),0)</f>
        <v>0.18076114867213006</v>
      </c>
      <c r="L81" s="6" cm="1">
        <f t="array" ref="L81">IFERROR(SUM(_xlfn._xlws.FILTER(_xlfn._xlws.FILTER(_xlfn._xlws.FILTER('diet D - starting point'!$C$2:$G$85,('diet D - starting point'!$A$2:$A$85='diet D'!$A81)),'diet D - starting point'!$C$1:$G$1='diet D'!L$1),'diet D - starting point'!$B$2:$B$13='diet D'!$B81)),0)</f>
        <v>0.20629685037817677</v>
      </c>
      <c r="M81" s="6" cm="1">
        <f t="array" ref="M81">IFERROR(SUM(_xlfn._xlws.FILTER(_xlfn._xlws.FILTER(_xlfn._xlws.FILTER('diet D - starting point'!$C$2:$G$85,('diet D - starting point'!$A$2:$A$85='diet D'!$A81)),'diet D - starting point'!$C$1:$G$1='diet D'!M$1),'diet D - starting point'!$B$2:$B$13='diet D'!$B81)),0)</f>
        <v>0.15538315631734165</v>
      </c>
      <c r="N81" s="6" cm="1">
        <f t="array" ref="N81">IFERROR(SUM(_xlfn._xlws.FILTER(_xlfn._xlws.FILTER(_xlfn._xlws.FILTER('diet D - starting point'!$C$2:$G$85,('diet D - starting point'!$A$2:$A$85='diet D'!$A81)),'diet D - starting point'!$C$1:$G$1='diet D'!N$1),'diet D - starting point'!$B$2:$B$13='diet D'!$B81)),0)</f>
        <v>0.23431393015228372</v>
      </c>
      <c r="O81" s="6" cm="1">
        <f t="array" ref="O81">IFERROR(SUM(_xlfn._xlws.FILTER(_xlfn._xlws.FILTER(_xlfn._xlws.FILTER('diet D - starting point'!$C$2:$G$85,('diet D - starting point'!$A$2:$A$85='diet D'!$A81)),'diet D - starting point'!$C$1:$G$1='diet D'!O$1),'diet D - starting point'!$B$2:$B$13='diet D'!$B81)),0)</f>
        <v>0.20629685037817677</v>
      </c>
      <c r="P81" s="6" cm="1">
        <f t="array" ref="P81">IFERROR(SUM(_xlfn._xlws.FILTER(_xlfn._xlws.FILTER(_xlfn._xlws.FILTER('diet D - starting point'!$C$2:$G$85,('diet D - starting point'!$A$2:$A$85='diet D'!$A81)),'diet D - starting point'!$C$1:$G$1='diet D'!P$1),'diet D - starting point'!$B$2:$B$13='diet D'!$B81)),0)</f>
        <v>0.23431393015228372</v>
      </c>
      <c r="Q81" s="6" cm="1">
        <f t="array" ref="Q81">IFERROR(SUM(_xlfn._xlws.FILTER(_xlfn._xlws.FILTER(_xlfn._xlws.FILTER('diet D - starting point'!$C$2:$G$85,('diet D - starting point'!$A$2:$A$85='diet D'!$A81)),'diet D - starting point'!$C$1:$G$1='diet D'!Q$1),'diet D - starting point'!$B$2:$B$13='diet D'!$B81)),0)</f>
        <v>0.18076114867213006</v>
      </c>
      <c r="R81" s="6" cm="1">
        <f t="array" ref="R81">IFERROR(SUM(_xlfn._xlws.FILTER(_xlfn._xlws.FILTER(_xlfn._xlws.FILTER('diet D - starting point'!$C$2:$G$85,('diet D - starting point'!$A$2:$A$85='diet D'!$A81)),'diet D - starting point'!$C$1:$G$1='diet D'!R$1),'diet D - starting point'!$B$2:$B$13='diet D'!$B81)),0)</f>
        <v>0.23431393015228372</v>
      </c>
      <c r="S81" s="6" cm="1">
        <f t="array" ref="S81">IFERROR(SUM(_xlfn._xlws.FILTER(_xlfn._xlws.FILTER(_xlfn._xlws.FILTER('diet D - starting point'!$C$2:$G$85,('diet D - starting point'!$A$2:$A$85='diet D'!$A81)),'diet D - starting point'!$C$1:$G$1='diet D'!S$1),'diet D - starting point'!$B$2:$B$13='diet D'!$B81)),0)</f>
        <v>0.20629685037817677</v>
      </c>
      <c r="T81" s="6" cm="1">
        <f t="array" ref="T81">IFERROR(SUM(_xlfn._xlws.FILTER(_xlfn._xlws.FILTER(_xlfn._xlws.FILTER('diet D - starting point'!$C$2:$G$85,('diet D - starting point'!$A$2:$A$85='diet D'!$A81)),'diet D - starting point'!$C$1:$G$1='diet D'!T$1),'diet D - starting point'!$B$2:$B$13='diet D'!$B81)),0)</f>
        <v>0.15538315631734165</v>
      </c>
      <c r="U81" s="6" cm="1">
        <f t="array" ref="U81">IFERROR(SUM(_xlfn._xlws.FILTER(_xlfn._xlws.FILTER(_xlfn._xlws.FILTER('diet D - starting point'!$C$2:$G$85,('diet D - starting point'!$A$2:$A$85='diet D'!$A81)),'diet D - starting point'!$C$1:$G$1='diet D'!U$1),'diet D - starting point'!$B$2:$B$13='diet D'!$B81)),0)</f>
        <v>0.19331075626643207</v>
      </c>
      <c r="V81" s="6" cm="1">
        <f t="array" ref="V81">IFERROR(SUM(_xlfn._xlws.FILTER(_xlfn._xlws.FILTER(_xlfn._xlws.FILTER('diet D - starting point'!$C$2:$G$85,('diet D - starting point'!$A$2:$A$85='diet D'!$A81)),'diet D - starting point'!$C$1:$G$1='diet D'!V$1),'diet D - starting point'!$B$2:$B$13='diet D'!$B81)),0)</f>
        <v>0.19331075626643207</v>
      </c>
      <c r="W81" s="6" cm="1">
        <f t="array" ref="W81">IFERROR(SUM(_xlfn._xlws.FILTER(_xlfn._xlws.FILTER(_xlfn._xlws.FILTER('diet D - starting point'!$C$2:$G$85,('diet D - starting point'!$A$2:$A$85='diet D'!$A81)),'diet D - starting point'!$C$1:$G$1='diet D'!W$1),'diet D - starting point'!$B$2:$B$13='diet D'!$B81)),0)</f>
        <v>0.20629685037817677</v>
      </c>
      <c r="X81" s="6" cm="1">
        <f t="array" ref="X81">IFERROR(SUM(_xlfn._xlws.FILTER(_xlfn._xlws.FILTER(_xlfn._xlws.FILTER('diet D - starting point'!$C$2:$G$85,('diet D - starting point'!$A$2:$A$85='diet D'!$A81)),'diet D - starting point'!$C$1:$G$1='diet D'!X$1),'diet D - starting point'!$B$2:$B$13='diet D'!$B81)),0)</f>
        <v>0.20629685037817677</v>
      </c>
      <c r="Y81" s="6" cm="1">
        <f t="array" ref="Y81">IFERROR(SUM(_xlfn._xlws.FILTER(_xlfn._xlws.FILTER(_xlfn._xlws.FILTER('diet D - starting point'!$C$2:$G$85,('diet D - starting point'!$A$2:$A$85='diet D'!$A81)),'diet D - starting point'!$C$1:$G$1='diet D'!Y$1),'diet D - starting point'!$B$2:$B$13='diet D'!$B81)),0)</f>
        <v>0.19331075626643207</v>
      </c>
      <c r="Z81" s="6" cm="1">
        <f t="array" ref="Z81">IFERROR(SUM(_xlfn._xlws.FILTER(_xlfn._xlws.FILTER(_xlfn._xlws.FILTER('diet D - starting point'!$C$2:$G$85,('diet D - starting point'!$A$2:$A$85='diet D'!$A81)),'diet D - starting point'!$C$1:$G$1='diet D'!Z$1),'diet D - starting point'!$B$2:$B$13='diet D'!$B81)),0)</f>
        <v>0.18076114867213006</v>
      </c>
      <c r="AA81" s="6" cm="1">
        <f t="array" ref="AA81">IFERROR(SUM(_xlfn._xlws.FILTER(_xlfn._xlws.FILTER(_xlfn._xlws.FILTER('diet D - starting point'!$C$2:$G$85,('diet D - starting point'!$A$2:$A$85='diet D'!$A81)),'diet D - starting point'!$C$1:$G$1='diet D'!AA$1),'diet D - starting point'!$B$2:$B$13='diet D'!$B81)),0)</f>
        <v>0.19331075626643207</v>
      </c>
      <c r="AB81" s="6" cm="1">
        <f t="array" ref="AB81">IFERROR(SUM(_xlfn._xlws.FILTER(_xlfn._xlws.FILTER(_xlfn._xlws.FILTER('diet D - starting point'!$C$2:$G$85,('diet D - starting point'!$A$2:$A$85='diet D'!$A81)),'diet D - starting point'!$C$1:$G$1='diet D'!AB$1),'diet D - starting point'!$B$2:$B$13='diet D'!$B81)),0)</f>
        <v>0.20629685037817677</v>
      </c>
      <c r="AC81" s="6" cm="1">
        <f t="array" ref="AC81">IFERROR(SUM(_xlfn._xlws.FILTER(_xlfn._xlws.FILTER(_xlfn._xlws.FILTER('diet D - starting point'!$C$2:$G$85,('diet D - starting point'!$A$2:$A$85='diet D'!$A81)),'diet D - starting point'!$C$1:$G$1='diet D'!AC$1),'diet D - starting point'!$B$2:$B$13='diet D'!$B81)),0)</f>
        <v>0.19331075626643207</v>
      </c>
    </row>
    <row r="82" spans="1:29" x14ac:dyDescent="0.3">
      <c r="A82" s="3">
        <v>2045</v>
      </c>
      <c r="B82" s="3" t="s">
        <v>12</v>
      </c>
      <c r="C82" s="6" cm="1">
        <f t="array" ref="C82">IFERROR(SUM(_xlfn._xlws.FILTER(_xlfn._xlws.FILTER(_xlfn._xlws.FILTER('diet D - starting point'!$C$2:$G$85,('diet D - starting point'!$A$2:$A$85='diet D'!$A82)),'diet D - starting point'!$C$1:$G$1='diet D'!C$1),'diet D - starting point'!$B$2:$B$13='diet D'!$B82)),0)</f>
        <v>0.2039655550309129</v>
      </c>
      <c r="D82" s="6" cm="1">
        <f t="array" ref="D82">IFERROR(SUM(_xlfn._xlws.FILTER(_xlfn._xlws.FILTER(_xlfn._xlws.FILTER('diet D - starting point'!$C$2:$G$85,('diet D - starting point'!$A$2:$A$85='diet D'!$A82)),'diet D - starting point'!$C$1:$G$1='diet D'!D$1),'diet D - starting point'!$B$2:$B$13='diet D'!$B82)),0)</f>
        <v>0.19603185599565878</v>
      </c>
      <c r="E82" s="6" cm="1">
        <f t="array" ref="E82">IFERROR(SUM(_xlfn._xlws.FILTER(_xlfn._xlws.FILTER(_xlfn._xlws.FILTER('diet D - starting point'!$C$2:$G$85,('diet D - starting point'!$A$2:$A$85='diet D'!$A82)),'diet D - starting point'!$C$1:$G$1='diet D'!E$1),'diet D - starting point'!$B$2:$B$13='diet D'!$B82)),0)</f>
        <v>0.22051310395390644</v>
      </c>
      <c r="F82" s="6" cm="1">
        <f t="array" ref="F82">IFERROR(SUM(_xlfn._xlws.FILTER(_xlfn._xlws.FILTER(_xlfn._xlws.FILTER('diet D - starting point'!$C$2:$G$85,('diet D - starting point'!$A$2:$A$85='diet D'!$A82)),'diet D - starting point'!$C$1:$G$1='diet D'!F$1),'diet D - starting point'!$B$2:$B$13='diet D'!$B82)),0)</f>
        <v>0.18988119545986126</v>
      </c>
      <c r="G82" s="6" cm="1">
        <f t="array" ref="G82">IFERROR(SUM(_xlfn._xlws.FILTER(_xlfn._xlws.FILTER(_xlfn._xlws.FILTER('diet D - starting point'!$C$2:$G$85,('diet D - starting point'!$A$2:$A$85='diet D'!$A82)),'diet D - starting point'!$C$1:$G$1='diet D'!G$1),'diet D - starting point'!$B$2:$B$13='diet D'!$B82)),0)</f>
        <v>0.22051310395390644</v>
      </c>
      <c r="H82" s="6" cm="1">
        <f t="array" ref="H82">IFERROR(SUM(_xlfn._xlws.FILTER(_xlfn._xlws.FILTER(_xlfn._xlws.FILTER('diet D - starting point'!$C$2:$G$85,('diet D - starting point'!$A$2:$A$85='diet D'!$A82)),'diet D - starting point'!$C$1:$G$1='diet D'!H$1),'diet D - starting point'!$B$2:$B$13='diet D'!$B82)),0)</f>
        <v>0.22136493272582219</v>
      </c>
      <c r="I82" s="6" cm="1">
        <f t="array" ref="I82">IFERROR(SUM(_xlfn._xlws.FILTER(_xlfn._xlws.FILTER(_xlfn._xlws.FILTER('diet D - starting point'!$C$2:$G$85,('diet D - starting point'!$A$2:$A$85='diet D'!$A82)),'diet D - starting point'!$C$1:$G$1='diet D'!I$1),'diet D - starting point'!$B$2:$B$13='diet D'!$B82)),0)</f>
        <v>0.19603185599565878</v>
      </c>
      <c r="J82" s="6" cm="1">
        <f t="array" ref="J82">IFERROR(SUM(_xlfn._xlws.FILTER(_xlfn._xlws.FILTER(_xlfn._xlws.FILTER('diet D - starting point'!$C$2:$G$85,('diet D - starting point'!$A$2:$A$85='diet D'!$A82)),'diet D - starting point'!$C$1:$G$1='diet D'!J$1),'diet D - starting point'!$B$2:$B$13='diet D'!$B82)),0)</f>
        <v>0.2039655550309129</v>
      </c>
      <c r="K82" s="6" cm="1">
        <f t="array" ref="K82">IFERROR(SUM(_xlfn._xlws.FILTER(_xlfn._xlws.FILTER(_xlfn._xlws.FILTER('diet D - starting point'!$C$2:$G$85,('diet D - starting point'!$A$2:$A$85='diet D'!$A82)),'diet D - starting point'!$C$1:$G$1='diet D'!K$1),'diet D - starting point'!$B$2:$B$13='diet D'!$B82)),0)</f>
        <v>0.22051310395390644</v>
      </c>
      <c r="L82" s="6" cm="1">
        <f t="array" ref="L82">IFERROR(SUM(_xlfn._xlws.FILTER(_xlfn._xlws.FILTER(_xlfn._xlws.FILTER('diet D - starting point'!$C$2:$G$85,('diet D - starting point'!$A$2:$A$85='diet D'!$A82)),'diet D - starting point'!$C$1:$G$1='diet D'!L$1),'diet D - starting point'!$B$2:$B$13='diet D'!$B82)),0)</f>
        <v>0.22136493272582219</v>
      </c>
      <c r="M82" s="6" cm="1">
        <f t="array" ref="M82">IFERROR(SUM(_xlfn._xlws.FILTER(_xlfn._xlws.FILTER(_xlfn._xlws.FILTER('diet D - starting point'!$C$2:$G$85,('diet D - starting point'!$A$2:$A$85='diet D'!$A82)),'diet D - starting point'!$C$1:$G$1='diet D'!M$1),'diet D - starting point'!$B$2:$B$13='diet D'!$B82)),0)</f>
        <v>0.18988119545986126</v>
      </c>
      <c r="N82" s="6" cm="1">
        <f t="array" ref="N82">IFERROR(SUM(_xlfn._xlws.FILTER(_xlfn._xlws.FILTER(_xlfn._xlws.FILTER('diet D - starting point'!$C$2:$G$85,('diet D - starting point'!$A$2:$A$85='diet D'!$A82)),'diet D - starting point'!$C$1:$G$1='diet D'!N$1),'diet D - starting point'!$B$2:$B$13='diet D'!$B82)),0)</f>
        <v>0.2039655550309129</v>
      </c>
      <c r="O82" s="6" cm="1">
        <f t="array" ref="O82">IFERROR(SUM(_xlfn._xlws.FILTER(_xlfn._xlws.FILTER(_xlfn._xlws.FILTER('diet D - starting point'!$C$2:$G$85,('diet D - starting point'!$A$2:$A$85='diet D'!$A82)),'diet D - starting point'!$C$1:$G$1='diet D'!O$1),'diet D - starting point'!$B$2:$B$13='diet D'!$B82)),0)</f>
        <v>0.22136493272582219</v>
      </c>
      <c r="P82" s="6" cm="1">
        <f t="array" ref="P82">IFERROR(SUM(_xlfn._xlws.FILTER(_xlfn._xlws.FILTER(_xlfn._xlws.FILTER('diet D - starting point'!$C$2:$G$85,('diet D - starting point'!$A$2:$A$85='diet D'!$A82)),'diet D - starting point'!$C$1:$G$1='diet D'!P$1),'diet D - starting point'!$B$2:$B$13='diet D'!$B82)),0)</f>
        <v>0.2039655550309129</v>
      </c>
      <c r="Q82" s="6" cm="1">
        <f t="array" ref="Q82">IFERROR(SUM(_xlfn._xlws.FILTER(_xlfn._xlws.FILTER(_xlfn._xlws.FILTER('diet D - starting point'!$C$2:$G$85,('diet D - starting point'!$A$2:$A$85='diet D'!$A82)),'diet D - starting point'!$C$1:$G$1='diet D'!Q$1),'diet D - starting point'!$B$2:$B$13='diet D'!$B82)),0)</f>
        <v>0.22051310395390644</v>
      </c>
      <c r="R82" s="6" cm="1">
        <f t="array" ref="R82">IFERROR(SUM(_xlfn._xlws.FILTER(_xlfn._xlws.FILTER(_xlfn._xlws.FILTER('diet D - starting point'!$C$2:$G$85,('diet D - starting point'!$A$2:$A$85='diet D'!$A82)),'diet D - starting point'!$C$1:$G$1='diet D'!R$1),'diet D - starting point'!$B$2:$B$13='diet D'!$B82)),0)</f>
        <v>0.2039655550309129</v>
      </c>
      <c r="S82" s="6" cm="1">
        <f t="array" ref="S82">IFERROR(SUM(_xlfn._xlws.FILTER(_xlfn._xlws.FILTER(_xlfn._xlws.FILTER('diet D - starting point'!$C$2:$G$85,('diet D - starting point'!$A$2:$A$85='diet D'!$A82)),'diet D - starting point'!$C$1:$G$1='diet D'!S$1),'diet D - starting point'!$B$2:$B$13='diet D'!$B82)),0)</f>
        <v>0.22136493272582219</v>
      </c>
      <c r="T82" s="6" cm="1">
        <f t="array" ref="T82">IFERROR(SUM(_xlfn._xlws.FILTER(_xlfn._xlws.FILTER(_xlfn._xlws.FILTER('diet D - starting point'!$C$2:$G$85,('diet D - starting point'!$A$2:$A$85='diet D'!$A82)),'diet D - starting point'!$C$1:$G$1='diet D'!T$1),'diet D - starting point'!$B$2:$B$13='diet D'!$B82)),0)</f>
        <v>0.18988119545986126</v>
      </c>
      <c r="U82" s="6" cm="1">
        <f t="array" ref="U82">IFERROR(SUM(_xlfn._xlws.FILTER(_xlfn._xlws.FILTER(_xlfn._xlws.FILTER('diet D - starting point'!$C$2:$G$85,('diet D - starting point'!$A$2:$A$85='diet D'!$A82)),'diet D - starting point'!$C$1:$G$1='diet D'!U$1),'diet D - starting point'!$B$2:$B$13='diet D'!$B82)),0)</f>
        <v>0.19603185599565878</v>
      </c>
      <c r="V82" s="6" cm="1">
        <f t="array" ref="V82">IFERROR(SUM(_xlfn._xlws.FILTER(_xlfn._xlws.FILTER(_xlfn._xlws.FILTER('diet D - starting point'!$C$2:$G$85,('diet D - starting point'!$A$2:$A$85='diet D'!$A82)),'diet D - starting point'!$C$1:$G$1='diet D'!V$1),'diet D - starting point'!$B$2:$B$13='diet D'!$B82)),0)</f>
        <v>0.19603185599565878</v>
      </c>
      <c r="W82" s="6" cm="1">
        <f t="array" ref="W82">IFERROR(SUM(_xlfn._xlws.FILTER(_xlfn._xlws.FILTER(_xlfn._xlws.FILTER('diet D - starting point'!$C$2:$G$85,('diet D - starting point'!$A$2:$A$85='diet D'!$A82)),'diet D - starting point'!$C$1:$G$1='diet D'!W$1),'diet D - starting point'!$B$2:$B$13='diet D'!$B82)),0)</f>
        <v>0.22136493272582219</v>
      </c>
      <c r="X82" s="6" cm="1">
        <f t="array" ref="X82">IFERROR(SUM(_xlfn._xlws.FILTER(_xlfn._xlws.FILTER(_xlfn._xlws.FILTER('diet D - starting point'!$C$2:$G$85,('diet D - starting point'!$A$2:$A$85='diet D'!$A82)),'diet D - starting point'!$C$1:$G$1='diet D'!X$1),'diet D - starting point'!$B$2:$B$13='diet D'!$B82)),0)</f>
        <v>0.22136493272582219</v>
      </c>
      <c r="Y82" s="6" cm="1">
        <f t="array" ref="Y82">IFERROR(SUM(_xlfn._xlws.FILTER(_xlfn._xlws.FILTER(_xlfn._xlws.FILTER('diet D - starting point'!$C$2:$G$85,('diet D - starting point'!$A$2:$A$85='diet D'!$A82)),'diet D - starting point'!$C$1:$G$1='diet D'!Y$1),'diet D - starting point'!$B$2:$B$13='diet D'!$B82)),0)</f>
        <v>0.19603185599565878</v>
      </c>
      <c r="Z82" s="6" cm="1">
        <f t="array" ref="Z82">IFERROR(SUM(_xlfn._xlws.FILTER(_xlfn._xlws.FILTER(_xlfn._xlws.FILTER('diet D - starting point'!$C$2:$G$85,('diet D - starting point'!$A$2:$A$85='diet D'!$A82)),'diet D - starting point'!$C$1:$G$1='diet D'!Z$1),'diet D - starting point'!$B$2:$B$13='diet D'!$B82)),0)</f>
        <v>0.22051310395390644</v>
      </c>
      <c r="AA82" s="6" cm="1">
        <f t="array" ref="AA82">IFERROR(SUM(_xlfn._xlws.FILTER(_xlfn._xlws.FILTER(_xlfn._xlws.FILTER('diet D - starting point'!$C$2:$G$85,('diet D - starting point'!$A$2:$A$85='diet D'!$A82)),'diet D - starting point'!$C$1:$G$1='diet D'!AA$1),'diet D - starting point'!$B$2:$B$13='diet D'!$B82)),0)</f>
        <v>0.19603185599565878</v>
      </c>
      <c r="AB82" s="6" cm="1">
        <f t="array" ref="AB82">IFERROR(SUM(_xlfn._xlws.FILTER(_xlfn._xlws.FILTER(_xlfn._xlws.FILTER('diet D - starting point'!$C$2:$G$85,('diet D - starting point'!$A$2:$A$85='diet D'!$A82)),'diet D - starting point'!$C$1:$G$1='diet D'!AB$1),'diet D - starting point'!$B$2:$B$13='diet D'!$B82)),0)</f>
        <v>0.22136493272582219</v>
      </c>
      <c r="AC82" s="6" cm="1">
        <f t="array" ref="AC82">IFERROR(SUM(_xlfn._xlws.FILTER(_xlfn._xlws.FILTER(_xlfn._xlws.FILTER('diet D - starting point'!$C$2:$G$85,('diet D - starting point'!$A$2:$A$85='diet D'!$A82)),'diet D - starting point'!$C$1:$G$1='diet D'!AC$1),'diet D - starting point'!$B$2:$B$13='diet D'!$B82)),0)</f>
        <v>0.19603185599565878</v>
      </c>
    </row>
    <row r="83" spans="1:29" x14ac:dyDescent="0.3">
      <c r="A83" s="3">
        <v>2045</v>
      </c>
      <c r="B83" s="3" t="s">
        <v>13</v>
      </c>
      <c r="C83" s="6" cm="1">
        <f t="array" ref="C83">IFERROR(SUM(_xlfn._xlws.FILTER(_xlfn._xlws.FILTER(_xlfn._xlws.FILTER('diet D - starting point'!$C$2:$G$85,('diet D - starting point'!$A$2:$A$85='diet D'!$A83)),'diet D - starting point'!$C$1:$G$1='diet D'!C$1),'diet D - starting point'!$B$2:$B$13='diet D'!$B83)),0)</f>
        <v>0.14552932343303307</v>
      </c>
      <c r="D83" s="6" cm="1">
        <f t="array" ref="D83">IFERROR(SUM(_xlfn._xlws.FILTER(_xlfn._xlws.FILTER(_xlfn._xlws.FILTER('diet D - starting point'!$C$2:$G$85,('diet D - starting point'!$A$2:$A$85='diet D'!$A83)),'diet D - starting point'!$C$1:$G$1='diet D'!D$1),'diet D - starting point'!$B$2:$B$13='diet D'!$B83)),0)</f>
        <v>0.16619761768549035</v>
      </c>
      <c r="E83" s="6" cm="1">
        <f t="array" ref="E83">IFERROR(SUM(_xlfn._xlws.FILTER(_xlfn._xlws.FILTER(_xlfn._xlws.FILTER('diet D - starting point'!$C$2:$G$85,('diet D - starting point'!$A$2:$A$85='diet D'!$A83)),'diet D - starting point'!$C$1:$G$1='diet D'!E$1),'diet D - starting point'!$B$2:$B$13='diet D'!$B83)),0)</f>
        <v>0.14797263346345749</v>
      </c>
      <c r="F83" s="6" cm="1">
        <f t="array" ref="F83">IFERROR(SUM(_xlfn._xlws.FILTER(_xlfn._xlws.FILTER(_xlfn._xlws.FILTER('diet D - starting point'!$C$2:$G$85,('diet D - starting point'!$A$2:$A$85='diet D'!$A83)),'diet D - starting point'!$C$1:$G$1='diet D'!F$1),'diet D - starting point'!$B$2:$B$13='diet D'!$B83)),0)</f>
        <v>0.1608396364943388</v>
      </c>
      <c r="G83" s="6" cm="1">
        <f t="array" ref="G83">IFERROR(SUM(_xlfn._xlws.FILTER(_xlfn._xlws.FILTER(_xlfn._xlws.FILTER('diet D - starting point'!$C$2:$G$85,('diet D - starting point'!$A$2:$A$85='diet D'!$A83)),'diet D - starting point'!$C$1:$G$1='diet D'!G$1),'diet D - starting point'!$B$2:$B$13='diet D'!$B83)),0)</f>
        <v>0.14797263346345749</v>
      </c>
      <c r="H83" s="6" cm="1">
        <f t="array" ref="H83">IFERROR(SUM(_xlfn._xlws.FILTER(_xlfn._xlws.FILTER(_xlfn._xlws.FILTER('diet D - starting point'!$C$2:$G$85,('diet D - starting point'!$A$2:$A$85='diet D'!$A83)),'diet D - starting point'!$C$1:$G$1='diet D'!H$1),'diet D - starting point'!$B$2:$B$13='diet D'!$B83)),0)</f>
        <v>0.15002578505488234</v>
      </c>
      <c r="I83" s="6" cm="1">
        <f t="array" ref="I83">IFERROR(SUM(_xlfn._xlws.FILTER(_xlfn._xlws.FILTER(_xlfn._xlws.FILTER('diet D - starting point'!$C$2:$G$85,('diet D - starting point'!$A$2:$A$85='diet D'!$A83)),'diet D - starting point'!$C$1:$G$1='diet D'!I$1),'diet D - starting point'!$B$2:$B$13='diet D'!$B83)),0)</f>
        <v>0.16619761768549035</v>
      </c>
      <c r="J83" s="6" cm="1">
        <f t="array" ref="J83">IFERROR(SUM(_xlfn._xlws.FILTER(_xlfn._xlws.FILTER(_xlfn._xlws.FILTER('diet D - starting point'!$C$2:$G$85,('diet D - starting point'!$A$2:$A$85='diet D'!$A83)),'diet D - starting point'!$C$1:$G$1='diet D'!J$1),'diet D - starting point'!$B$2:$B$13='diet D'!$B83)),0)</f>
        <v>0.14552932343303307</v>
      </c>
      <c r="K83" s="6" cm="1">
        <f t="array" ref="K83">IFERROR(SUM(_xlfn._xlws.FILTER(_xlfn._xlws.FILTER(_xlfn._xlws.FILTER('diet D - starting point'!$C$2:$G$85,('diet D - starting point'!$A$2:$A$85='diet D'!$A83)),'diet D - starting point'!$C$1:$G$1='diet D'!K$1),'diet D - starting point'!$B$2:$B$13='diet D'!$B83)),0)</f>
        <v>0.14797263346345749</v>
      </c>
      <c r="L83" s="6" cm="1">
        <f t="array" ref="L83">IFERROR(SUM(_xlfn._xlws.FILTER(_xlfn._xlws.FILTER(_xlfn._xlws.FILTER('diet D - starting point'!$C$2:$G$85,('diet D - starting point'!$A$2:$A$85='diet D'!$A83)),'diet D - starting point'!$C$1:$G$1='diet D'!L$1),'diet D - starting point'!$B$2:$B$13='diet D'!$B83)),0)</f>
        <v>0.15002578505488234</v>
      </c>
      <c r="M83" s="6" cm="1">
        <f t="array" ref="M83">IFERROR(SUM(_xlfn._xlws.FILTER(_xlfn._xlws.FILTER(_xlfn._xlws.FILTER('diet D - starting point'!$C$2:$G$85,('diet D - starting point'!$A$2:$A$85='diet D'!$A83)),'diet D - starting point'!$C$1:$G$1='diet D'!M$1),'diet D - starting point'!$B$2:$B$13='diet D'!$B83)),0)</f>
        <v>0.1608396364943388</v>
      </c>
      <c r="N83" s="6" cm="1">
        <f t="array" ref="N83">IFERROR(SUM(_xlfn._xlws.FILTER(_xlfn._xlws.FILTER(_xlfn._xlws.FILTER('diet D - starting point'!$C$2:$G$85,('diet D - starting point'!$A$2:$A$85='diet D'!$A83)),'diet D - starting point'!$C$1:$G$1='diet D'!N$1),'diet D - starting point'!$B$2:$B$13='diet D'!$B83)),0)</f>
        <v>0.14552932343303307</v>
      </c>
      <c r="O83" s="6" cm="1">
        <f t="array" ref="O83">IFERROR(SUM(_xlfn._xlws.FILTER(_xlfn._xlws.FILTER(_xlfn._xlws.FILTER('diet D - starting point'!$C$2:$G$85,('diet D - starting point'!$A$2:$A$85='diet D'!$A83)),'diet D - starting point'!$C$1:$G$1='diet D'!O$1),'diet D - starting point'!$B$2:$B$13='diet D'!$B83)),0)</f>
        <v>0.15002578505488234</v>
      </c>
      <c r="P83" s="6" cm="1">
        <f t="array" ref="P83">IFERROR(SUM(_xlfn._xlws.FILTER(_xlfn._xlws.FILTER(_xlfn._xlws.FILTER('diet D - starting point'!$C$2:$G$85,('diet D - starting point'!$A$2:$A$85='diet D'!$A83)),'diet D - starting point'!$C$1:$G$1='diet D'!P$1),'diet D - starting point'!$B$2:$B$13='diet D'!$B83)),0)</f>
        <v>0.14552932343303307</v>
      </c>
      <c r="Q83" s="6" cm="1">
        <f t="array" ref="Q83">IFERROR(SUM(_xlfn._xlws.FILTER(_xlfn._xlws.FILTER(_xlfn._xlws.FILTER('diet D - starting point'!$C$2:$G$85,('diet D - starting point'!$A$2:$A$85='diet D'!$A83)),'diet D - starting point'!$C$1:$G$1='diet D'!Q$1),'diet D - starting point'!$B$2:$B$13='diet D'!$B83)),0)</f>
        <v>0.14797263346345749</v>
      </c>
      <c r="R83" s="6" cm="1">
        <f t="array" ref="R83">IFERROR(SUM(_xlfn._xlws.FILTER(_xlfn._xlws.FILTER(_xlfn._xlws.FILTER('diet D - starting point'!$C$2:$G$85,('diet D - starting point'!$A$2:$A$85='diet D'!$A83)),'diet D - starting point'!$C$1:$G$1='diet D'!R$1),'diet D - starting point'!$B$2:$B$13='diet D'!$B83)),0)</f>
        <v>0.14552932343303307</v>
      </c>
      <c r="S83" s="6" cm="1">
        <f t="array" ref="S83">IFERROR(SUM(_xlfn._xlws.FILTER(_xlfn._xlws.FILTER(_xlfn._xlws.FILTER('diet D - starting point'!$C$2:$G$85,('diet D - starting point'!$A$2:$A$85='diet D'!$A83)),'diet D - starting point'!$C$1:$G$1='diet D'!S$1),'diet D - starting point'!$B$2:$B$13='diet D'!$B83)),0)</f>
        <v>0.15002578505488234</v>
      </c>
      <c r="T83" s="6" cm="1">
        <f t="array" ref="T83">IFERROR(SUM(_xlfn._xlws.FILTER(_xlfn._xlws.FILTER(_xlfn._xlws.FILTER('diet D - starting point'!$C$2:$G$85,('diet D - starting point'!$A$2:$A$85='diet D'!$A83)),'diet D - starting point'!$C$1:$G$1='diet D'!T$1),'diet D - starting point'!$B$2:$B$13='diet D'!$B83)),0)</f>
        <v>0.1608396364943388</v>
      </c>
      <c r="U83" s="6" cm="1">
        <f t="array" ref="U83">IFERROR(SUM(_xlfn._xlws.FILTER(_xlfn._xlws.FILTER(_xlfn._xlws.FILTER('diet D - starting point'!$C$2:$G$85,('diet D - starting point'!$A$2:$A$85='diet D'!$A83)),'diet D - starting point'!$C$1:$G$1='diet D'!U$1),'diet D - starting point'!$B$2:$B$13='diet D'!$B83)),0)</f>
        <v>0.16619761768549035</v>
      </c>
      <c r="V83" s="6" cm="1">
        <f t="array" ref="V83">IFERROR(SUM(_xlfn._xlws.FILTER(_xlfn._xlws.FILTER(_xlfn._xlws.FILTER('diet D - starting point'!$C$2:$G$85,('diet D - starting point'!$A$2:$A$85='diet D'!$A83)),'diet D - starting point'!$C$1:$G$1='diet D'!V$1),'diet D - starting point'!$B$2:$B$13='diet D'!$B83)),0)</f>
        <v>0.16619761768549035</v>
      </c>
      <c r="W83" s="6" cm="1">
        <f t="array" ref="W83">IFERROR(SUM(_xlfn._xlws.FILTER(_xlfn._xlws.FILTER(_xlfn._xlws.FILTER('diet D - starting point'!$C$2:$G$85,('diet D - starting point'!$A$2:$A$85='diet D'!$A83)),'diet D - starting point'!$C$1:$G$1='diet D'!W$1),'diet D - starting point'!$B$2:$B$13='diet D'!$B83)),0)</f>
        <v>0.15002578505488234</v>
      </c>
      <c r="X83" s="6" cm="1">
        <f t="array" ref="X83">IFERROR(SUM(_xlfn._xlws.FILTER(_xlfn._xlws.FILTER(_xlfn._xlws.FILTER('diet D - starting point'!$C$2:$G$85,('diet D - starting point'!$A$2:$A$85='diet D'!$A83)),'diet D - starting point'!$C$1:$G$1='diet D'!X$1),'diet D - starting point'!$B$2:$B$13='diet D'!$B83)),0)</f>
        <v>0.15002578505488234</v>
      </c>
      <c r="Y83" s="6" cm="1">
        <f t="array" ref="Y83">IFERROR(SUM(_xlfn._xlws.FILTER(_xlfn._xlws.FILTER(_xlfn._xlws.FILTER('diet D - starting point'!$C$2:$G$85,('diet D - starting point'!$A$2:$A$85='diet D'!$A83)),'diet D - starting point'!$C$1:$G$1='diet D'!Y$1),'diet D - starting point'!$B$2:$B$13='diet D'!$B83)),0)</f>
        <v>0.16619761768549035</v>
      </c>
      <c r="Z83" s="6" cm="1">
        <f t="array" ref="Z83">IFERROR(SUM(_xlfn._xlws.FILTER(_xlfn._xlws.FILTER(_xlfn._xlws.FILTER('diet D - starting point'!$C$2:$G$85,('diet D - starting point'!$A$2:$A$85='diet D'!$A83)),'diet D - starting point'!$C$1:$G$1='diet D'!Z$1),'diet D - starting point'!$B$2:$B$13='diet D'!$B83)),0)</f>
        <v>0.14797263346345749</v>
      </c>
      <c r="AA83" s="6" cm="1">
        <f t="array" ref="AA83">IFERROR(SUM(_xlfn._xlws.FILTER(_xlfn._xlws.FILTER(_xlfn._xlws.FILTER('diet D - starting point'!$C$2:$G$85,('diet D - starting point'!$A$2:$A$85='diet D'!$A83)),'diet D - starting point'!$C$1:$G$1='diet D'!AA$1),'diet D - starting point'!$B$2:$B$13='diet D'!$B83)),0)</f>
        <v>0.16619761768549035</v>
      </c>
      <c r="AB83" s="6" cm="1">
        <f t="array" ref="AB83">IFERROR(SUM(_xlfn._xlws.FILTER(_xlfn._xlws.FILTER(_xlfn._xlws.FILTER('diet D - starting point'!$C$2:$G$85,('diet D - starting point'!$A$2:$A$85='diet D'!$A83)),'diet D - starting point'!$C$1:$G$1='diet D'!AB$1),'diet D - starting point'!$B$2:$B$13='diet D'!$B83)),0)</f>
        <v>0.15002578505488234</v>
      </c>
      <c r="AC83" s="6" cm="1">
        <f t="array" ref="AC83">IFERROR(SUM(_xlfn._xlws.FILTER(_xlfn._xlws.FILTER(_xlfn._xlws.FILTER('diet D - starting point'!$C$2:$G$85,('diet D - starting point'!$A$2:$A$85='diet D'!$A83)),'diet D - starting point'!$C$1:$G$1='diet D'!AC$1),'diet D - starting point'!$B$2:$B$13='diet D'!$B83)),0)</f>
        <v>0.16619761768549035</v>
      </c>
    </row>
    <row r="84" spans="1:29" x14ac:dyDescent="0.3">
      <c r="A84" s="3">
        <v>2045</v>
      </c>
      <c r="B84" s="3" t="s">
        <v>14</v>
      </c>
      <c r="C84" s="6" cm="1">
        <f t="array" ref="C84">IFERROR(SUM(_xlfn._xlws.FILTER(_xlfn._xlws.FILTER(_xlfn._xlws.FILTER('diet D - starting point'!$C$2:$G$85,('diet D - starting point'!$A$2:$A$85='diet D'!$A84)),'diet D - starting point'!$C$1:$G$1='diet D'!C$1),'diet D - starting point'!$B$2:$B$13='diet D'!$B84)),0)</f>
        <v>7.9277143503086386E-2</v>
      </c>
      <c r="D84" s="6" cm="1">
        <f t="array" ref="D84">IFERROR(SUM(_xlfn._xlws.FILTER(_xlfn._xlws.FILTER(_xlfn._xlws.FILTER('diet D - starting point'!$C$2:$G$85,('diet D - starting point'!$A$2:$A$85='diet D'!$A84)),'diet D - starting point'!$C$1:$G$1='diet D'!D$1),'diet D - starting point'!$B$2:$B$13='diet D'!$B84)),0)</f>
        <v>0.10960663498080128</v>
      </c>
      <c r="E84" s="6" cm="1">
        <f t="array" ref="E84">IFERROR(SUM(_xlfn._xlws.FILTER(_xlfn._xlws.FILTER(_xlfn._xlws.FILTER('diet D - starting point'!$C$2:$G$85,('diet D - starting point'!$A$2:$A$85='diet D'!$A84)),'diet D - starting point'!$C$1:$G$1='diet D'!E$1),'diet D - starting point'!$B$2:$B$13='diet D'!$B84)),0)</f>
        <v>6.9885646757453498E-2</v>
      </c>
      <c r="F84" s="6" cm="1">
        <f t="array" ref="F84">IFERROR(SUM(_xlfn._xlws.FILTER(_xlfn._xlws.FILTER(_xlfn._xlws.FILTER('diet D - starting point'!$C$2:$G$85,('diet D - starting point'!$A$2:$A$85='diet D'!$A84)),'diet D - starting point'!$C$1:$G$1='diet D'!F$1),'diet D - starting point'!$B$2:$B$13='diet D'!$B84)),0)</f>
        <v>0.10210978668986696</v>
      </c>
      <c r="G84" s="6" cm="1">
        <f t="array" ref="G84">IFERROR(SUM(_xlfn._xlws.FILTER(_xlfn._xlws.FILTER(_xlfn._xlws.FILTER('diet D - starting point'!$C$2:$G$85,('diet D - starting point'!$A$2:$A$85='diet D'!$A84)),'diet D - starting point'!$C$1:$G$1='diet D'!G$1),'diet D - starting point'!$B$2:$B$13='diet D'!$B84)),0)</f>
        <v>6.9885646757453498E-2</v>
      </c>
      <c r="H84" s="6" cm="1">
        <f t="array" ref="H84">IFERROR(SUM(_xlfn._xlws.FILTER(_xlfn._xlws.FILTER(_xlfn._xlws.FILTER('diet D - starting point'!$C$2:$G$85,('diet D - starting point'!$A$2:$A$85='diet D'!$A84)),'diet D - starting point'!$C$1:$G$1='diet D'!H$1),'diet D - starting point'!$B$2:$B$13='diet D'!$B84)),0)</f>
        <v>6.8512783049503298E-2</v>
      </c>
      <c r="I84" s="6" cm="1">
        <f t="array" ref="I84">IFERROR(SUM(_xlfn._xlws.FILTER(_xlfn._xlws.FILTER(_xlfn._xlws.FILTER('diet D - starting point'!$C$2:$G$85,('diet D - starting point'!$A$2:$A$85='diet D'!$A84)),'diet D - starting point'!$C$1:$G$1='diet D'!I$1),'diet D - starting point'!$B$2:$B$13='diet D'!$B84)),0)</f>
        <v>0.10960663498080128</v>
      </c>
      <c r="J84" s="6" cm="1">
        <f t="array" ref="J84">IFERROR(SUM(_xlfn._xlws.FILTER(_xlfn._xlws.FILTER(_xlfn._xlws.FILTER('diet D - starting point'!$C$2:$G$85,('diet D - starting point'!$A$2:$A$85='diet D'!$A84)),'diet D - starting point'!$C$1:$G$1='diet D'!J$1),'diet D - starting point'!$B$2:$B$13='diet D'!$B84)),0)</f>
        <v>7.9277143503086386E-2</v>
      </c>
      <c r="K84" s="6" cm="1">
        <f t="array" ref="K84">IFERROR(SUM(_xlfn._xlws.FILTER(_xlfn._xlws.FILTER(_xlfn._xlws.FILTER('diet D - starting point'!$C$2:$G$85,('diet D - starting point'!$A$2:$A$85='diet D'!$A84)),'diet D - starting point'!$C$1:$G$1='diet D'!K$1),'diet D - starting point'!$B$2:$B$13='diet D'!$B84)),0)</f>
        <v>6.9885646757453498E-2</v>
      </c>
      <c r="L84" s="6" cm="1">
        <f t="array" ref="L84">IFERROR(SUM(_xlfn._xlws.FILTER(_xlfn._xlws.FILTER(_xlfn._xlws.FILTER('diet D - starting point'!$C$2:$G$85,('diet D - starting point'!$A$2:$A$85='diet D'!$A84)),'diet D - starting point'!$C$1:$G$1='diet D'!L$1),'diet D - starting point'!$B$2:$B$13='diet D'!$B84)),0)</f>
        <v>6.8512783049503298E-2</v>
      </c>
      <c r="M84" s="6" cm="1">
        <f t="array" ref="M84">IFERROR(SUM(_xlfn._xlws.FILTER(_xlfn._xlws.FILTER(_xlfn._xlws.FILTER('diet D - starting point'!$C$2:$G$85,('diet D - starting point'!$A$2:$A$85='diet D'!$A84)),'diet D - starting point'!$C$1:$G$1='diet D'!M$1),'diet D - starting point'!$B$2:$B$13='diet D'!$B84)),0)</f>
        <v>0.10210978668986696</v>
      </c>
      <c r="N84" s="6" cm="1">
        <f t="array" ref="N84">IFERROR(SUM(_xlfn._xlws.FILTER(_xlfn._xlws.FILTER(_xlfn._xlws.FILTER('diet D - starting point'!$C$2:$G$85,('diet D - starting point'!$A$2:$A$85='diet D'!$A84)),'diet D - starting point'!$C$1:$G$1='diet D'!N$1),'diet D - starting point'!$B$2:$B$13='diet D'!$B84)),0)</f>
        <v>7.9277143503086386E-2</v>
      </c>
      <c r="O84" s="6" cm="1">
        <f t="array" ref="O84">IFERROR(SUM(_xlfn._xlws.FILTER(_xlfn._xlws.FILTER(_xlfn._xlws.FILTER('diet D - starting point'!$C$2:$G$85,('diet D - starting point'!$A$2:$A$85='diet D'!$A84)),'diet D - starting point'!$C$1:$G$1='diet D'!O$1),'diet D - starting point'!$B$2:$B$13='diet D'!$B84)),0)</f>
        <v>6.8512783049503298E-2</v>
      </c>
      <c r="P84" s="6" cm="1">
        <f t="array" ref="P84">IFERROR(SUM(_xlfn._xlws.FILTER(_xlfn._xlws.FILTER(_xlfn._xlws.FILTER('diet D - starting point'!$C$2:$G$85,('diet D - starting point'!$A$2:$A$85='diet D'!$A84)),'diet D - starting point'!$C$1:$G$1='diet D'!P$1),'diet D - starting point'!$B$2:$B$13='diet D'!$B84)),0)</f>
        <v>7.9277143503086386E-2</v>
      </c>
      <c r="Q84" s="6" cm="1">
        <f t="array" ref="Q84">IFERROR(SUM(_xlfn._xlws.FILTER(_xlfn._xlws.FILTER(_xlfn._xlws.FILTER('diet D - starting point'!$C$2:$G$85,('diet D - starting point'!$A$2:$A$85='diet D'!$A84)),'diet D - starting point'!$C$1:$G$1='diet D'!Q$1),'diet D - starting point'!$B$2:$B$13='diet D'!$B84)),0)</f>
        <v>6.9885646757453498E-2</v>
      </c>
      <c r="R84" s="6" cm="1">
        <f t="array" ref="R84">IFERROR(SUM(_xlfn._xlws.FILTER(_xlfn._xlws.FILTER(_xlfn._xlws.FILTER('diet D - starting point'!$C$2:$G$85,('diet D - starting point'!$A$2:$A$85='diet D'!$A84)),'diet D - starting point'!$C$1:$G$1='diet D'!R$1),'diet D - starting point'!$B$2:$B$13='diet D'!$B84)),0)</f>
        <v>7.9277143503086386E-2</v>
      </c>
      <c r="S84" s="6" cm="1">
        <f t="array" ref="S84">IFERROR(SUM(_xlfn._xlws.FILTER(_xlfn._xlws.FILTER(_xlfn._xlws.FILTER('diet D - starting point'!$C$2:$G$85,('diet D - starting point'!$A$2:$A$85='diet D'!$A84)),'diet D - starting point'!$C$1:$G$1='diet D'!S$1),'diet D - starting point'!$B$2:$B$13='diet D'!$B84)),0)</f>
        <v>6.8512783049503298E-2</v>
      </c>
      <c r="T84" s="6" cm="1">
        <f t="array" ref="T84">IFERROR(SUM(_xlfn._xlws.FILTER(_xlfn._xlws.FILTER(_xlfn._xlws.FILTER('diet D - starting point'!$C$2:$G$85,('diet D - starting point'!$A$2:$A$85='diet D'!$A84)),'diet D - starting point'!$C$1:$G$1='diet D'!T$1),'diet D - starting point'!$B$2:$B$13='diet D'!$B84)),0)</f>
        <v>0.10210978668986696</v>
      </c>
      <c r="U84" s="6" cm="1">
        <f t="array" ref="U84">IFERROR(SUM(_xlfn._xlws.FILTER(_xlfn._xlws.FILTER(_xlfn._xlws.FILTER('diet D - starting point'!$C$2:$G$85,('diet D - starting point'!$A$2:$A$85='diet D'!$A84)),'diet D - starting point'!$C$1:$G$1='diet D'!U$1),'diet D - starting point'!$B$2:$B$13='diet D'!$B84)),0)</f>
        <v>0.10960663498080128</v>
      </c>
      <c r="V84" s="6" cm="1">
        <f t="array" ref="V84">IFERROR(SUM(_xlfn._xlws.FILTER(_xlfn._xlws.FILTER(_xlfn._xlws.FILTER('diet D - starting point'!$C$2:$G$85,('diet D - starting point'!$A$2:$A$85='diet D'!$A84)),'diet D - starting point'!$C$1:$G$1='diet D'!V$1),'diet D - starting point'!$B$2:$B$13='diet D'!$B84)),0)</f>
        <v>0.10960663498080128</v>
      </c>
      <c r="W84" s="6" cm="1">
        <f t="array" ref="W84">IFERROR(SUM(_xlfn._xlws.FILTER(_xlfn._xlws.FILTER(_xlfn._xlws.FILTER('diet D - starting point'!$C$2:$G$85,('diet D - starting point'!$A$2:$A$85='diet D'!$A84)),'diet D - starting point'!$C$1:$G$1='diet D'!W$1),'diet D - starting point'!$B$2:$B$13='diet D'!$B84)),0)</f>
        <v>6.8512783049503298E-2</v>
      </c>
      <c r="X84" s="6" cm="1">
        <f t="array" ref="X84">IFERROR(SUM(_xlfn._xlws.FILTER(_xlfn._xlws.FILTER(_xlfn._xlws.FILTER('diet D - starting point'!$C$2:$G$85,('diet D - starting point'!$A$2:$A$85='diet D'!$A84)),'diet D - starting point'!$C$1:$G$1='diet D'!X$1),'diet D - starting point'!$B$2:$B$13='diet D'!$B84)),0)</f>
        <v>6.8512783049503298E-2</v>
      </c>
      <c r="Y84" s="6" cm="1">
        <f t="array" ref="Y84">IFERROR(SUM(_xlfn._xlws.FILTER(_xlfn._xlws.FILTER(_xlfn._xlws.FILTER('diet D - starting point'!$C$2:$G$85,('diet D - starting point'!$A$2:$A$85='diet D'!$A84)),'diet D - starting point'!$C$1:$G$1='diet D'!Y$1),'diet D - starting point'!$B$2:$B$13='diet D'!$B84)),0)</f>
        <v>0.10960663498080128</v>
      </c>
      <c r="Z84" s="6" cm="1">
        <f t="array" ref="Z84">IFERROR(SUM(_xlfn._xlws.FILTER(_xlfn._xlws.FILTER(_xlfn._xlws.FILTER('diet D - starting point'!$C$2:$G$85,('diet D - starting point'!$A$2:$A$85='diet D'!$A84)),'diet D - starting point'!$C$1:$G$1='diet D'!Z$1),'diet D - starting point'!$B$2:$B$13='diet D'!$B84)),0)</f>
        <v>6.9885646757453498E-2</v>
      </c>
      <c r="AA84" s="6" cm="1">
        <f t="array" ref="AA84">IFERROR(SUM(_xlfn._xlws.FILTER(_xlfn._xlws.FILTER(_xlfn._xlws.FILTER('diet D - starting point'!$C$2:$G$85,('diet D - starting point'!$A$2:$A$85='diet D'!$A84)),'diet D - starting point'!$C$1:$G$1='diet D'!AA$1),'diet D - starting point'!$B$2:$B$13='diet D'!$B84)),0)</f>
        <v>0.10960663498080128</v>
      </c>
      <c r="AB84" s="6" cm="1">
        <f t="array" ref="AB84">IFERROR(SUM(_xlfn._xlws.FILTER(_xlfn._xlws.FILTER(_xlfn._xlws.FILTER('diet D - starting point'!$C$2:$G$85,('diet D - starting point'!$A$2:$A$85='diet D'!$A84)),'diet D - starting point'!$C$1:$G$1='diet D'!AB$1),'diet D - starting point'!$B$2:$B$13='diet D'!$B84)),0)</f>
        <v>6.8512783049503298E-2</v>
      </c>
      <c r="AC84" s="6" cm="1">
        <f t="array" ref="AC84">IFERROR(SUM(_xlfn._xlws.FILTER(_xlfn._xlws.FILTER(_xlfn._xlws.FILTER('diet D - starting point'!$C$2:$G$85,('diet D - starting point'!$A$2:$A$85='diet D'!$A84)),'diet D - starting point'!$C$1:$G$1='diet D'!AC$1),'diet D - starting point'!$B$2:$B$13='diet D'!$B84)),0)</f>
        <v>0.10960663498080128</v>
      </c>
    </row>
    <row r="85" spans="1:29" x14ac:dyDescent="0.3">
      <c r="A85" s="3">
        <v>2045</v>
      </c>
      <c r="B85" s="3" t="s">
        <v>15</v>
      </c>
      <c r="C85" s="6" cm="1">
        <f t="array" ref="C85">IFERROR(SUM(_xlfn._xlws.FILTER(_xlfn._xlws.FILTER(_xlfn._xlws.FILTER('diet D - starting point'!$C$2:$G$85,('diet D - starting point'!$A$2:$A$85='diet D'!$A85)),'diet D - starting point'!$C$1:$G$1='diet D'!C$1),'diet D - starting point'!$B$2:$B$13='diet D'!$B85)),0)</f>
        <v>7.9608566039483554E-3</v>
      </c>
      <c r="D85" s="6" cm="1">
        <f t="array" ref="D85">IFERROR(SUM(_xlfn._xlws.FILTER(_xlfn._xlws.FILTER(_xlfn._xlws.FILTER('diet D - starting point'!$C$2:$G$85,('diet D - starting point'!$A$2:$A$85='diet D'!$A85)),'diet D - starting point'!$C$1:$G$1='diet D'!D$1),'diet D - starting point'!$B$2:$B$13='diet D'!$B85)),0)</f>
        <v>1.0472725450831768E-2</v>
      </c>
      <c r="E85" s="6" cm="1">
        <f t="array" ref="E85">IFERROR(SUM(_xlfn._xlws.FILTER(_xlfn._xlws.FILTER(_xlfn._xlws.FILTER('diet D - starting point'!$C$2:$G$85,('diet D - starting point'!$A$2:$A$85='diet D'!$A85)),'diet D - starting point'!$C$1:$G$1='diet D'!E$1),'diet D - starting point'!$B$2:$B$13='diet D'!$B85)),0)</f>
        <v>1.3708111479521867E-2</v>
      </c>
      <c r="F85" s="6" cm="1">
        <f t="array" ref="F85">IFERROR(SUM(_xlfn._xlws.FILTER(_xlfn._xlws.FILTER(_xlfn._xlws.FILTER('diet D - starting point'!$C$2:$G$85,('diet D - starting point'!$A$2:$A$85='diet D'!$A85)),'diet D - starting point'!$C$1:$G$1='diet D'!F$1),'diet D - starting point'!$B$2:$B$13='diet D'!$B85)),0)</f>
        <v>1.9195043152767793E-2</v>
      </c>
      <c r="G85" s="6" cm="1">
        <f t="array" ref="G85">IFERROR(SUM(_xlfn._xlws.FILTER(_xlfn._xlws.FILTER(_xlfn._xlws.FILTER('diet D - starting point'!$C$2:$G$85,('diet D - starting point'!$A$2:$A$85='diet D'!$A85)),'diet D - starting point'!$C$1:$G$1='diet D'!G$1),'diet D - starting point'!$B$2:$B$13='diet D'!$B85)),0)</f>
        <v>1.3708111479521867E-2</v>
      </c>
      <c r="H85" s="6" cm="1">
        <f t="array" ref="H85">IFERROR(SUM(_xlfn._xlws.FILTER(_xlfn._xlws.FILTER(_xlfn._xlws.FILTER('diet D - starting point'!$C$2:$G$85,('diet D - starting point'!$A$2:$A$85='diet D'!$A85)),'diet D - starting point'!$C$1:$G$1='diet D'!H$1),'diet D - starting point'!$B$2:$B$13='diet D'!$B85)),0)</f>
        <v>9.9007984060955536E-3</v>
      </c>
      <c r="I85" s="6" cm="1">
        <f t="array" ref="I85">IFERROR(SUM(_xlfn._xlws.FILTER(_xlfn._xlws.FILTER(_xlfn._xlws.FILTER('diet D - starting point'!$C$2:$G$85,('diet D - starting point'!$A$2:$A$85='diet D'!$A85)),'diet D - starting point'!$C$1:$G$1='diet D'!I$1),'diet D - starting point'!$B$2:$B$13='diet D'!$B85)),0)</f>
        <v>1.0472725450831768E-2</v>
      </c>
      <c r="J85" s="6" cm="1">
        <f t="array" ref="J85">IFERROR(SUM(_xlfn._xlws.FILTER(_xlfn._xlws.FILTER(_xlfn._xlws.FILTER('diet D - starting point'!$C$2:$G$85,('diet D - starting point'!$A$2:$A$85='diet D'!$A85)),'diet D - starting point'!$C$1:$G$1='diet D'!J$1),'diet D - starting point'!$B$2:$B$13='diet D'!$B85)),0)</f>
        <v>7.9608566039483554E-3</v>
      </c>
      <c r="K85" s="6" cm="1">
        <f t="array" ref="K85">IFERROR(SUM(_xlfn._xlws.FILTER(_xlfn._xlws.FILTER(_xlfn._xlws.FILTER('diet D - starting point'!$C$2:$G$85,('diet D - starting point'!$A$2:$A$85='diet D'!$A85)),'diet D - starting point'!$C$1:$G$1='diet D'!K$1),'diet D - starting point'!$B$2:$B$13='diet D'!$B85)),0)</f>
        <v>1.3708111479521867E-2</v>
      </c>
      <c r="L85" s="6" cm="1">
        <f t="array" ref="L85">IFERROR(SUM(_xlfn._xlws.FILTER(_xlfn._xlws.FILTER(_xlfn._xlws.FILTER('diet D - starting point'!$C$2:$G$85,('diet D - starting point'!$A$2:$A$85='diet D'!$A85)),'diet D - starting point'!$C$1:$G$1='diet D'!L$1),'diet D - starting point'!$B$2:$B$13='diet D'!$B85)),0)</f>
        <v>9.9007984060955536E-3</v>
      </c>
      <c r="M85" s="6" cm="1">
        <f t="array" ref="M85">IFERROR(SUM(_xlfn._xlws.FILTER(_xlfn._xlws.FILTER(_xlfn._xlws.FILTER('diet D - starting point'!$C$2:$G$85,('diet D - starting point'!$A$2:$A$85='diet D'!$A85)),'diet D - starting point'!$C$1:$G$1='diet D'!M$1),'diet D - starting point'!$B$2:$B$13='diet D'!$B85)),0)</f>
        <v>1.9195043152767793E-2</v>
      </c>
      <c r="N85" s="6" cm="1">
        <f t="array" ref="N85">IFERROR(SUM(_xlfn._xlws.FILTER(_xlfn._xlws.FILTER(_xlfn._xlws.FILTER('diet D - starting point'!$C$2:$G$85,('diet D - starting point'!$A$2:$A$85='diet D'!$A85)),'diet D - starting point'!$C$1:$G$1='diet D'!N$1),'diet D - starting point'!$B$2:$B$13='diet D'!$B85)),0)</f>
        <v>7.9608566039483554E-3</v>
      </c>
      <c r="O85" s="6" cm="1">
        <f t="array" ref="O85">IFERROR(SUM(_xlfn._xlws.FILTER(_xlfn._xlws.FILTER(_xlfn._xlws.FILTER('diet D - starting point'!$C$2:$G$85,('diet D - starting point'!$A$2:$A$85='diet D'!$A85)),'diet D - starting point'!$C$1:$G$1='diet D'!O$1),'diet D - starting point'!$B$2:$B$13='diet D'!$B85)),0)</f>
        <v>9.9007984060955536E-3</v>
      </c>
      <c r="P85" s="6" cm="1">
        <f t="array" ref="P85">IFERROR(SUM(_xlfn._xlws.FILTER(_xlfn._xlws.FILTER(_xlfn._xlws.FILTER('diet D - starting point'!$C$2:$G$85,('diet D - starting point'!$A$2:$A$85='diet D'!$A85)),'diet D - starting point'!$C$1:$G$1='diet D'!P$1),'diet D - starting point'!$B$2:$B$13='diet D'!$B85)),0)</f>
        <v>7.9608566039483554E-3</v>
      </c>
      <c r="Q85" s="6" cm="1">
        <f t="array" ref="Q85">IFERROR(SUM(_xlfn._xlws.FILTER(_xlfn._xlws.FILTER(_xlfn._xlws.FILTER('diet D - starting point'!$C$2:$G$85,('diet D - starting point'!$A$2:$A$85='diet D'!$A85)),'diet D - starting point'!$C$1:$G$1='diet D'!Q$1),'diet D - starting point'!$B$2:$B$13='diet D'!$B85)),0)</f>
        <v>1.3708111479521867E-2</v>
      </c>
      <c r="R85" s="6" cm="1">
        <f t="array" ref="R85">IFERROR(SUM(_xlfn._xlws.FILTER(_xlfn._xlws.FILTER(_xlfn._xlws.FILTER('diet D - starting point'!$C$2:$G$85,('diet D - starting point'!$A$2:$A$85='diet D'!$A85)),'diet D - starting point'!$C$1:$G$1='diet D'!R$1),'diet D - starting point'!$B$2:$B$13='diet D'!$B85)),0)</f>
        <v>7.9608566039483554E-3</v>
      </c>
      <c r="S85" s="6" cm="1">
        <f t="array" ref="S85">IFERROR(SUM(_xlfn._xlws.FILTER(_xlfn._xlws.FILTER(_xlfn._xlws.FILTER('diet D - starting point'!$C$2:$G$85,('diet D - starting point'!$A$2:$A$85='diet D'!$A85)),'diet D - starting point'!$C$1:$G$1='diet D'!S$1),'diet D - starting point'!$B$2:$B$13='diet D'!$B85)),0)</f>
        <v>9.9007984060955536E-3</v>
      </c>
      <c r="T85" s="6" cm="1">
        <f t="array" ref="T85">IFERROR(SUM(_xlfn._xlws.FILTER(_xlfn._xlws.FILTER(_xlfn._xlws.FILTER('diet D - starting point'!$C$2:$G$85,('diet D - starting point'!$A$2:$A$85='diet D'!$A85)),'diet D - starting point'!$C$1:$G$1='diet D'!T$1),'diet D - starting point'!$B$2:$B$13='diet D'!$B85)),0)</f>
        <v>1.9195043152767793E-2</v>
      </c>
      <c r="U85" s="6" cm="1">
        <f t="array" ref="U85">IFERROR(SUM(_xlfn._xlws.FILTER(_xlfn._xlws.FILTER(_xlfn._xlws.FILTER('diet D - starting point'!$C$2:$G$85,('diet D - starting point'!$A$2:$A$85='diet D'!$A85)),'diet D - starting point'!$C$1:$G$1='diet D'!U$1),'diet D - starting point'!$B$2:$B$13='diet D'!$B85)),0)</f>
        <v>1.0472725450831768E-2</v>
      </c>
      <c r="V85" s="6" cm="1">
        <f t="array" ref="V85">IFERROR(SUM(_xlfn._xlws.FILTER(_xlfn._xlws.FILTER(_xlfn._xlws.FILTER('diet D - starting point'!$C$2:$G$85,('diet D - starting point'!$A$2:$A$85='diet D'!$A85)),'diet D - starting point'!$C$1:$G$1='diet D'!V$1),'diet D - starting point'!$B$2:$B$13='diet D'!$B85)),0)</f>
        <v>1.0472725450831768E-2</v>
      </c>
      <c r="W85" s="6" cm="1">
        <f t="array" ref="W85">IFERROR(SUM(_xlfn._xlws.FILTER(_xlfn._xlws.FILTER(_xlfn._xlws.FILTER('diet D - starting point'!$C$2:$G$85,('diet D - starting point'!$A$2:$A$85='diet D'!$A85)),'diet D - starting point'!$C$1:$G$1='diet D'!W$1),'diet D - starting point'!$B$2:$B$13='diet D'!$B85)),0)</f>
        <v>9.9007984060955536E-3</v>
      </c>
      <c r="X85" s="6" cm="1">
        <f t="array" ref="X85">IFERROR(SUM(_xlfn._xlws.FILTER(_xlfn._xlws.FILTER(_xlfn._xlws.FILTER('diet D - starting point'!$C$2:$G$85,('diet D - starting point'!$A$2:$A$85='diet D'!$A85)),'diet D - starting point'!$C$1:$G$1='diet D'!X$1),'diet D - starting point'!$B$2:$B$13='diet D'!$B85)),0)</f>
        <v>9.9007984060955536E-3</v>
      </c>
      <c r="Y85" s="6" cm="1">
        <f t="array" ref="Y85">IFERROR(SUM(_xlfn._xlws.FILTER(_xlfn._xlws.FILTER(_xlfn._xlws.FILTER('diet D - starting point'!$C$2:$G$85,('diet D - starting point'!$A$2:$A$85='diet D'!$A85)),'diet D - starting point'!$C$1:$G$1='diet D'!Y$1),'diet D - starting point'!$B$2:$B$13='diet D'!$B85)),0)</f>
        <v>1.0472725450831768E-2</v>
      </c>
      <c r="Z85" s="6" cm="1">
        <f t="array" ref="Z85">IFERROR(SUM(_xlfn._xlws.FILTER(_xlfn._xlws.FILTER(_xlfn._xlws.FILTER('diet D - starting point'!$C$2:$G$85,('diet D - starting point'!$A$2:$A$85='diet D'!$A85)),'diet D - starting point'!$C$1:$G$1='diet D'!Z$1),'diet D - starting point'!$B$2:$B$13='diet D'!$B85)),0)</f>
        <v>1.3708111479521867E-2</v>
      </c>
      <c r="AA85" s="6" cm="1">
        <f t="array" ref="AA85">IFERROR(SUM(_xlfn._xlws.FILTER(_xlfn._xlws.FILTER(_xlfn._xlws.FILTER('diet D - starting point'!$C$2:$G$85,('diet D - starting point'!$A$2:$A$85='diet D'!$A85)),'diet D - starting point'!$C$1:$G$1='diet D'!AA$1),'diet D - starting point'!$B$2:$B$13='diet D'!$B85)),0)</f>
        <v>1.0472725450831768E-2</v>
      </c>
      <c r="AB85" s="6" cm="1">
        <f t="array" ref="AB85">IFERROR(SUM(_xlfn._xlws.FILTER(_xlfn._xlws.FILTER(_xlfn._xlws.FILTER('diet D - starting point'!$C$2:$G$85,('diet D - starting point'!$A$2:$A$85='diet D'!$A85)),'diet D - starting point'!$C$1:$G$1='diet D'!AB$1),'diet D - starting point'!$B$2:$B$13='diet D'!$B85)),0)</f>
        <v>9.9007984060955536E-3</v>
      </c>
      <c r="AC85" s="6" cm="1">
        <f t="array" ref="AC85">IFERROR(SUM(_xlfn._xlws.FILTER(_xlfn._xlws.FILTER(_xlfn._xlws.FILTER('diet D - starting point'!$C$2:$G$85,('diet D - starting point'!$A$2:$A$85='diet D'!$A85)),'diet D - starting point'!$C$1:$G$1='diet D'!AC$1),'diet D - starting point'!$B$2:$B$13='diet D'!$B85)),0)</f>
        <v>1.0472725450831768E-2</v>
      </c>
    </row>
    <row r="86" spans="1:29" x14ac:dyDescent="0.3">
      <c r="A86" s="3">
        <v>2045</v>
      </c>
      <c r="B86" s="3" t="s">
        <v>16</v>
      </c>
      <c r="C86" s="6" cm="1">
        <f t="array" ref="C86">IFERROR(SUM(_xlfn._xlws.FILTER(_xlfn._xlws.FILTER(_xlfn._xlws.FILTER('diet D - starting point'!$C$2:$G$85,('diet D - starting point'!$A$2:$A$85='diet D'!$A86)),'diet D - starting point'!$C$1:$G$1='diet D'!C$1),'diet D - starting point'!$B$2:$B$13='diet D'!$B86)),0)</f>
        <v>3.2764788406019672E-2</v>
      </c>
      <c r="D86" s="6" cm="1">
        <f t="array" ref="D86">IFERROR(SUM(_xlfn._xlws.FILTER(_xlfn._xlws.FILTER(_xlfn._xlws.FILTER('diet D - starting point'!$C$2:$G$85,('diet D - starting point'!$A$2:$A$85='diet D'!$A86)),'diet D - starting point'!$C$1:$G$1='diet D'!D$1),'diet D - starting point'!$B$2:$B$13='diet D'!$B86)),0)</f>
        <v>5.8447992055817008E-2</v>
      </c>
      <c r="E86" s="6" cm="1">
        <f t="array" ref="E86">IFERROR(SUM(_xlfn._xlws.FILTER(_xlfn._xlws.FILTER(_xlfn._xlws.FILTER('diet D - starting point'!$C$2:$G$85,('diet D - starting point'!$A$2:$A$85='diet D'!$A86)),'diet D - starting point'!$C$1:$G$1='diet D'!E$1),'diet D - starting point'!$B$2:$B$13='diet D'!$B86)),0)</f>
        <v>2.5344185187216629E-2</v>
      </c>
      <c r="F86" s="6" cm="1">
        <f t="array" ref="F86">IFERROR(SUM(_xlfn._xlws.FILTER(_xlfn._xlws.FILTER(_xlfn._xlws.FILTER('diet D - starting point'!$C$2:$G$85,('diet D - starting point'!$A$2:$A$85='diet D'!$A86)),'diet D - starting point'!$C$1:$G$1='diet D'!F$1),'diet D - starting point'!$B$2:$B$13='diet D'!$B86)),0)</f>
        <v>5.5547723776642917E-2</v>
      </c>
      <c r="G86" s="6" cm="1">
        <f t="array" ref="G86">IFERROR(SUM(_xlfn._xlws.FILTER(_xlfn._xlws.FILTER(_xlfn._xlws.FILTER('diet D - starting point'!$C$2:$G$85,('diet D - starting point'!$A$2:$A$85='diet D'!$A86)),'diet D - starting point'!$C$1:$G$1='diet D'!G$1),'diet D - starting point'!$B$2:$B$13='diet D'!$B86)),0)</f>
        <v>2.5344185187216629E-2</v>
      </c>
      <c r="H86" s="6" cm="1">
        <f t="array" ref="H86">IFERROR(SUM(_xlfn._xlws.FILTER(_xlfn._xlws.FILTER(_xlfn._xlws.FILTER('diet D - starting point'!$C$2:$G$85,('diet D - starting point'!$A$2:$A$85='diet D'!$A86)),'diet D - starting point'!$C$1:$G$1='diet D'!H$1),'diet D - starting point'!$B$2:$B$13='diet D'!$B86)),0)</f>
        <v>2.5663390327483125E-2</v>
      </c>
      <c r="I86" s="6" cm="1">
        <f t="array" ref="I86">IFERROR(SUM(_xlfn._xlws.FILTER(_xlfn._xlws.FILTER(_xlfn._xlws.FILTER('diet D - starting point'!$C$2:$G$85,('diet D - starting point'!$A$2:$A$85='diet D'!$A86)),'diet D - starting point'!$C$1:$G$1='diet D'!I$1),'diet D - starting point'!$B$2:$B$13='diet D'!$B86)),0)</f>
        <v>5.8447992055817008E-2</v>
      </c>
      <c r="J86" s="6" cm="1">
        <f t="array" ref="J86">IFERROR(SUM(_xlfn._xlws.FILTER(_xlfn._xlws.FILTER(_xlfn._xlws.FILTER('diet D - starting point'!$C$2:$G$85,('diet D - starting point'!$A$2:$A$85='diet D'!$A86)),'diet D - starting point'!$C$1:$G$1='diet D'!J$1),'diet D - starting point'!$B$2:$B$13='diet D'!$B86)),0)</f>
        <v>3.2764788406019672E-2</v>
      </c>
      <c r="K86" s="6" cm="1">
        <f t="array" ref="K86">IFERROR(SUM(_xlfn._xlws.FILTER(_xlfn._xlws.FILTER(_xlfn._xlws.FILTER('diet D - starting point'!$C$2:$G$85,('diet D - starting point'!$A$2:$A$85='diet D'!$A86)),'diet D - starting point'!$C$1:$G$1='diet D'!K$1),'diet D - starting point'!$B$2:$B$13='diet D'!$B86)),0)</f>
        <v>2.5344185187216629E-2</v>
      </c>
      <c r="L86" s="6" cm="1">
        <f t="array" ref="L86">IFERROR(SUM(_xlfn._xlws.FILTER(_xlfn._xlws.FILTER(_xlfn._xlws.FILTER('diet D - starting point'!$C$2:$G$85,('diet D - starting point'!$A$2:$A$85='diet D'!$A86)),'diet D - starting point'!$C$1:$G$1='diet D'!L$1),'diet D - starting point'!$B$2:$B$13='diet D'!$B86)),0)</f>
        <v>2.5663390327483125E-2</v>
      </c>
      <c r="M86" s="6" cm="1">
        <f t="array" ref="M86">IFERROR(SUM(_xlfn._xlws.FILTER(_xlfn._xlws.FILTER(_xlfn._xlws.FILTER('diet D - starting point'!$C$2:$G$85,('diet D - starting point'!$A$2:$A$85='diet D'!$A86)),'diet D - starting point'!$C$1:$G$1='diet D'!M$1),'diet D - starting point'!$B$2:$B$13='diet D'!$B86)),0)</f>
        <v>5.5547723776642917E-2</v>
      </c>
      <c r="N86" s="6" cm="1">
        <f t="array" ref="N86">IFERROR(SUM(_xlfn._xlws.FILTER(_xlfn._xlws.FILTER(_xlfn._xlws.FILTER('diet D - starting point'!$C$2:$G$85,('diet D - starting point'!$A$2:$A$85='diet D'!$A86)),'diet D - starting point'!$C$1:$G$1='diet D'!N$1),'diet D - starting point'!$B$2:$B$13='diet D'!$B86)),0)</f>
        <v>3.2764788406019672E-2</v>
      </c>
      <c r="O86" s="6" cm="1">
        <f t="array" ref="O86">IFERROR(SUM(_xlfn._xlws.FILTER(_xlfn._xlws.FILTER(_xlfn._xlws.FILTER('diet D - starting point'!$C$2:$G$85,('diet D - starting point'!$A$2:$A$85='diet D'!$A86)),'diet D - starting point'!$C$1:$G$1='diet D'!O$1),'diet D - starting point'!$B$2:$B$13='diet D'!$B86)),0)</f>
        <v>2.5663390327483125E-2</v>
      </c>
      <c r="P86" s="6" cm="1">
        <f t="array" ref="P86">IFERROR(SUM(_xlfn._xlws.FILTER(_xlfn._xlws.FILTER(_xlfn._xlws.FILTER('diet D - starting point'!$C$2:$G$85,('diet D - starting point'!$A$2:$A$85='diet D'!$A86)),'diet D - starting point'!$C$1:$G$1='diet D'!P$1),'diet D - starting point'!$B$2:$B$13='diet D'!$B86)),0)</f>
        <v>3.2764788406019672E-2</v>
      </c>
      <c r="Q86" s="6" cm="1">
        <f t="array" ref="Q86">IFERROR(SUM(_xlfn._xlws.FILTER(_xlfn._xlws.FILTER(_xlfn._xlws.FILTER('diet D - starting point'!$C$2:$G$85,('diet D - starting point'!$A$2:$A$85='diet D'!$A86)),'diet D - starting point'!$C$1:$G$1='diet D'!Q$1),'diet D - starting point'!$B$2:$B$13='diet D'!$B86)),0)</f>
        <v>2.5344185187216629E-2</v>
      </c>
      <c r="R86" s="6" cm="1">
        <f t="array" ref="R86">IFERROR(SUM(_xlfn._xlws.FILTER(_xlfn._xlws.FILTER(_xlfn._xlws.FILTER('diet D - starting point'!$C$2:$G$85,('diet D - starting point'!$A$2:$A$85='diet D'!$A86)),'diet D - starting point'!$C$1:$G$1='diet D'!R$1),'diet D - starting point'!$B$2:$B$13='diet D'!$B86)),0)</f>
        <v>3.2764788406019672E-2</v>
      </c>
      <c r="S86" s="6" cm="1">
        <f t="array" ref="S86">IFERROR(SUM(_xlfn._xlws.FILTER(_xlfn._xlws.FILTER(_xlfn._xlws.FILTER('diet D - starting point'!$C$2:$G$85,('diet D - starting point'!$A$2:$A$85='diet D'!$A86)),'diet D - starting point'!$C$1:$G$1='diet D'!S$1),'diet D - starting point'!$B$2:$B$13='diet D'!$B86)),0)</f>
        <v>2.5663390327483125E-2</v>
      </c>
      <c r="T86" s="6" cm="1">
        <f t="array" ref="T86">IFERROR(SUM(_xlfn._xlws.FILTER(_xlfn._xlws.FILTER(_xlfn._xlws.FILTER('diet D - starting point'!$C$2:$G$85,('diet D - starting point'!$A$2:$A$85='diet D'!$A86)),'diet D - starting point'!$C$1:$G$1='diet D'!T$1),'diet D - starting point'!$B$2:$B$13='diet D'!$B86)),0)</f>
        <v>5.5547723776642917E-2</v>
      </c>
      <c r="U86" s="6" cm="1">
        <f t="array" ref="U86">IFERROR(SUM(_xlfn._xlws.FILTER(_xlfn._xlws.FILTER(_xlfn._xlws.FILTER('diet D - starting point'!$C$2:$G$85,('diet D - starting point'!$A$2:$A$85='diet D'!$A86)),'diet D - starting point'!$C$1:$G$1='diet D'!U$1),'diet D - starting point'!$B$2:$B$13='diet D'!$B86)),0)</f>
        <v>5.8447992055817008E-2</v>
      </c>
      <c r="V86" s="6" cm="1">
        <f t="array" ref="V86">IFERROR(SUM(_xlfn._xlws.FILTER(_xlfn._xlws.FILTER(_xlfn._xlws.FILTER('diet D - starting point'!$C$2:$G$85,('diet D - starting point'!$A$2:$A$85='diet D'!$A86)),'diet D - starting point'!$C$1:$G$1='diet D'!V$1),'diet D - starting point'!$B$2:$B$13='diet D'!$B86)),0)</f>
        <v>5.8447992055817008E-2</v>
      </c>
      <c r="W86" s="6" cm="1">
        <f t="array" ref="W86">IFERROR(SUM(_xlfn._xlws.FILTER(_xlfn._xlws.FILTER(_xlfn._xlws.FILTER('diet D - starting point'!$C$2:$G$85,('diet D - starting point'!$A$2:$A$85='diet D'!$A86)),'diet D - starting point'!$C$1:$G$1='diet D'!W$1),'diet D - starting point'!$B$2:$B$13='diet D'!$B86)),0)</f>
        <v>2.5663390327483125E-2</v>
      </c>
      <c r="X86" s="6" cm="1">
        <f t="array" ref="X86">IFERROR(SUM(_xlfn._xlws.FILTER(_xlfn._xlws.FILTER(_xlfn._xlws.FILTER('diet D - starting point'!$C$2:$G$85,('diet D - starting point'!$A$2:$A$85='diet D'!$A86)),'diet D - starting point'!$C$1:$G$1='diet D'!X$1),'diet D - starting point'!$B$2:$B$13='diet D'!$B86)),0)</f>
        <v>2.5663390327483125E-2</v>
      </c>
      <c r="Y86" s="6" cm="1">
        <f t="array" ref="Y86">IFERROR(SUM(_xlfn._xlws.FILTER(_xlfn._xlws.FILTER(_xlfn._xlws.FILTER('diet D - starting point'!$C$2:$G$85,('diet D - starting point'!$A$2:$A$85='diet D'!$A86)),'diet D - starting point'!$C$1:$G$1='diet D'!Y$1),'diet D - starting point'!$B$2:$B$13='diet D'!$B86)),0)</f>
        <v>5.8447992055817008E-2</v>
      </c>
      <c r="Z86" s="6" cm="1">
        <f t="array" ref="Z86">IFERROR(SUM(_xlfn._xlws.FILTER(_xlfn._xlws.FILTER(_xlfn._xlws.FILTER('diet D - starting point'!$C$2:$G$85,('diet D - starting point'!$A$2:$A$85='diet D'!$A86)),'diet D - starting point'!$C$1:$G$1='diet D'!Z$1),'diet D - starting point'!$B$2:$B$13='diet D'!$B86)),0)</f>
        <v>2.5344185187216629E-2</v>
      </c>
      <c r="AA86" s="6" cm="1">
        <f t="array" ref="AA86">IFERROR(SUM(_xlfn._xlws.FILTER(_xlfn._xlws.FILTER(_xlfn._xlws.FILTER('diet D - starting point'!$C$2:$G$85,('diet D - starting point'!$A$2:$A$85='diet D'!$A86)),'diet D - starting point'!$C$1:$G$1='diet D'!AA$1),'diet D - starting point'!$B$2:$B$13='diet D'!$B86)),0)</f>
        <v>5.8447992055817008E-2</v>
      </c>
      <c r="AB86" s="6" cm="1">
        <f t="array" ref="AB86">IFERROR(SUM(_xlfn._xlws.FILTER(_xlfn._xlws.FILTER(_xlfn._xlws.FILTER('diet D - starting point'!$C$2:$G$85,('diet D - starting point'!$A$2:$A$85='diet D'!$A86)),'diet D - starting point'!$C$1:$G$1='diet D'!AB$1),'diet D - starting point'!$B$2:$B$13='diet D'!$B86)),0)</f>
        <v>2.5663390327483125E-2</v>
      </c>
      <c r="AC86" s="6" cm="1">
        <f t="array" ref="AC86">IFERROR(SUM(_xlfn._xlws.FILTER(_xlfn._xlws.FILTER(_xlfn._xlws.FILTER('diet D - starting point'!$C$2:$G$85,('diet D - starting point'!$A$2:$A$85='diet D'!$A86)),'diet D - starting point'!$C$1:$G$1='diet D'!AC$1),'diet D - starting point'!$B$2:$B$13='diet D'!$B86)),0)</f>
        <v>5.8447992055817008E-2</v>
      </c>
    </row>
    <row r="87" spans="1:29" x14ac:dyDescent="0.3">
      <c r="A87" s="3">
        <v>2050</v>
      </c>
      <c r="B87" s="3" t="s">
        <v>5</v>
      </c>
      <c r="C87" s="6" cm="1">
        <f t="array" ref="C87">IFERROR(SUM(_xlfn._xlws.FILTER(_xlfn._xlws.FILTER(_xlfn._xlws.FILTER('diet D - starting point'!$C$2:$G$85,('diet D - starting point'!$A$2:$A$85='diet D'!$A87)),'diet D - starting point'!$C$1:$G$1='diet D'!C$1),'diet D - starting point'!$B$2:$B$13='diet D'!$B87)),0)</f>
        <v>9.1656918972027712E-2</v>
      </c>
      <c r="D87" s="6" cm="1">
        <f t="array" ref="D87">IFERROR(SUM(_xlfn._xlws.FILTER(_xlfn._xlws.FILTER(_xlfn._xlws.FILTER('diet D - starting point'!$C$2:$G$85,('diet D - starting point'!$A$2:$A$85='diet D'!$A87)),'diet D - starting point'!$C$1:$G$1='diet D'!D$1),'diet D - starting point'!$B$2:$B$13='diet D'!$B87)),0)</f>
        <v>7.0938464679013741E-2</v>
      </c>
      <c r="E87" s="6" cm="1">
        <f t="array" ref="E87">IFERROR(SUM(_xlfn._xlws.FILTER(_xlfn._xlws.FILTER(_xlfn._xlws.FILTER('diet D - starting point'!$C$2:$G$85,('diet D - starting point'!$A$2:$A$85='diet D'!$A87)),'diet D - starting point'!$C$1:$G$1='diet D'!E$1),'diet D - starting point'!$B$2:$B$13='diet D'!$B87)),0)</f>
        <v>8.1367642581652327E-2</v>
      </c>
      <c r="F87" s="6" cm="1">
        <f t="array" ref="F87">IFERROR(SUM(_xlfn._xlws.FILTER(_xlfn._xlws.FILTER(_xlfn._xlws.FILTER('diet D - starting point'!$C$2:$G$85,('diet D - starting point'!$A$2:$A$85='diet D'!$A87)),'diet D - starting point'!$C$1:$G$1='diet D'!F$1),'diet D - starting point'!$B$2:$B$13='diet D'!$B87)),0)</f>
        <v>6.6723250267956641E-2</v>
      </c>
      <c r="G87" s="6" cm="1">
        <f t="array" ref="G87">IFERROR(SUM(_xlfn._xlws.FILTER(_xlfn._xlws.FILTER(_xlfn._xlws.FILTER('diet D - starting point'!$C$2:$G$85,('diet D - starting point'!$A$2:$A$85='diet D'!$A87)),'diet D - starting point'!$C$1:$G$1='diet D'!G$1),'diet D - starting point'!$B$2:$B$13='diet D'!$B87)),0)</f>
        <v>8.1367642581652327E-2</v>
      </c>
      <c r="H87" s="6" cm="1">
        <f t="array" ref="H87">IFERROR(SUM(_xlfn._xlws.FILTER(_xlfn._xlws.FILTER(_xlfn._xlws.FILTER('diet D - starting point'!$C$2:$G$85,('diet D - starting point'!$A$2:$A$85='diet D'!$A87)),'diet D - starting point'!$C$1:$G$1='diet D'!H$1),'diet D - starting point'!$B$2:$B$13='diet D'!$B87)),0)</f>
        <v>8.8750393240376563E-2</v>
      </c>
      <c r="I87" s="6" cm="1">
        <f t="array" ref="I87">IFERROR(SUM(_xlfn._xlws.FILTER(_xlfn._xlws.FILTER(_xlfn._xlws.FILTER('diet D - starting point'!$C$2:$G$85,('diet D - starting point'!$A$2:$A$85='diet D'!$A87)),'diet D - starting point'!$C$1:$G$1='diet D'!I$1),'diet D - starting point'!$B$2:$B$13='diet D'!$B87)),0)</f>
        <v>7.0938464679013741E-2</v>
      </c>
      <c r="J87" s="6" cm="1">
        <f t="array" ref="J87">IFERROR(SUM(_xlfn._xlws.FILTER(_xlfn._xlws.FILTER(_xlfn._xlws.FILTER('diet D - starting point'!$C$2:$G$85,('diet D - starting point'!$A$2:$A$85='diet D'!$A87)),'diet D - starting point'!$C$1:$G$1='diet D'!J$1),'diet D - starting point'!$B$2:$B$13='diet D'!$B87)),0)</f>
        <v>9.1656918972027712E-2</v>
      </c>
      <c r="K87" s="6" cm="1">
        <f t="array" ref="K87">IFERROR(SUM(_xlfn._xlws.FILTER(_xlfn._xlws.FILTER(_xlfn._xlws.FILTER('diet D - starting point'!$C$2:$G$85,('diet D - starting point'!$A$2:$A$85='diet D'!$A87)),'diet D - starting point'!$C$1:$G$1='diet D'!K$1),'diet D - starting point'!$B$2:$B$13='diet D'!$B87)),0)</f>
        <v>8.1367642581652327E-2</v>
      </c>
      <c r="L87" s="6" cm="1">
        <f t="array" ref="L87">IFERROR(SUM(_xlfn._xlws.FILTER(_xlfn._xlws.FILTER(_xlfn._xlws.FILTER('diet D - starting point'!$C$2:$G$85,('diet D - starting point'!$A$2:$A$85='diet D'!$A87)),'diet D - starting point'!$C$1:$G$1='diet D'!L$1),'diet D - starting point'!$B$2:$B$13='diet D'!$B87)),0)</f>
        <v>8.8750393240376563E-2</v>
      </c>
      <c r="M87" s="6" cm="1">
        <f t="array" ref="M87">IFERROR(SUM(_xlfn._xlws.FILTER(_xlfn._xlws.FILTER(_xlfn._xlws.FILTER('diet D - starting point'!$C$2:$G$85,('diet D - starting point'!$A$2:$A$85='diet D'!$A87)),'diet D - starting point'!$C$1:$G$1='diet D'!M$1),'diet D - starting point'!$B$2:$B$13='diet D'!$B87)),0)</f>
        <v>6.6723250267956641E-2</v>
      </c>
      <c r="N87" s="6" cm="1">
        <f t="array" ref="N87">IFERROR(SUM(_xlfn._xlws.FILTER(_xlfn._xlws.FILTER(_xlfn._xlws.FILTER('diet D - starting point'!$C$2:$G$85,('diet D - starting point'!$A$2:$A$85='diet D'!$A87)),'diet D - starting point'!$C$1:$G$1='diet D'!N$1),'diet D - starting point'!$B$2:$B$13='diet D'!$B87)),0)</f>
        <v>9.1656918972027712E-2</v>
      </c>
      <c r="O87" s="6" cm="1">
        <f t="array" ref="O87">IFERROR(SUM(_xlfn._xlws.FILTER(_xlfn._xlws.FILTER(_xlfn._xlws.FILTER('diet D - starting point'!$C$2:$G$85,('diet D - starting point'!$A$2:$A$85='diet D'!$A87)),'diet D - starting point'!$C$1:$G$1='diet D'!O$1),'diet D - starting point'!$B$2:$B$13='diet D'!$B87)),0)</f>
        <v>8.8750393240376563E-2</v>
      </c>
      <c r="P87" s="6" cm="1">
        <f t="array" ref="P87">IFERROR(SUM(_xlfn._xlws.FILTER(_xlfn._xlws.FILTER(_xlfn._xlws.FILTER('diet D - starting point'!$C$2:$G$85,('diet D - starting point'!$A$2:$A$85='diet D'!$A87)),'diet D - starting point'!$C$1:$G$1='diet D'!P$1),'diet D - starting point'!$B$2:$B$13='diet D'!$B87)),0)</f>
        <v>9.1656918972027712E-2</v>
      </c>
      <c r="Q87" s="6" cm="1">
        <f t="array" ref="Q87">IFERROR(SUM(_xlfn._xlws.FILTER(_xlfn._xlws.FILTER(_xlfn._xlws.FILTER('diet D - starting point'!$C$2:$G$85,('diet D - starting point'!$A$2:$A$85='diet D'!$A87)),'diet D - starting point'!$C$1:$G$1='diet D'!Q$1),'diet D - starting point'!$B$2:$B$13='diet D'!$B87)),0)</f>
        <v>8.1367642581652327E-2</v>
      </c>
      <c r="R87" s="6" cm="1">
        <f t="array" ref="R87">IFERROR(SUM(_xlfn._xlws.FILTER(_xlfn._xlws.FILTER(_xlfn._xlws.FILTER('diet D - starting point'!$C$2:$G$85,('diet D - starting point'!$A$2:$A$85='diet D'!$A87)),'diet D - starting point'!$C$1:$G$1='diet D'!R$1),'diet D - starting point'!$B$2:$B$13='diet D'!$B87)),0)</f>
        <v>9.1656918972027712E-2</v>
      </c>
      <c r="S87" s="6" cm="1">
        <f t="array" ref="S87">IFERROR(SUM(_xlfn._xlws.FILTER(_xlfn._xlws.FILTER(_xlfn._xlws.FILTER('diet D - starting point'!$C$2:$G$85,('diet D - starting point'!$A$2:$A$85='diet D'!$A87)),'diet D - starting point'!$C$1:$G$1='diet D'!S$1),'diet D - starting point'!$B$2:$B$13='diet D'!$B87)),0)</f>
        <v>8.8750393240376563E-2</v>
      </c>
      <c r="T87" s="6" cm="1">
        <f t="array" ref="T87">IFERROR(SUM(_xlfn._xlws.FILTER(_xlfn._xlws.FILTER(_xlfn._xlws.FILTER('diet D - starting point'!$C$2:$G$85,('diet D - starting point'!$A$2:$A$85='diet D'!$A87)),'diet D - starting point'!$C$1:$G$1='diet D'!T$1),'diet D - starting point'!$B$2:$B$13='diet D'!$B87)),0)</f>
        <v>6.6723250267956641E-2</v>
      </c>
      <c r="U87" s="6" cm="1">
        <f t="array" ref="U87">IFERROR(SUM(_xlfn._xlws.FILTER(_xlfn._xlws.FILTER(_xlfn._xlws.FILTER('diet D - starting point'!$C$2:$G$85,('diet D - starting point'!$A$2:$A$85='diet D'!$A87)),'diet D - starting point'!$C$1:$G$1='diet D'!U$1),'diet D - starting point'!$B$2:$B$13='diet D'!$B87)),0)</f>
        <v>7.0938464679013741E-2</v>
      </c>
      <c r="V87" s="6" cm="1">
        <f t="array" ref="V87">IFERROR(SUM(_xlfn._xlws.FILTER(_xlfn._xlws.FILTER(_xlfn._xlws.FILTER('diet D - starting point'!$C$2:$G$85,('diet D - starting point'!$A$2:$A$85='diet D'!$A87)),'diet D - starting point'!$C$1:$G$1='diet D'!V$1),'diet D - starting point'!$B$2:$B$13='diet D'!$B87)),0)</f>
        <v>7.0938464679013741E-2</v>
      </c>
      <c r="W87" s="6" cm="1">
        <f t="array" ref="W87">IFERROR(SUM(_xlfn._xlws.FILTER(_xlfn._xlws.FILTER(_xlfn._xlws.FILTER('diet D - starting point'!$C$2:$G$85,('diet D - starting point'!$A$2:$A$85='diet D'!$A87)),'diet D - starting point'!$C$1:$G$1='diet D'!W$1),'diet D - starting point'!$B$2:$B$13='diet D'!$B87)),0)</f>
        <v>8.8750393240376563E-2</v>
      </c>
      <c r="X87" s="6" cm="1">
        <f t="array" ref="X87">IFERROR(SUM(_xlfn._xlws.FILTER(_xlfn._xlws.FILTER(_xlfn._xlws.FILTER('diet D - starting point'!$C$2:$G$85,('diet D - starting point'!$A$2:$A$85='diet D'!$A87)),'diet D - starting point'!$C$1:$G$1='diet D'!X$1),'diet D - starting point'!$B$2:$B$13='diet D'!$B87)),0)</f>
        <v>8.8750393240376563E-2</v>
      </c>
      <c r="Y87" s="6" cm="1">
        <f t="array" ref="Y87">IFERROR(SUM(_xlfn._xlws.FILTER(_xlfn._xlws.FILTER(_xlfn._xlws.FILTER('diet D - starting point'!$C$2:$G$85,('diet D - starting point'!$A$2:$A$85='diet D'!$A87)),'diet D - starting point'!$C$1:$G$1='diet D'!Y$1),'diet D - starting point'!$B$2:$B$13='diet D'!$B87)),0)</f>
        <v>7.0938464679013741E-2</v>
      </c>
      <c r="Z87" s="6" cm="1">
        <f t="array" ref="Z87">IFERROR(SUM(_xlfn._xlws.FILTER(_xlfn._xlws.FILTER(_xlfn._xlws.FILTER('diet D - starting point'!$C$2:$G$85,('diet D - starting point'!$A$2:$A$85='diet D'!$A87)),'diet D - starting point'!$C$1:$G$1='diet D'!Z$1),'diet D - starting point'!$B$2:$B$13='diet D'!$B87)),0)</f>
        <v>8.1367642581652327E-2</v>
      </c>
      <c r="AA87" s="6" cm="1">
        <f t="array" ref="AA87">IFERROR(SUM(_xlfn._xlws.FILTER(_xlfn._xlws.FILTER(_xlfn._xlws.FILTER('diet D - starting point'!$C$2:$G$85,('diet D - starting point'!$A$2:$A$85='diet D'!$A87)),'diet D - starting point'!$C$1:$G$1='diet D'!AA$1),'diet D - starting point'!$B$2:$B$13='diet D'!$B87)),0)</f>
        <v>7.0938464679013741E-2</v>
      </c>
      <c r="AB87" s="6" cm="1">
        <f t="array" ref="AB87">IFERROR(SUM(_xlfn._xlws.FILTER(_xlfn._xlws.FILTER(_xlfn._xlws.FILTER('diet D - starting point'!$C$2:$G$85,('diet D - starting point'!$A$2:$A$85='diet D'!$A87)),'diet D - starting point'!$C$1:$G$1='diet D'!AB$1),'diet D - starting point'!$B$2:$B$13='diet D'!$B87)),0)</f>
        <v>8.8750393240376563E-2</v>
      </c>
      <c r="AC87" s="6" cm="1">
        <f t="array" ref="AC87">IFERROR(SUM(_xlfn._xlws.FILTER(_xlfn._xlws.FILTER(_xlfn._xlws.FILTER('diet D - starting point'!$C$2:$G$85,('diet D - starting point'!$A$2:$A$85='diet D'!$A87)),'diet D - starting point'!$C$1:$G$1='diet D'!AC$1),'diet D - starting point'!$B$2:$B$13='diet D'!$B87)),0)</f>
        <v>7.0938464679013741E-2</v>
      </c>
    </row>
    <row r="88" spans="1:29" x14ac:dyDescent="0.3">
      <c r="A88" s="3">
        <v>2050</v>
      </c>
      <c r="B88" s="3" t="s">
        <v>6</v>
      </c>
      <c r="C88" s="6" cm="1">
        <f t="array" ref="C88">IFERROR(SUM(_xlfn._xlws.FILTER(_xlfn._xlws.FILTER(_xlfn._xlws.FILTER('diet D - starting point'!$C$2:$G$85,('diet D - starting point'!$A$2:$A$85='diet D'!$A88)),'diet D - starting point'!$C$1:$G$1='diet D'!C$1),'diet D - starting point'!$B$2:$B$13='diet D'!$B88)),0)</f>
        <v>3.0994064299866737E-2</v>
      </c>
      <c r="D88" s="6" cm="1">
        <f t="array" ref="D88">IFERROR(SUM(_xlfn._xlws.FILTER(_xlfn._xlws.FILTER(_xlfn._xlws.FILTER('diet D - starting point'!$C$2:$G$85,('diet D - starting point'!$A$2:$A$85='diet D'!$A88)),'diet D - starting point'!$C$1:$G$1='diet D'!D$1),'diet D - starting point'!$B$2:$B$13='diet D'!$B88)),0)</f>
        <v>2.9779155943811232E-2</v>
      </c>
      <c r="E88" s="6" cm="1">
        <f t="array" ref="E88">IFERROR(SUM(_xlfn._xlws.FILTER(_xlfn._xlws.FILTER(_xlfn._xlws.FILTER('diet D - starting point'!$C$2:$G$85,('diet D - starting point'!$A$2:$A$85='diet D'!$A88)),'diet D - starting point'!$C$1:$G$1='diet D'!E$1),'diet D - starting point'!$B$2:$B$13='diet D'!$B88)),0)</f>
        <v>6.1772322411486252E-2</v>
      </c>
      <c r="F88" s="6" cm="1">
        <f t="array" ref="F88">IFERROR(SUM(_xlfn._xlws.FILTER(_xlfn._xlws.FILTER(_xlfn._xlws.FILTER('diet D - starting point'!$C$2:$G$85,('diet D - starting point'!$A$2:$A$85='diet D'!$A88)),'diet D - starting point'!$C$1:$G$1='diet D'!F$1),'diet D - starting point'!$B$2:$B$13='diet D'!$B88)),0)</f>
        <v>4.8141829633315522E-2</v>
      </c>
      <c r="G88" s="6" cm="1">
        <f t="array" ref="G88">IFERROR(SUM(_xlfn._xlws.FILTER(_xlfn._xlws.FILTER(_xlfn._xlws.FILTER('diet D - starting point'!$C$2:$G$85,('diet D - starting point'!$A$2:$A$85='diet D'!$A88)),'diet D - starting point'!$C$1:$G$1='diet D'!G$1),'diet D - starting point'!$B$2:$B$13='diet D'!$B88)),0)</f>
        <v>6.1772322411486252E-2</v>
      </c>
      <c r="H88" s="6" cm="1">
        <f t="array" ref="H88">IFERROR(SUM(_xlfn._xlws.FILTER(_xlfn._xlws.FILTER(_xlfn._xlws.FILTER('diet D - starting point'!$C$2:$G$85,('diet D - starting point'!$A$2:$A$85='diet D'!$A88)),'diet D - starting point'!$C$1:$G$1='diet D'!H$1),'diet D - starting point'!$B$2:$B$13='diet D'!$B88)),0)</f>
        <v>5.0211888832650847E-2</v>
      </c>
      <c r="I88" s="6" cm="1">
        <f t="array" ref="I88">IFERROR(SUM(_xlfn._xlws.FILTER(_xlfn._xlws.FILTER(_xlfn._xlws.FILTER('diet D - starting point'!$C$2:$G$85,('diet D - starting point'!$A$2:$A$85='diet D'!$A88)),'diet D - starting point'!$C$1:$G$1='diet D'!I$1),'diet D - starting point'!$B$2:$B$13='diet D'!$B88)),0)</f>
        <v>2.9779155943811232E-2</v>
      </c>
      <c r="J88" s="6" cm="1">
        <f t="array" ref="J88">IFERROR(SUM(_xlfn._xlws.FILTER(_xlfn._xlws.FILTER(_xlfn._xlws.FILTER('diet D - starting point'!$C$2:$G$85,('diet D - starting point'!$A$2:$A$85='diet D'!$A88)),'diet D - starting point'!$C$1:$G$1='diet D'!J$1),'diet D - starting point'!$B$2:$B$13='diet D'!$B88)),0)</f>
        <v>3.0994064299866737E-2</v>
      </c>
      <c r="K88" s="6" cm="1">
        <f t="array" ref="K88">IFERROR(SUM(_xlfn._xlws.FILTER(_xlfn._xlws.FILTER(_xlfn._xlws.FILTER('diet D - starting point'!$C$2:$G$85,('diet D - starting point'!$A$2:$A$85='diet D'!$A88)),'diet D - starting point'!$C$1:$G$1='diet D'!K$1),'diet D - starting point'!$B$2:$B$13='diet D'!$B88)),0)</f>
        <v>6.1772322411486252E-2</v>
      </c>
      <c r="L88" s="6" cm="1">
        <f t="array" ref="L88">IFERROR(SUM(_xlfn._xlws.FILTER(_xlfn._xlws.FILTER(_xlfn._xlws.FILTER('diet D - starting point'!$C$2:$G$85,('diet D - starting point'!$A$2:$A$85='diet D'!$A88)),'diet D - starting point'!$C$1:$G$1='diet D'!L$1),'diet D - starting point'!$B$2:$B$13='diet D'!$B88)),0)</f>
        <v>5.0211888832650847E-2</v>
      </c>
      <c r="M88" s="6" cm="1">
        <f t="array" ref="M88">IFERROR(SUM(_xlfn._xlws.FILTER(_xlfn._xlws.FILTER(_xlfn._xlws.FILTER('diet D - starting point'!$C$2:$G$85,('diet D - starting point'!$A$2:$A$85='diet D'!$A88)),'diet D - starting point'!$C$1:$G$1='diet D'!M$1),'diet D - starting point'!$B$2:$B$13='diet D'!$B88)),0)</f>
        <v>4.8141829633315522E-2</v>
      </c>
      <c r="N88" s="6" cm="1">
        <f t="array" ref="N88">IFERROR(SUM(_xlfn._xlws.FILTER(_xlfn._xlws.FILTER(_xlfn._xlws.FILTER('diet D - starting point'!$C$2:$G$85,('diet D - starting point'!$A$2:$A$85='diet D'!$A88)),'diet D - starting point'!$C$1:$G$1='diet D'!N$1),'diet D - starting point'!$B$2:$B$13='diet D'!$B88)),0)</f>
        <v>3.0994064299866737E-2</v>
      </c>
      <c r="O88" s="6" cm="1">
        <f t="array" ref="O88">IFERROR(SUM(_xlfn._xlws.FILTER(_xlfn._xlws.FILTER(_xlfn._xlws.FILTER('diet D - starting point'!$C$2:$G$85,('diet D - starting point'!$A$2:$A$85='diet D'!$A88)),'diet D - starting point'!$C$1:$G$1='diet D'!O$1),'diet D - starting point'!$B$2:$B$13='diet D'!$B88)),0)</f>
        <v>5.0211888832650847E-2</v>
      </c>
      <c r="P88" s="6" cm="1">
        <f t="array" ref="P88">IFERROR(SUM(_xlfn._xlws.FILTER(_xlfn._xlws.FILTER(_xlfn._xlws.FILTER('diet D - starting point'!$C$2:$G$85,('diet D - starting point'!$A$2:$A$85='diet D'!$A88)),'diet D - starting point'!$C$1:$G$1='diet D'!P$1),'diet D - starting point'!$B$2:$B$13='diet D'!$B88)),0)</f>
        <v>3.0994064299866737E-2</v>
      </c>
      <c r="Q88" s="6" cm="1">
        <f t="array" ref="Q88">IFERROR(SUM(_xlfn._xlws.FILTER(_xlfn._xlws.FILTER(_xlfn._xlws.FILTER('diet D - starting point'!$C$2:$G$85,('diet D - starting point'!$A$2:$A$85='diet D'!$A88)),'diet D - starting point'!$C$1:$G$1='diet D'!Q$1),'diet D - starting point'!$B$2:$B$13='diet D'!$B88)),0)</f>
        <v>6.1772322411486252E-2</v>
      </c>
      <c r="R88" s="6" cm="1">
        <f t="array" ref="R88">IFERROR(SUM(_xlfn._xlws.FILTER(_xlfn._xlws.FILTER(_xlfn._xlws.FILTER('diet D - starting point'!$C$2:$G$85,('diet D - starting point'!$A$2:$A$85='diet D'!$A88)),'diet D - starting point'!$C$1:$G$1='diet D'!R$1),'diet D - starting point'!$B$2:$B$13='diet D'!$B88)),0)</f>
        <v>3.0994064299866737E-2</v>
      </c>
      <c r="S88" s="6" cm="1">
        <f t="array" ref="S88">IFERROR(SUM(_xlfn._xlws.FILTER(_xlfn._xlws.FILTER(_xlfn._xlws.FILTER('diet D - starting point'!$C$2:$G$85,('diet D - starting point'!$A$2:$A$85='diet D'!$A88)),'diet D - starting point'!$C$1:$G$1='diet D'!S$1),'diet D - starting point'!$B$2:$B$13='diet D'!$B88)),0)</f>
        <v>5.0211888832650847E-2</v>
      </c>
      <c r="T88" s="6" cm="1">
        <f t="array" ref="T88">IFERROR(SUM(_xlfn._xlws.FILTER(_xlfn._xlws.FILTER(_xlfn._xlws.FILTER('diet D - starting point'!$C$2:$G$85,('diet D - starting point'!$A$2:$A$85='diet D'!$A88)),'diet D - starting point'!$C$1:$G$1='diet D'!T$1),'diet D - starting point'!$B$2:$B$13='diet D'!$B88)),0)</f>
        <v>4.8141829633315522E-2</v>
      </c>
      <c r="U88" s="6" cm="1">
        <f t="array" ref="U88">IFERROR(SUM(_xlfn._xlws.FILTER(_xlfn._xlws.FILTER(_xlfn._xlws.FILTER('diet D - starting point'!$C$2:$G$85,('diet D - starting point'!$A$2:$A$85='diet D'!$A88)),'diet D - starting point'!$C$1:$G$1='diet D'!U$1),'diet D - starting point'!$B$2:$B$13='diet D'!$B88)),0)</f>
        <v>2.9779155943811232E-2</v>
      </c>
      <c r="V88" s="6" cm="1">
        <f t="array" ref="V88">IFERROR(SUM(_xlfn._xlws.FILTER(_xlfn._xlws.FILTER(_xlfn._xlws.FILTER('diet D - starting point'!$C$2:$G$85,('diet D - starting point'!$A$2:$A$85='diet D'!$A88)),'diet D - starting point'!$C$1:$G$1='diet D'!V$1),'diet D - starting point'!$B$2:$B$13='diet D'!$B88)),0)</f>
        <v>2.9779155943811232E-2</v>
      </c>
      <c r="W88" s="6" cm="1">
        <f t="array" ref="W88">IFERROR(SUM(_xlfn._xlws.FILTER(_xlfn._xlws.FILTER(_xlfn._xlws.FILTER('diet D - starting point'!$C$2:$G$85,('diet D - starting point'!$A$2:$A$85='diet D'!$A88)),'diet D - starting point'!$C$1:$G$1='diet D'!W$1),'diet D - starting point'!$B$2:$B$13='diet D'!$B88)),0)</f>
        <v>5.0211888832650847E-2</v>
      </c>
      <c r="X88" s="6" cm="1">
        <f t="array" ref="X88">IFERROR(SUM(_xlfn._xlws.FILTER(_xlfn._xlws.FILTER(_xlfn._xlws.FILTER('diet D - starting point'!$C$2:$G$85,('diet D - starting point'!$A$2:$A$85='diet D'!$A88)),'diet D - starting point'!$C$1:$G$1='diet D'!X$1),'diet D - starting point'!$B$2:$B$13='diet D'!$B88)),0)</f>
        <v>5.0211888832650847E-2</v>
      </c>
      <c r="Y88" s="6" cm="1">
        <f t="array" ref="Y88">IFERROR(SUM(_xlfn._xlws.FILTER(_xlfn._xlws.FILTER(_xlfn._xlws.FILTER('diet D - starting point'!$C$2:$G$85,('diet D - starting point'!$A$2:$A$85='diet D'!$A88)),'diet D - starting point'!$C$1:$G$1='diet D'!Y$1),'diet D - starting point'!$B$2:$B$13='diet D'!$B88)),0)</f>
        <v>2.9779155943811232E-2</v>
      </c>
      <c r="Z88" s="6" cm="1">
        <f t="array" ref="Z88">IFERROR(SUM(_xlfn._xlws.FILTER(_xlfn._xlws.FILTER(_xlfn._xlws.FILTER('diet D - starting point'!$C$2:$G$85,('diet D - starting point'!$A$2:$A$85='diet D'!$A88)),'diet D - starting point'!$C$1:$G$1='diet D'!Z$1),'diet D - starting point'!$B$2:$B$13='diet D'!$B88)),0)</f>
        <v>6.1772322411486252E-2</v>
      </c>
      <c r="AA88" s="6" cm="1">
        <f t="array" ref="AA88">IFERROR(SUM(_xlfn._xlws.FILTER(_xlfn._xlws.FILTER(_xlfn._xlws.FILTER('diet D - starting point'!$C$2:$G$85,('diet D - starting point'!$A$2:$A$85='diet D'!$A88)),'diet D - starting point'!$C$1:$G$1='diet D'!AA$1),'diet D - starting point'!$B$2:$B$13='diet D'!$B88)),0)</f>
        <v>2.9779155943811232E-2</v>
      </c>
      <c r="AB88" s="6" cm="1">
        <f t="array" ref="AB88">IFERROR(SUM(_xlfn._xlws.FILTER(_xlfn._xlws.FILTER(_xlfn._xlws.FILTER('diet D - starting point'!$C$2:$G$85,('diet D - starting point'!$A$2:$A$85='diet D'!$A88)),'diet D - starting point'!$C$1:$G$1='diet D'!AB$1),'diet D - starting point'!$B$2:$B$13='diet D'!$B88)),0)</f>
        <v>5.0211888832650847E-2</v>
      </c>
      <c r="AC88" s="6" cm="1">
        <f t="array" ref="AC88">IFERROR(SUM(_xlfn._xlws.FILTER(_xlfn._xlws.FILTER(_xlfn._xlws.FILTER('diet D - starting point'!$C$2:$G$85,('diet D - starting point'!$A$2:$A$85='diet D'!$A88)),'diet D - starting point'!$C$1:$G$1='diet D'!AC$1),'diet D - starting point'!$B$2:$B$13='diet D'!$B88)),0)</f>
        <v>2.9779155943811232E-2</v>
      </c>
    </row>
    <row r="89" spans="1:29" x14ac:dyDescent="0.3">
      <c r="A89" s="3">
        <v>2050</v>
      </c>
      <c r="B89" s="3" t="s">
        <v>7</v>
      </c>
      <c r="C89" s="6" cm="1">
        <f t="array" ref="C89">IFERROR(SUM(_xlfn._xlws.FILTER(_xlfn._xlws.FILTER(_xlfn._xlws.FILTER('diet D - starting point'!$C$2:$G$85,('diet D - starting point'!$A$2:$A$85='diet D'!$A89)),'diet D - starting point'!$C$1:$G$1='diet D'!C$1),'diet D - starting point'!$B$2:$B$13='diet D'!$B89)),0)</f>
        <v>2.780750115555692E-2</v>
      </c>
      <c r="D89" s="6" cm="1">
        <f t="array" ref="D89">IFERROR(SUM(_xlfn._xlws.FILTER(_xlfn._xlws.FILTER(_xlfn._xlws.FILTER('diet D - starting point'!$C$2:$G$85,('diet D - starting point'!$A$2:$A$85='diet D'!$A89)),'diet D - starting point'!$C$1:$G$1='diet D'!D$1),'diet D - starting point'!$B$2:$B$13='diet D'!$B89)),0)</f>
        <v>2.9313887650129725E-2</v>
      </c>
      <c r="E89" s="6" cm="1">
        <f t="array" ref="E89">IFERROR(SUM(_xlfn._xlws.FILTER(_xlfn._xlws.FILTER(_xlfn._xlws.FILTER('diet D - starting point'!$C$2:$G$85,('diet D - starting point'!$A$2:$A$85='diet D'!$A89)),'diet D - starting point'!$C$1:$G$1='diet D'!E$1),'diet D - starting point'!$B$2:$B$13='diet D'!$B89)),0)</f>
        <v>2.9783828679730791E-2</v>
      </c>
      <c r="F89" s="6" cm="1">
        <f t="array" ref="F89">IFERROR(SUM(_xlfn._xlws.FILTER(_xlfn._xlws.FILTER(_xlfn._xlws.FILTER('diet D - starting point'!$C$2:$G$85,('diet D - starting point'!$A$2:$A$85='diet D'!$A89)),'diet D - starting point'!$C$1:$G$1='diet D'!F$1),'diet D - starting point'!$B$2:$B$13='diet D'!$B89)),0)</f>
        <v>3.540186849705329E-2</v>
      </c>
      <c r="G89" s="6" cm="1">
        <f t="array" ref="G89">IFERROR(SUM(_xlfn._xlws.FILTER(_xlfn._xlws.FILTER(_xlfn._xlws.FILTER('diet D - starting point'!$C$2:$G$85,('diet D - starting point'!$A$2:$A$85='diet D'!$A89)),'diet D - starting point'!$C$1:$G$1='diet D'!G$1),'diet D - starting point'!$B$2:$B$13='diet D'!$B89)),0)</f>
        <v>2.9783828679730791E-2</v>
      </c>
      <c r="H89" s="6" cm="1">
        <f t="array" ref="H89">IFERROR(SUM(_xlfn._xlws.FILTER(_xlfn._xlws.FILTER(_xlfn._xlws.FILTER('diet D - starting point'!$C$2:$G$85,('diet D - starting point'!$A$2:$A$85='diet D'!$A89)),'diet D - starting point'!$C$1:$G$1='diet D'!H$1),'diet D - starting point'!$B$2:$B$13='diet D'!$B89)),0)</f>
        <v>2.6614219449587924E-2</v>
      </c>
      <c r="I89" s="6" cm="1">
        <f t="array" ref="I89">IFERROR(SUM(_xlfn._xlws.FILTER(_xlfn._xlws.FILTER(_xlfn._xlws.FILTER('diet D - starting point'!$C$2:$G$85,('diet D - starting point'!$A$2:$A$85='diet D'!$A89)),'diet D - starting point'!$C$1:$G$1='diet D'!I$1),'diet D - starting point'!$B$2:$B$13='diet D'!$B89)),0)</f>
        <v>2.9313887650129725E-2</v>
      </c>
      <c r="J89" s="6" cm="1">
        <f t="array" ref="J89">IFERROR(SUM(_xlfn._xlws.FILTER(_xlfn._xlws.FILTER(_xlfn._xlws.FILTER('diet D - starting point'!$C$2:$G$85,('diet D - starting point'!$A$2:$A$85='diet D'!$A89)),'diet D - starting point'!$C$1:$G$1='diet D'!J$1),'diet D - starting point'!$B$2:$B$13='diet D'!$B89)),0)</f>
        <v>2.780750115555692E-2</v>
      </c>
      <c r="K89" s="6" cm="1">
        <f t="array" ref="K89">IFERROR(SUM(_xlfn._xlws.FILTER(_xlfn._xlws.FILTER(_xlfn._xlws.FILTER('diet D - starting point'!$C$2:$G$85,('diet D - starting point'!$A$2:$A$85='diet D'!$A89)),'diet D - starting point'!$C$1:$G$1='diet D'!K$1),'diet D - starting point'!$B$2:$B$13='diet D'!$B89)),0)</f>
        <v>2.9783828679730791E-2</v>
      </c>
      <c r="L89" s="6" cm="1">
        <f t="array" ref="L89">IFERROR(SUM(_xlfn._xlws.FILTER(_xlfn._xlws.FILTER(_xlfn._xlws.FILTER('diet D - starting point'!$C$2:$G$85,('diet D - starting point'!$A$2:$A$85='diet D'!$A89)),'diet D - starting point'!$C$1:$G$1='diet D'!L$1),'diet D - starting point'!$B$2:$B$13='diet D'!$B89)),0)</f>
        <v>2.6614219449587924E-2</v>
      </c>
      <c r="M89" s="6" cm="1">
        <f t="array" ref="M89">IFERROR(SUM(_xlfn._xlws.FILTER(_xlfn._xlws.FILTER(_xlfn._xlws.FILTER('diet D - starting point'!$C$2:$G$85,('diet D - starting point'!$A$2:$A$85='diet D'!$A89)),'diet D - starting point'!$C$1:$G$1='diet D'!M$1),'diet D - starting point'!$B$2:$B$13='diet D'!$B89)),0)</f>
        <v>3.540186849705329E-2</v>
      </c>
      <c r="N89" s="6" cm="1">
        <f t="array" ref="N89">IFERROR(SUM(_xlfn._xlws.FILTER(_xlfn._xlws.FILTER(_xlfn._xlws.FILTER('diet D - starting point'!$C$2:$G$85,('diet D - starting point'!$A$2:$A$85='diet D'!$A89)),'diet D - starting point'!$C$1:$G$1='diet D'!N$1),'diet D - starting point'!$B$2:$B$13='diet D'!$B89)),0)</f>
        <v>2.780750115555692E-2</v>
      </c>
      <c r="O89" s="6" cm="1">
        <f t="array" ref="O89">IFERROR(SUM(_xlfn._xlws.FILTER(_xlfn._xlws.FILTER(_xlfn._xlws.FILTER('diet D - starting point'!$C$2:$G$85,('diet D - starting point'!$A$2:$A$85='diet D'!$A89)),'diet D - starting point'!$C$1:$G$1='diet D'!O$1),'diet D - starting point'!$B$2:$B$13='diet D'!$B89)),0)</f>
        <v>2.6614219449587924E-2</v>
      </c>
      <c r="P89" s="6" cm="1">
        <f t="array" ref="P89">IFERROR(SUM(_xlfn._xlws.FILTER(_xlfn._xlws.FILTER(_xlfn._xlws.FILTER('diet D - starting point'!$C$2:$G$85,('diet D - starting point'!$A$2:$A$85='diet D'!$A89)),'diet D - starting point'!$C$1:$G$1='diet D'!P$1),'diet D - starting point'!$B$2:$B$13='diet D'!$B89)),0)</f>
        <v>2.780750115555692E-2</v>
      </c>
      <c r="Q89" s="6" cm="1">
        <f t="array" ref="Q89">IFERROR(SUM(_xlfn._xlws.FILTER(_xlfn._xlws.FILTER(_xlfn._xlws.FILTER('diet D - starting point'!$C$2:$G$85,('diet D - starting point'!$A$2:$A$85='diet D'!$A89)),'diet D - starting point'!$C$1:$G$1='diet D'!Q$1),'diet D - starting point'!$B$2:$B$13='diet D'!$B89)),0)</f>
        <v>2.9783828679730791E-2</v>
      </c>
      <c r="R89" s="6" cm="1">
        <f t="array" ref="R89">IFERROR(SUM(_xlfn._xlws.FILTER(_xlfn._xlws.FILTER(_xlfn._xlws.FILTER('diet D - starting point'!$C$2:$G$85,('diet D - starting point'!$A$2:$A$85='diet D'!$A89)),'diet D - starting point'!$C$1:$G$1='diet D'!R$1),'diet D - starting point'!$B$2:$B$13='diet D'!$B89)),0)</f>
        <v>2.780750115555692E-2</v>
      </c>
      <c r="S89" s="6" cm="1">
        <f t="array" ref="S89">IFERROR(SUM(_xlfn._xlws.FILTER(_xlfn._xlws.FILTER(_xlfn._xlws.FILTER('diet D - starting point'!$C$2:$G$85,('diet D - starting point'!$A$2:$A$85='diet D'!$A89)),'diet D - starting point'!$C$1:$G$1='diet D'!S$1),'diet D - starting point'!$B$2:$B$13='diet D'!$B89)),0)</f>
        <v>2.6614219449587924E-2</v>
      </c>
      <c r="T89" s="6" cm="1">
        <f t="array" ref="T89">IFERROR(SUM(_xlfn._xlws.FILTER(_xlfn._xlws.FILTER(_xlfn._xlws.FILTER('diet D - starting point'!$C$2:$G$85,('diet D - starting point'!$A$2:$A$85='diet D'!$A89)),'diet D - starting point'!$C$1:$G$1='diet D'!T$1),'diet D - starting point'!$B$2:$B$13='diet D'!$B89)),0)</f>
        <v>3.540186849705329E-2</v>
      </c>
      <c r="U89" s="6" cm="1">
        <f t="array" ref="U89">IFERROR(SUM(_xlfn._xlws.FILTER(_xlfn._xlws.FILTER(_xlfn._xlws.FILTER('diet D - starting point'!$C$2:$G$85,('diet D - starting point'!$A$2:$A$85='diet D'!$A89)),'diet D - starting point'!$C$1:$G$1='diet D'!U$1),'diet D - starting point'!$B$2:$B$13='diet D'!$B89)),0)</f>
        <v>2.9313887650129725E-2</v>
      </c>
      <c r="V89" s="6" cm="1">
        <f t="array" ref="V89">IFERROR(SUM(_xlfn._xlws.FILTER(_xlfn._xlws.FILTER(_xlfn._xlws.FILTER('diet D - starting point'!$C$2:$G$85,('diet D - starting point'!$A$2:$A$85='diet D'!$A89)),'diet D - starting point'!$C$1:$G$1='diet D'!V$1),'diet D - starting point'!$B$2:$B$13='diet D'!$B89)),0)</f>
        <v>2.9313887650129725E-2</v>
      </c>
      <c r="W89" s="6" cm="1">
        <f t="array" ref="W89">IFERROR(SUM(_xlfn._xlws.FILTER(_xlfn._xlws.FILTER(_xlfn._xlws.FILTER('diet D - starting point'!$C$2:$G$85,('diet D - starting point'!$A$2:$A$85='diet D'!$A89)),'diet D - starting point'!$C$1:$G$1='diet D'!W$1),'diet D - starting point'!$B$2:$B$13='diet D'!$B89)),0)</f>
        <v>2.6614219449587924E-2</v>
      </c>
      <c r="X89" s="6" cm="1">
        <f t="array" ref="X89">IFERROR(SUM(_xlfn._xlws.FILTER(_xlfn._xlws.FILTER(_xlfn._xlws.FILTER('diet D - starting point'!$C$2:$G$85,('diet D - starting point'!$A$2:$A$85='diet D'!$A89)),'diet D - starting point'!$C$1:$G$1='diet D'!X$1),'diet D - starting point'!$B$2:$B$13='diet D'!$B89)),0)</f>
        <v>2.6614219449587924E-2</v>
      </c>
      <c r="Y89" s="6" cm="1">
        <f t="array" ref="Y89">IFERROR(SUM(_xlfn._xlws.FILTER(_xlfn._xlws.FILTER(_xlfn._xlws.FILTER('diet D - starting point'!$C$2:$G$85,('diet D - starting point'!$A$2:$A$85='diet D'!$A89)),'diet D - starting point'!$C$1:$G$1='diet D'!Y$1),'diet D - starting point'!$B$2:$B$13='diet D'!$B89)),0)</f>
        <v>2.9313887650129725E-2</v>
      </c>
      <c r="Z89" s="6" cm="1">
        <f t="array" ref="Z89">IFERROR(SUM(_xlfn._xlws.FILTER(_xlfn._xlws.FILTER(_xlfn._xlws.FILTER('diet D - starting point'!$C$2:$G$85,('diet D - starting point'!$A$2:$A$85='diet D'!$A89)),'diet D - starting point'!$C$1:$G$1='diet D'!Z$1),'diet D - starting point'!$B$2:$B$13='diet D'!$B89)),0)</f>
        <v>2.9783828679730791E-2</v>
      </c>
      <c r="AA89" s="6" cm="1">
        <f t="array" ref="AA89">IFERROR(SUM(_xlfn._xlws.FILTER(_xlfn._xlws.FILTER(_xlfn._xlws.FILTER('diet D - starting point'!$C$2:$G$85,('diet D - starting point'!$A$2:$A$85='diet D'!$A89)),'diet D - starting point'!$C$1:$G$1='diet D'!AA$1),'diet D - starting point'!$B$2:$B$13='diet D'!$B89)),0)</f>
        <v>2.9313887650129725E-2</v>
      </c>
      <c r="AB89" s="6" cm="1">
        <f t="array" ref="AB89">IFERROR(SUM(_xlfn._xlws.FILTER(_xlfn._xlws.FILTER(_xlfn._xlws.FILTER('diet D - starting point'!$C$2:$G$85,('diet D - starting point'!$A$2:$A$85='diet D'!$A89)),'diet D - starting point'!$C$1:$G$1='diet D'!AB$1),'diet D - starting point'!$B$2:$B$13='diet D'!$B89)),0)</f>
        <v>2.6614219449587924E-2</v>
      </c>
      <c r="AC89" s="6" cm="1">
        <f t="array" ref="AC89">IFERROR(SUM(_xlfn._xlws.FILTER(_xlfn._xlws.FILTER(_xlfn._xlws.FILTER('diet D - starting point'!$C$2:$G$85,('diet D - starting point'!$A$2:$A$85='diet D'!$A89)),'diet D - starting point'!$C$1:$G$1='diet D'!AC$1),'diet D - starting point'!$B$2:$B$13='diet D'!$B89)),0)</f>
        <v>2.9313887650129725E-2</v>
      </c>
    </row>
    <row r="90" spans="1:29" x14ac:dyDescent="0.3">
      <c r="A90" s="3">
        <v>2050</v>
      </c>
      <c r="B90" s="3" t="s">
        <v>8</v>
      </c>
      <c r="C90" s="6" cm="1">
        <f t="array" ref="C90">IFERROR(SUM(_xlfn._xlws.FILTER(_xlfn._xlws.FILTER(_xlfn._xlws.FILTER('diet D - starting point'!$C$2:$G$85,('diet D - starting point'!$A$2:$A$85='diet D'!$A90)),'diet D - starting point'!$C$1:$G$1='diet D'!C$1),'diet D - starting point'!$B$2:$B$13='diet D'!$B90)),0)</f>
        <v>1.0206809666462828E-2</v>
      </c>
      <c r="D90" s="6" cm="1">
        <f t="array" ref="D90">IFERROR(SUM(_xlfn._xlws.FILTER(_xlfn._xlws.FILTER(_xlfn._xlws.FILTER('diet D - starting point'!$C$2:$G$85,('diet D - starting point'!$A$2:$A$85='diet D'!$A90)),'diet D - starting point'!$C$1:$G$1='diet D'!D$1),'diet D - starting point'!$B$2:$B$13='diet D'!$B90)),0)</f>
        <v>1.3393431830840734E-2</v>
      </c>
      <c r="E90" s="6" cm="1">
        <f t="array" ref="E90">IFERROR(SUM(_xlfn._xlws.FILTER(_xlfn._xlws.FILTER(_xlfn._xlws.FILTER('diet D - starting point'!$C$2:$G$85,('diet D - starting point'!$A$2:$A$85='diet D'!$A90)),'diet D - starting point'!$C$1:$G$1='diet D'!E$1),'diet D - starting point'!$B$2:$B$13='diet D'!$B90)),0)</f>
        <v>1.0406174054523942E-2</v>
      </c>
      <c r="F90" s="6" cm="1">
        <f t="array" ref="F90">IFERROR(SUM(_xlfn._xlws.FILTER(_xlfn._xlws.FILTER(_xlfn._xlws.FILTER('diet D - starting point'!$C$2:$G$85,('diet D - starting point'!$A$2:$A$85='diet D'!$A90)),'diet D - starting point'!$C$1:$G$1='diet D'!F$1),'diet D - starting point'!$B$2:$B$13='diet D'!$B90)),0)</f>
        <v>1.6793444680364585E-2</v>
      </c>
      <c r="G90" s="6" cm="1">
        <f t="array" ref="G90">IFERROR(SUM(_xlfn._xlws.FILTER(_xlfn._xlws.FILTER(_xlfn._xlws.FILTER('diet D - starting point'!$C$2:$G$85,('diet D - starting point'!$A$2:$A$85='diet D'!$A90)),'diet D - starting point'!$C$1:$G$1='diet D'!G$1),'diet D - starting point'!$B$2:$B$13='diet D'!$B90)),0)</f>
        <v>1.0406174054523942E-2</v>
      </c>
      <c r="H90" s="6" cm="1">
        <f t="array" ref="H90">IFERROR(SUM(_xlfn._xlws.FILTER(_xlfn._xlws.FILTER(_xlfn._xlws.FILTER('diet D - starting point'!$C$2:$G$85,('diet D - starting point'!$A$2:$A$85='diet D'!$A90)),'diet D - starting point'!$C$1:$G$1='diet D'!H$1),'diet D - starting point'!$B$2:$B$13='diet D'!$B90)),0)</f>
        <v>6.6660797612992841E-3</v>
      </c>
      <c r="I90" s="6" cm="1">
        <f t="array" ref="I90">IFERROR(SUM(_xlfn._xlws.FILTER(_xlfn._xlws.FILTER(_xlfn._xlws.FILTER('diet D - starting point'!$C$2:$G$85,('diet D - starting point'!$A$2:$A$85='diet D'!$A90)),'diet D - starting point'!$C$1:$G$1='diet D'!I$1),'diet D - starting point'!$B$2:$B$13='diet D'!$B90)),0)</f>
        <v>1.3393431830840734E-2</v>
      </c>
      <c r="J90" s="6" cm="1">
        <f t="array" ref="J90">IFERROR(SUM(_xlfn._xlws.FILTER(_xlfn._xlws.FILTER(_xlfn._xlws.FILTER('diet D - starting point'!$C$2:$G$85,('diet D - starting point'!$A$2:$A$85='diet D'!$A90)),'diet D - starting point'!$C$1:$G$1='diet D'!J$1),'diet D - starting point'!$B$2:$B$13='diet D'!$B90)),0)</f>
        <v>1.0206809666462828E-2</v>
      </c>
      <c r="K90" s="6" cm="1">
        <f t="array" ref="K90">IFERROR(SUM(_xlfn._xlws.FILTER(_xlfn._xlws.FILTER(_xlfn._xlws.FILTER('diet D - starting point'!$C$2:$G$85,('diet D - starting point'!$A$2:$A$85='diet D'!$A90)),'diet D - starting point'!$C$1:$G$1='diet D'!K$1),'diet D - starting point'!$B$2:$B$13='diet D'!$B90)),0)</f>
        <v>1.0406174054523942E-2</v>
      </c>
      <c r="L90" s="6" cm="1">
        <f t="array" ref="L90">IFERROR(SUM(_xlfn._xlws.FILTER(_xlfn._xlws.FILTER(_xlfn._xlws.FILTER('diet D - starting point'!$C$2:$G$85,('diet D - starting point'!$A$2:$A$85='diet D'!$A90)),'diet D - starting point'!$C$1:$G$1='diet D'!L$1),'diet D - starting point'!$B$2:$B$13='diet D'!$B90)),0)</f>
        <v>6.6660797612992841E-3</v>
      </c>
      <c r="M90" s="6" cm="1">
        <f t="array" ref="M90">IFERROR(SUM(_xlfn._xlws.FILTER(_xlfn._xlws.FILTER(_xlfn._xlws.FILTER('diet D - starting point'!$C$2:$G$85,('diet D - starting point'!$A$2:$A$85='diet D'!$A90)),'diet D - starting point'!$C$1:$G$1='diet D'!M$1),'diet D - starting point'!$B$2:$B$13='diet D'!$B90)),0)</f>
        <v>1.6793444680364585E-2</v>
      </c>
      <c r="N90" s="6" cm="1">
        <f t="array" ref="N90">IFERROR(SUM(_xlfn._xlws.FILTER(_xlfn._xlws.FILTER(_xlfn._xlws.FILTER('diet D - starting point'!$C$2:$G$85,('diet D - starting point'!$A$2:$A$85='diet D'!$A90)),'diet D - starting point'!$C$1:$G$1='diet D'!N$1),'diet D - starting point'!$B$2:$B$13='diet D'!$B90)),0)</f>
        <v>1.0206809666462828E-2</v>
      </c>
      <c r="O90" s="6" cm="1">
        <f t="array" ref="O90">IFERROR(SUM(_xlfn._xlws.FILTER(_xlfn._xlws.FILTER(_xlfn._xlws.FILTER('diet D - starting point'!$C$2:$G$85,('diet D - starting point'!$A$2:$A$85='diet D'!$A90)),'diet D - starting point'!$C$1:$G$1='diet D'!O$1),'diet D - starting point'!$B$2:$B$13='diet D'!$B90)),0)</f>
        <v>6.6660797612992841E-3</v>
      </c>
      <c r="P90" s="6" cm="1">
        <f t="array" ref="P90">IFERROR(SUM(_xlfn._xlws.FILTER(_xlfn._xlws.FILTER(_xlfn._xlws.FILTER('diet D - starting point'!$C$2:$G$85,('diet D - starting point'!$A$2:$A$85='diet D'!$A90)),'diet D - starting point'!$C$1:$G$1='diet D'!P$1),'diet D - starting point'!$B$2:$B$13='diet D'!$B90)),0)</f>
        <v>1.0206809666462828E-2</v>
      </c>
      <c r="Q90" s="6" cm="1">
        <f t="array" ref="Q90">IFERROR(SUM(_xlfn._xlws.FILTER(_xlfn._xlws.FILTER(_xlfn._xlws.FILTER('diet D - starting point'!$C$2:$G$85,('diet D - starting point'!$A$2:$A$85='diet D'!$A90)),'diet D - starting point'!$C$1:$G$1='diet D'!Q$1),'diet D - starting point'!$B$2:$B$13='diet D'!$B90)),0)</f>
        <v>1.0406174054523942E-2</v>
      </c>
      <c r="R90" s="6" cm="1">
        <f t="array" ref="R90">IFERROR(SUM(_xlfn._xlws.FILTER(_xlfn._xlws.FILTER(_xlfn._xlws.FILTER('diet D - starting point'!$C$2:$G$85,('diet D - starting point'!$A$2:$A$85='diet D'!$A90)),'diet D - starting point'!$C$1:$G$1='diet D'!R$1),'diet D - starting point'!$B$2:$B$13='diet D'!$B90)),0)</f>
        <v>1.0206809666462828E-2</v>
      </c>
      <c r="S90" s="6" cm="1">
        <f t="array" ref="S90">IFERROR(SUM(_xlfn._xlws.FILTER(_xlfn._xlws.FILTER(_xlfn._xlws.FILTER('diet D - starting point'!$C$2:$G$85,('diet D - starting point'!$A$2:$A$85='diet D'!$A90)),'diet D - starting point'!$C$1:$G$1='diet D'!S$1),'diet D - starting point'!$B$2:$B$13='diet D'!$B90)),0)</f>
        <v>6.6660797612992841E-3</v>
      </c>
      <c r="T90" s="6" cm="1">
        <f t="array" ref="T90">IFERROR(SUM(_xlfn._xlws.FILTER(_xlfn._xlws.FILTER(_xlfn._xlws.FILTER('diet D - starting point'!$C$2:$G$85,('diet D - starting point'!$A$2:$A$85='diet D'!$A90)),'diet D - starting point'!$C$1:$G$1='diet D'!T$1),'diet D - starting point'!$B$2:$B$13='diet D'!$B90)),0)</f>
        <v>1.6793444680364585E-2</v>
      </c>
      <c r="U90" s="6" cm="1">
        <f t="array" ref="U90">IFERROR(SUM(_xlfn._xlws.FILTER(_xlfn._xlws.FILTER(_xlfn._xlws.FILTER('diet D - starting point'!$C$2:$G$85,('diet D - starting point'!$A$2:$A$85='diet D'!$A90)),'diet D - starting point'!$C$1:$G$1='diet D'!U$1),'diet D - starting point'!$B$2:$B$13='diet D'!$B90)),0)</f>
        <v>1.3393431830840734E-2</v>
      </c>
      <c r="V90" s="6" cm="1">
        <f t="array" ref="V90">IFERROR(SUM(_xlfn._xlws.FILTER(_xlfn._xlws.FILTER(_xlfn._xlws.FILTER('diet D - starting point'!$C$2:$G$85,('diet D - starting point'!$A$2:$A$85='diet D'!$A90)),'diet D - starting point'!$C$1:$G$1='diet D'!V$1),'diet D - starting point'!$B$2:$B$13='diet D'!$B90)),0)</f>
        <v>1.3393431830840734E-2</v>
      </c>
      <c r="W90" s="6" cm="1">
        <f t="array" ref="W90">IFERROR(SUM(_xlfn._xlws.FILTER(_xlfn._xlws.FILTER(_xlfn._xlws.FILTER('diet D - starting point'!$C$2:$G$85,('diet D - starting point'!$A$2:$A$85='diet D'!$A90)),'diet D - starting point'!$C$1:$G$1='diet D'!W$1),'diet D - starting point'!$B$2:$B$13='diet D'!$B90)),0)</f>
        <v>6.6660797612992841E-3</v>
      </c>
      <c r="X90" s="6" cm="1">
        <f t="array" ref="X90">IFERROR(SUM(_xlfn._xlws.FILTER(_xlfn._xlws.FILTER(_xlfn._xlws.FILTER('diet D - starting point'!$C$2:$G$85,('diet D - starting point'!$A$2:$A$85='diet D'!$A90)),'diet D - starting point'!$C$1:$G$1='diet D'!X$1),'diet D - starting point'!$B$2:$B$13='diet D'!$B90)),0)</f>
        <v>6.6660797612992841E-3</v>
      </c>
      <c r="Y90" s="6" cm="1">
        <f t="array" ref="Y90">IFERROR(SUM(_xlfn._xlws.FILTER(_xlfn._xlws.FILTER(_xlfn._xlws.FILTER('diet D - starting point'!$C$2:$G$85,('diet D - starting point'!$A$2:$A$85='diet D'!$A90)),'diet D - starting point'!$C$1:$G$1='diet D'!Y$1),'diet D - starting point'!$B$2:$B$13='diet D'!$B90)),0)</f>
        <v>1.3393431830840734E-2</v>
      </c>
      <c r="Z90" s="6" cm="1">
        <f t="array" ref="Z90">IFERROR(SUM(_xlfn._xlws.FILTER(_xlfn._xlws.FILTER(_xlfn._xlws.FILTER('diet D - starting point'!$C$2:$G$85,('diet D - starting point'!$A$2:$A$85='diet D'!$A90)),'diet D - starting point'!$C$1:$G$1='diet D'!Z$1),'diet D - starting point'!$B$2:$B$13='diet D'!$B90)),0)</f>
        <v>1.0406174054523942E-2</v>
      </c>
      <c r="AA90" s="6" cm="1">
        <f t="array" ref="AA90">IFERROR(SUM(_xlfn._xlws.FILTER(_xlfn._xlws.FILTER(_xlfn._xlws.FILTER('diet D - starting point'!$C$2:$G$85,('diet D - starting point'!$A$2:$A$85='diet D'!$A90)),'diet D - starting point'!$C$1:$G$1='diet D'!AA$1),'diet D - starting point'!$B$2:$B$13='diet D'!$B90)),0)</f>
        <v>1.3393431830840734E-2</v>
      </c>
      <c r="AB90" s="6" cm="1">
        <f t="array" ref="AB90">IFERROR(SUM(_xlfn._xlws.FILTER(_xlfn._xlws.FILTER(_xlfn._xlws.FILTER('diet D - starting point'!$C$2:$G$85,('diet D - starting point'!$A$2:$A$85='diet D'!$A90)),'diet D - starting point'!$C$1:$G$1='diet D'!AB$1),'diet D - starting point'!$B$2:$B$13='diet D'!$B90)),0)</f>
        <v>6.6660797612992841E-3</v>
      </c>
      <c r="AC90" s="6" cm="1">
        <f t="array" ref="AC90">IFERROR(SUM(_xlfn._xlws.FILTER(_xlfn._xlws.FILTER(_xlfn._xlws.FILTER('diet D - starting point'!$C$2:$G$85,('diet D - starting point'!$A$2:$A$85='diet D'!$A90)),'diet D - starting point'!$C$1:$G$1='diet D'!AC$1),'diet D - starting point'!$B$2:$B$13='diet D'!$B90)),0)</f>
        <v>1.3393431830840734E-2</v>
      </c>
    </row>
    <row r="91" spans="1:29" x14ac:dyDescent="0.3">
      <c r="A91" s="3">
        <v>2050</v>
      </c>
      <c r="B91" s="3" t="s">
        <v>9</v>
      </c>
      <c r="C91" s="6" cm="1">
        <f t="array" ref="C91">IFERROR(SUM(_xlfn._xlws.FILTER(_xlfn._xlws.FILTER(_xlfn._xlws.FILTER('diet D - starting point'!$C$2:$G$85,('diet D - starting point'!$A$2:$A$85='diet D'!$A91)),'diet D - starting point'!$C$1:$G$1='diet D'!C$1),'diet D - starting point'!$B$2:$B$13='diet D'!$B91)),0)</f>
        <v>1.7769877413308572E-3</v>
      </c>
      <c r="D91" s="6" cm="1">
        <f t="array" ref="D91">IFERROR(SUM(_xlfn._xlws.FILTER(_xlfn._xlws.FILTER(_xlfn._xlws.FILTER('diet D - starting point'!$C$2:$G$85,('diet D - starting point'!$A$2:$A$85='diet D'!$A91)),'diet D - starting point'!$C$1:$G$1='diet D'!D$1),'diet D - starting point'!$B$2:$B$13='diet D'!$B91)),0)</f>
        <v>1.9443247479981741E-3</v>
      </c>
      <c r="E91" s="6" cm="1">
        <f t="array" ref="E91">IFERROR(SUM(_xlfn._xlws.FILTER(_xlfn._xlws.FILTER(_xlfn._xlws.FILTER('diet D - starting point'!$C$2:$G$85,('diet D - starting point'!$A$2:$A$85='diet D'!$A91)),'diet D - starting point'!$C$1:$G$1='diet D'!E$1),'diet D - starting point'!$B$2:$B$13='diet D'!$B91)),0)</f>
        <v>3.8606072007782797E-3</v>
      </c>
      <c r="F91" s="6" cm="1">
        <f t="array" ref="F91">IFERROR(SUM(_xlfn._xlws.FILTER(_xlfn._xlws.FILTER(_xlfn._xlws.FILTER('diet D - starting point'!$C$2:$G$85,('diet D - starting point'!$A$2:$A$85='diet D'!$A91)),'diet D - starting point'!$C$1:$G$1='diet D'!F$1),'diet D - starting point'!$B$2:$B$13='diet D'!$B91)),0)</f>
        <v>4.4053453534564887E-3</v>
      </c>
      <c r="G91" s="6" cm="1">
        <f t="array" ref="G91">IFERROR(SUM(_xlfn._xlws.FILTER(_xlfn._xlws.FILTER(_xlfn._xlws.FILTER('diet D - starting point'!$C$2:$G$85,('diet D - starting point'!$A$2:$A$85='diet D'!$A91)),'diet D - starting point'!$C$1:$G$1='diet D'!G$1),'diet D - starting point'!$B$2:$B$13='diet D'!$B91)),0)</f>
        <v>3.8606072007782797E-3</v>
      </c>
      <c r="H91" s="6" cm="1">
        <f t="array" ref="H91">IFERROR(SUM(_xlfn._xlws.FILTER(_xlfn._xlws.FILTER(_xlfn._xlws.FILTER('diet D - starting point'!$C$2:$G$85,('diet D - starting point'!$A$2:$A$85='diet D'!$A91)),'diet D - starting point'!$C$1:$G$1='diet D'!H$1),'diet D - starting point'!$B$2:$B$13='diet D'!$B91)),0)</f>
        <v>2.3708829800312319E-3</v>
      </c>
      <c r="I91" s="6" cm="1">
        <f t="array" ref="I91">IFERROR(SUM(_xlfn._xlws.FILTER(_xlfn._xlws.FILTER(_xlfn._xlws.FILTER('diet D - starting point'!$C$2:$G$85,('diet D - starting point'!$A$2:$A$85='diet D'!$A91)),'diet D - starting point'!$C$1:$G$1='diet D'!I$1),'diet D - starting point'!$B$2:$B$13='diet D'!$B91)),0)</f>
        <v>1.9443247479981741E-3</v>
      </c>
      <c r="J91" s="6" cm="1">
        <f t="array" ref="J91">IFERROR(SUM(_xlfn._xlws.FILTER(_xlfn._xlws.FILTER(_xlfn._xlws.FILTER('diet D - starting point'!$C$2:$G$85,('diet D - starting point'!$A$2:$A$85='diet D'!$A91)),'diet D - starting point'!$C$1:$G$1='diet D'!J$1),'diet D - starting point'!$B$2:$B$13='diet D'!$B91)),0)</f>
        <v>1.7769877413308572E-3</v>
      </c>
      <c r="K91" s="6" cm="1">
        <f t="array" ref="K91">IFERROR(SUM(_xlfn._xlws.FILTER(_xlfn._xlws.FILTER(_xlfn._xlws.FILTER('diet D - starting point'!$C$2:$G$85,('diet D - starting point'!$A$2:$A$85='diet D'!$A91)),'diet D - starting point'!$C$1:$G$1='diet D'!K$1),'diet D - starting point'!$B$2:$B$13='diet D'!$B91)),0)</f>
        <v>3.8606072007782797E-3</v>
      </c>
      <c r="L91" s="6" cm="1">
        <f t="array" ref="L91">IFERROR(SUM(_xlfn._xlws.FILTER(_xlfn._xlws.FILTER(_xlfn._xlws.FILTER('diet D - starting point'!$C$2:$G$85,('diet D - starting point'!$A$2:$A$85='diet D'!$A91)),'diet D - starting point'!$C$1:$G$1='diet D'!L$1),'diet D - starting point'!$B$2:$B$13='diet D'!$B91)),0)</f>
        <v>2.3708829800312319E-3</v>
      </c>
      <c r="M91" s="6" cm="1">
        <f t="array" ref="M91">IFERROR(SUM(_xlfn._xlws.FILTER(_xlfn._xlws.FILTER(_xlfn._xlws.FILTER('diet D - starting point'!$C$2:$G$85,('diet D - starting point'!$A$2:$A$85='diet D'!$A91)),'diet D - starting point'!$C$1:$G$1='diet D'!M$1),'diet D - starting point'!$B$2:$B$13='diet D'!$B91)),0)</f>
        <v>4.4053453534564887E-3</v>
      </c>
      <c r="N91" s="6" cm="1">
        <f t="array" ref="N91">IFERROR(SUM(_xlfn._xlws.FILTER(_xlfn._xlws.FILTER(_xlfn._xlws.FILTER('diet D - starting point'!$C$2:$G$85,('diet D - starting point'!$A$2:$A$85='diet D'!$A91)),'diet D - starting point'!$C$1:$G$1='diet D'!N$1),'diet D - starting point'!$B$2:$B$13='diet D'!$B91)),0)</f>
        <v>1.7769877413308572E-3</v>
      </c>
      <c r="O91" s="6" cm="1">
        <f t="array" ref="O91">IFERROR(SUM(_xlfn._xlws.FILTER(_xlfn._xlws.FILTER(_xlfn._xlws.FILTER('diet D - starting point'!$C$2:$G$85,('diet D - starting point'!$A$2:$A$85='diet D'!$A91)),'diet D - starting point'!$C$1:$G$1='diet D'!O$1),'diet D - starting point'!$B$2:$B$13='diet D'!$B91)),0)</f>
        <v>2.3708829800312319E-3</v>
      </c>
      <c r="P91" s="6" cm="1">
        <f t="array" ref="P91">IFERROR(SUM(_xlfn._xlws.FILTER(_xlfn._xlws.FILTER(_xlfn._xlws.FILTER('diet D - starting point'!$C$2:$G$85,('diet D - starting point'!$A$2:$A$85='diet D'!$A91)),'diet D - starting point'!$C$1:$G$1='diet D'!P$1),'diet D - starting point'!$B$2:$B$13='diet D'!$B91)),0)</f>
        <v>1.7769877413308572E-3</v>
      </c>
      <c r="Q91" s="6" cm="1">
        <f t="array" ref="Q91">IFERROR(SUM(_xlfn._xlws.FILTER(_xlfn._xlws.FILTER(_xlfn._xlws.FILTER('diet D - starting point'!$C$2:$G$85,('diet D - starting point'!$A$2:$A$85='diet D'!$A91)),'diet D - starting point'!$C$1:$G$1='diet D'!Q$1),'diet D - starting point'!$B$2:$B$13='diet D'!$B91)),0)</f>
        <v>3.8606072007782797E-3</v>
      </c>
      <c r="R91" s="6" cm="1">
        <f t="array" ref="R91">IFERROR(SUM(_xlfn._xlws.FILTER(_xlfn._xlws.FILTER(_xlfn._xlws.FILTER('diet D - starting point'!$C$2:$G$85,('diet D - starting point'!$A$2:$A$85='diet D'!$A91)),'diet D - starting point'!$C$1:$G$1='diet D'!R$1),'diet D - starting point'!$B$2:$B$13='diet D'!$B91)),0)</f>
        <v>1.7769877413308572E-3</v>
      </c>
      <c r="S91" s="6" cm="1">
        <f t="array" ref="S91">IFERROR(SUM(_xlfn._xlws.FILTER(_xlfn._xlws.FILTER(_xlfn._xlws.FILTER('diet D - starting point'!$C$2:$G$85,('diet D - starting point'!$A$2:$A$85='diet D'!$A91)),'diet D - starting point'!$C$1:$G$1='diet D'!S$1),'diet D - starting point'!$B$2:$B$13='diet D'!$B91)),0)</f>
        <v>2.3708829800312319E-3</v>
      </c>
      <c r="T91" s="6" cm="1">
        <f t="array" ref="T91">IFERROR(SUM(_xlfn._xlws.FILTER(_xlfn._xlws.FILTER(_xlfn._xlws.FILTER('diet D - starting point'!$C$2:$G$85,('diet D - starting point'!$A$2:$A$85='diet D'!$A91)),'diet D - starting point'!$C$1:$G$1='diet D'!T$1),'diet D - starting point'!$B$2:$B$13='diet D'!$B91)),0)</f>
        <v>4.4053453534564887E-3</v>
      </c>
      <c r="U91" s="6" cm="1">
        <f t="array" ref="U91">IFERROR(SUM(_xlfn._xlws.FILTER(_xlfn._xlws.FILTER(_xlfn._xlws.FILTER('diet D - starting point'!$C$2:$G$85,('diet D - starting point'!$A$2:$A$85='diet D'!$A91)),'diet D - starting point'!$C$1:$G$1='diet D'!U$1),'diet D - starting point'!$B$2:$B$13='diet D'!$B91)),0)</f>
        <v>1.9443247479981741E-3</v>
      </c>
      <c r="V91" s="6" cm="1">
        <f t="array" ref="V91">IFERROR(SUM(_xlfn._xlws.FILTER(_xlfn._xlws.FILTER(_xlfn._xlws.FILTER('diet D - starting point'!$C$2:$G$85,('diet D - starting point'!$A$2:$A$85='diet D'!$A91)),'diet D - starting point'!$C$1:$G$1='diet D'!V$1),'diet D - starting point'!$B$2:$B$13='diet D'!$B91)),0)</f>
        <v>1.9443247479981741E-3</v>
      </c>
      <c r="W91" s="6" cm="1">
        <f t="array" ref="W91">IFERROR(SUM(_xlfn._xlws.FILTER(_xlfn._xlws.FILTER(_xlfn._xlws.FILTER('diet D - starting point'!$C$2:$G$85,('diet D - starting point'!$A$2:$A$85='diet D'!$A91)),'diet D - starting point'!$C$1:$G$1='diet D'!W$1),'diet D - starting point'!$B$2:$B$13='diet D'!$B91)),0)</f>
        <v>2.3708829800312319E-3</v>
      </c>
      <c r="X91" s="6" cm="1">
        <f t="array" ref="X91">IFERROR(SUM(_xlfn._xlws.FILTER(_xlfn._xlws.FILTER(_xlfn._xlws.FILTER('diet D - starting point'!$C$2:$G$85,('diet D - starting point'!$A$2:$A$85='diet D'!$A91)),'diet D - starting point'!$C$1:$G$1='diet D'!X$1),'diet D - starting point'!$B$2:$B$13='diet D'!$B91)),0)</f>
        <v>2.3708829800312319E-3</v>
      </c>
      <c r="Y91" s="6" cm="1">
        <f t="array" ref="Y91">IFERROR(SUM(_xlfn._xlws.FILTER(_xlfn._xlws.FILTER(_xlfn._xlws.FILTER('diet D - starting point'!$C$2:$G$85,('diet D - starting point'!$A$2:$A$85='diet D'!$A91)),'diet D - starting point'!$C$1:$G$1='diet D'!Y$1),'diet D - starting point'!$B$2:$B$13='diet D'!$B91)),0)</f>
        <v>1.9443247479981741E-3</v>
      </c>
      <c r="Z91" s="6" cm="1">
        <f t="array" ref="Z91">IFERROR(SUM(_xlfn._xlws.FILTER(_xlfn._xlws.FILTER(_xlfn._xlws.FILTER('diet D - starting point'!$C$2:$G$85,('diet D - starting point'!$A$2:$A$85='diet D'!$A91)),'diet D - starting point'!$C$1:$G$1='diet D'!Z$1),'diet D - starting point'!$B$2:$B$13='diet D'!$B91)),0)</f>
        <v>3.8606072007782797E-3</v>
      </c>
      <c r="AA91" s="6" cm="1">
        <f t="array" ref="AA91">IFERROR(SUM(_xlfn._xlws.FILTER(_xlfn._xlws.FILTER(_xlfn._xlws.FILTER('diet D - starting point'!$C$2:$G$85,('diet D - starting point'!$A$2:$A$85='diet D'!$A91)),'diet D - starting point'!$C$1:$G$1='diet D'!AA$1),'diet D - starting point'!$B$2:$B$13='diet D'!$B91)),0)</f>
        <v>1.9443247479981741E-3</v>
      </c>
      <c r="AB91" s="6" cm="1">
        <f t="array" ref="AB91">IFERROR(SUM(_xlfn._xlws.FILTER(_xlfn._xlws.FILTER(_xlfn._xlws.FILTER('diet D - starting point'!$C$2:$G$85,('diet D - starting point'!$A$2:$A$85='diet D'!$A91)),'diet D - starting point'!$C$1:$G$1='diet D'!AB$1),'diet D - starting point'!$B$2:$B$13='diet D'!$B91)),0)</f>
        <v>2.3708829800312319E-3</v>
      </c>
      <c r="AC91" s="6" cm="1">
        <f t="array" ref="AC91">IFERROR(SUM(_xlfn._xlws.FILTER(_xlfn._xlws.FILTER(_xlfn._xlws.FILTER('diet D - starting point'!$C$2:$G$85,('diet D - starting point'!$A$2:$A$85='diet D'!$A91)),'diet D - starting point'!$C$1:$G$1='diet D'!AC$1),'diet D - starting point'!$B$2:$B$13='diet D'!$B91)),0)</f>
        <v>1.9443247479981741E-3</v>
      </c>
    </row>
    <row r="92" spans="1:29" x14ac:dyDescent="0.3">
      <c r="A92" s="3">
        <v>2050</v>
      </c>
      <c r="B92" s="3" t="s">
        <v>10</v>
      </c>
      <c r="C92" s="6" cm="1">
        <f t="array" ref="C92">IFERROR(SUM(_xlfn._xlws.FILTER(_xlfn._xlws.FILTER(_xlfn._xlws.FILTER('diet D - starting point'!$C$2:$G$85,('diet D - starting point'!$A$2:$A$85='diet D'!$A92)),'diet D - starting point'!$C$1:$G$1='diet D'!C$1),'diet D - starting point'!$B$2:$B$13='diet D'!$B92)),0)</f>
        <v>4.61339743648661E-4</v>
      </c>
      <c r="D92" s="6" cm="1">
        <f t="array" ref="D92">IFERROR(SUM(_xlfn._xlws.FILTER(_xlfn._xlws.FILTER(_xlfn._xlws.FILTER('diet D - starting point'!$C$2:$G$85,('diet D - starting point'!$A$2:$A$85='diet D'!$A92)),'diet D - starting point'!$C$1:$G$1='diet D'!D$1),'diet D - starting point'!$B$2:$B$13='diet D'!$B92)),0)</f>
        <v>8.9356480893921771E-4</v>
      </c>
      <c r="E92" s="6" cm="1">
        <f t="array" ref="E92">IFERROR(SUM(_xlfn._xlws.FILTER(_xlfn._xlws.FILTER(_xlfn._xlws.FILTER('diet D - starting point'!$C$2:$G$85,('diet D - starting point'!$A$2:$A$85='diet D'!$A92)),'diet D - starting point'!$C$1:$G$1='diet D'!E$1),'diet D - starting point'!$B$2:$B$13='diet D'!$B92)),0)</f>
        <v>8.0776883930115803E-4</v>
      </c>
      <c r="F92" s="6" cm="1">
        <f t="array" ref="F92">IFERROR(SUM(_xlfn._xlws.FILTER(_xlfn._xlws.FILTER(_xlfn._xlws.FILTER('diet D - starting point'!$C$2:$G$85,('diet D - starting point'!$A$2:$A$85='diet D'!$A92)),'diet D - starting point'!$C$1:$G$1='diet D'!F$1),'diet D - starting point'!$B$2:$B$13='diet D'!$B92)),0)</f>
        <v>2.9081635279028231E-3</v>
      </c>
      <c r="G92" s="6" cm="1">
        <f t="array" ref="G92">IFERROR(SUM(_xlfn._xlws.FILTER(_xlfn._xlws.FILTER(_xlfn._xlws.FILTER('diet D - starting point'!$C$2:$G$85,('diet D - starting point'!$A$2:$A$85='diet D'!$A92)),'diet D - starting point'!$C$1:$G$1='diet D'!G$1),'diet D - starting point'!$B$2:$B$13='diet D'!$B92)),0)</f>
        <v>8.0776883930115803E-4</v>
      </c>
      <c r="H92" s="6" cm="1">
        <f t="array" ref="H92">IFERROR(SUM(_xlfn._xlws.FILTER(_xlfn._xlws.FILTER(_xlfn._xlws.FILTER('diet D - starting point'!$C$2:$G$85,('diet D - starting point'!$A$2:$A$85='diet D'!$A92)),'diet D - starting point'!$C$1:$G$1='diet D'!H$1),'diet D - starting point'!$B$2:$B$13='diet D'!$B92)),0)</f>
        <v>4.1603876797431866E-4</v>
      </c>
      <c r="I92" s="6" cm="1">
        <f t="array" ref="I92">IFERROR(SUM(_xlfn._xlws.FILTER(_xlfn._xlws.FILTER(_xlfn._xlws.FILTER('diet D - starting point'!$C$2:$G$85,('diet D - starting point'!$A$2:$A$85='diet D'!$A92)),'diet D - starting point'!$C$1:$G$1='diet D'!I$1),'diet D - starting point'!$B$2:$B$13='diet D'!$B92)),0)</f>
        <v>8.9356480893921771E-4</v>
      </c>
      <c r="J92" s="6" cm="1">
        <f t="array" ref="J92">IFERROR(SUM(_xlfn._xlws.FILTER(_xlfn._xlws.FILTER(_xlfn._xlws.FILTER('diet D - starting point'!$C$2:$G$85,('diet D - starting point'!$A$2:$A$85='diet D'!$A92)),'diet D - starting point'!$C$1:$G$1='diet D'!J$1),'diet D - starting point'!$B$2:$B$13='diet D'!$B92)),0)</f>
        <v>4.61339743648661E-4</v>
      </c>
      <c r="K92" s="6" cm="1">
        <f t="array" ref="K92">IFERROR(SUM(_xlfn._xlws.FILTER(_xlfn._xlws.FILTER(_xlfn._xlws.FILTER('diet D - starting point'!$C$2:$G$85,('diet D - starting point'!$A$2:$A$85='diet D'!$A92)),'diet D - starting point'!$C$1:$G$1='diet D'!K$1),'diet D - starting point'!$B$2:$B$13='diet D'!$B92)),0)</f>
        <v>8.0776883930115803E-4</v>
      </c>
      <c r="L92" s="6" cm="1">
        <f t="array" ref="L92">IFERROR(SUM(_xlfn._xlws.FILTER(_xlfn._xlws.FILTER(_xlfn._xlws.FILTER('diet D - starting point'!$C$2:$G$85,('diet D - starting point'!$A$2:$A$85='diet D'!$A92)),'diet D - starting point'!$C$1:$G$1='diet D'!L$1),'diet D - starting point'!$B$2:$B$13='diet D'!$B92)),0)</f>
        <v>4.1603876797431866E-4</v>
      </c>
      <c r="M92" s="6" cm="1">
        <f t="array" ref="M92">IFERROR(SUM(_xlfn._xlws.FILTER(_xlfn._xlws.FILTER(_xlfn._xlws.FILTER('diet D - starting point'!$C$2:$G$85,('diet D - starting point'!$A$2:$A$85='diet D'!$A92)),'diet D - starting point'!$C$1:$G$1='diet D'!M$1),'diet D - starting point'!$B$2:$B$13='diet D'!$B92)),0)</f>
        <v>2.9081635279028231E-3</v>
      </c>
      <c r="N92" s="6" cm="1">
        <f t="array" ref="N92">IFERROR(SUM(_xlfn._xlws.FILTER(_xlfn._xlws.FILTER(_xlfn._xlws.FILTER('diet D - starting point'!$C$2:$G$85,('diet D - starting point'!$A$2:$A$85='diet D'!$A92)),'diet D - starting point'!$C$1:$G$1='diet D'!N$1),'diet D - starting point'!$B$2:$B$13='diet D'!$B92)),0)</f>
        <v>4.61339743648661E-4</v>
      </c>
      <c r="O92" s="6" cm="1">
        <f t="array" ref="O92">IFERROR(SUM(_xlfn._xlws.FILTER(_xlfn._xlws.FILTER(_xlfn._xlws.FILTER('diet D - starting point'!$C$2:$G$85,('diet D - starting point'!$A$2:$A$85='diet D'!$A92)),'diet D - starting point'!$C$1:$G$1='diet D'!O$1),'diet D - starting point'!$B$2:$B$13='diet D'!$B92)),0)</f>
        <v>4.1603876797431866E-4</v>
      </c>
      <c r="P92" s="6" cm="1">
        <f t="array" ref="P92">IFERROR(SUM(_xlfn._xlws.FILTER(_xlfn._xlws.FILTER(_xlfn._xlws.FILTER('diet D - starting point'!$C$2:$G$85,('diet D - starting point'!$A$2:$A$85='diet D'!$A92)),'diet D - starting point'!$C$1:$G$1='diet D'!P$1),'diet D - starting point'!$B$2:$B$13='diet D'!$B92)),0)</f>
        <v>4.61339743648661E-4</v>
      </c>
      <c r="Q92" s="6" cm="1">
        <f t="array" ref="Q92">IFERROR(SUM(_xlfn._xlws.FILTER(_xlfn._xlws.FILTER(_xlfn._xlws.FILTER('diet D - starting point'!$C$2:$G$85,('diet D - starting point'!$A$2:$A$85='diet D'!$A92)),'diet D - starting point'!$C$1:$G$1='diet D'!Q$1),'diet D - starting point'!$B$2:$B$13='diet D'!$B92)),0)</f>
        <v>8.0776883930115803E-4</v>
      </c>
      <c r="R92" s="6" cm="1">
        <f t="array" ref="R92">IFERROR(SUM(_xlfn._xlws.FILTER(_xlfn._xlws.FILTER(_xlfn._xlws.FILTER('diet D - starting point'!$C$2:$G$85,('diet D - starting point'!$A$2:$A$85='diet D'!$A92)),'diet D - starting point'!$C$1:$G$1='diet D'!R$1),'diet D - starting point'!$B$2:$B$13='diet D'!$B92)),0)</f>
        <v>4.61339743648661E-4</v>
      </c>
      <c r="S92" s="6" cm="1">
        <f t="array" ref="S92">IFERROR(SUM(_xlfn._xlws.FILTER(_xlfn._xlws.FILTER(_xlfn._xlws.FILTER('diet D - starting point'!$C$2:$G$85,('diet D - starting point'!$A$2:$A$85='diet D'!$A92)),'diet D - starting point'!$C$1:$G$1='diet D'!S$1),'diet D - starting point'!$B$2:$B$13='diet D'!$B92)),0)</f>
        <v>4.1603876797431866E-4</v>
      </c>
      <c r="T92" s="6" cm="1">
        <f t="array" ref="T92">IFERROR(SUM(_xlfn._xlws.FILTER(_xlfn._xlws.FILTER(_xlfn._xlws.FILTER('diet D - starting point'!$C$2:$G$85,('diet D - starting point'!$A$2:$A$85='diet D'!$A92)),'diet D - starting point'!$C$1:$G$1='diet D'!T$1),'diet D - starting point'!$B$2:$B$13='diet D'!$B92)),0)</f>
        <v>2.9081635279028231E-3</v>
      </c>
      <c r="U92" s="6" cm="1">
        <f t="array" ref="U92">IFERROR(SUM(_xlfn._xlws.FILTER(_xlfn._xlws.FILTER(_xlfn._xlws.FILTER('diet D - starting point'!$C$2:$G$85,('diet D - starting point'!$A$2:$A$85='diet D'!$A92)),'diet D - starting point'!$C$1:$G$1='diet D'!U$1),'diet D - starting point'!$B$2:$B$13='diet D'!$B92)),0)</f>
        <v>8.9356480893921771E-4</v>
      </c>
      <c r="V92" s="6" cm="1">
        <f t="array" ref="V92">IFERROR(SUM(_xlfn._xlws.FILTER(_xlfn._xlws.FILTER(_xlfn._xlws.FILTER('diet D - starting point'!$C$2:$G$85,('diet D - starting point'!$A$2:$A$85='diet D'!$A92)),'diet D - starting point'!$C$1:$G$1='diet D'!V$1),'diet D - starting point'!$B$2:$B$13='diet D'!$B92)),0)</f>
        <v>8.9356480893921771E-4</v>
      </c>
      <c r="W92" s="6" cm="1">
        <f t="array" ref="W92">IFERROR(SUM(_xlfn._xlws.FILTER(_xlfn._xlws.FILTER(_xlfn._xlws.FILTER('diet D - starting point'!$C$2:$G$85,('diet D - starting point'!$A$2:$A$85='diet D'!$A92)),'diet D - starting point'!$C$1:$G$1='diet D'!W$1),'diet D - starting point'!$B$2:$B$13='diet D'!$B92)),0)</f>
        <v>4.1603876797431866E-4</v>
      </c>
      <c r="X92" s="6" cm="1">
        <f t="array" ref="X92">IFERROR(SUM(_xlfn._xlws.FILTER(_xlfn._xlws.FILTER(_xlfn._xlws.FILTER('diet D - starting point'!$C$2:$G$85,('diet D - starting point'!$A$2:$A$85='diet D'!$A92)),'diet D - starting point'!$C$1:$G$1='diet D'!X$1),'diet D - starting point'!$B$2:$B$13='diet D'!$B92)),0)</f>
        <v>4.1603876797431866E-4</v>
      </c>
      <c r="Y92" s="6" cm="1">
        <f t="array" ref="Y92">IFERROR(SUM(_xlfn._xlws.FILTER(_xlfn._xlws.FILTER(_xlfn._xlws.FILTER('diet D - starting point'!$C$2:$G$85,('diet D - starting point'!$A$2:$A$85='diet D'!$A92)),'diet D - starting point'!$C$1:$G$1='diet D'!Y$1),'diet D - starting point'!$B$2:$B$13='diet D'!$B92)),0)</f>
        <v>8.9356480893921771E-4</v>
      </c>
      <c r="Z92" s="6" cm="1">
        <f t="array" ref="Z92">IFERROR(SUM(_xlfn._xlws.FILTER(_xlfn._xlws.FILTER(_xlfn._xlws.FILTER('diet D - starting point'!$C$2:$G$85,('diet D - starting point'!$A$2:$A$85='diet D'!$A92)),'diet D - starting point'!$C$1:$G$1='diet D'!Z$1),'diet D - starting point'!$B$2:$B$13='diet D'!$B92)),0)</f>
        <v>8.0776883930115803E-4</v>
      </c>
      <c r="AA92" s="6" cm="1">
        <f t="array" ref="AA92">IFERROR(SUM(_xlfn._xlws.FILTER(_xlfn._xlws.FILTER(_xlfn._xlws.FILTER('diet D - starting point'!$C$2:$G$85,('diet D - starting point'!$A$2:$A$85='diet D'!$A92)),'diet D - starting point'!$C$1:$G$1='diet D'!AA$1),'diet D - starting point'!$B$2:$B$13='diet D'!$B92)),0)</f>
        <v>8.9356480893921771E-4</v>
      </c>
      <c r="AB92" s="6" cm="1">
        <f t="array" ref="AB92">IFERROR(SUM(_xlfn._xlws.FILTER(_xlfn._xlws.FILTER(_xlfn._xlws.FILTER('diet D - starting point'!$C$2:$G$85,('diet D - starting point'!$A$2:$A$85='diet D'!$A92)),'diet D - starting point'!$C$1:$G$1='diet D'!AB$1),'diet D - starting point'!$B$2:$B$13='diet D'!$B92)),0)</f>
        <v>4.1603876797431866E-4</v>
      </c>
      <c r="AC92" s="6" cm="1">
        <f t="array" ref="AC92">IFERROR(SUM(_xlfn._xlws.FILTER(_xlfn._xlws.FILTER(_xlfn._xlws.FILTER('diet D - starting point'!$C$2:$G$85,('diet D - starting point'!$A$2:$A$85='diet D'!$A92)),'diet D - starting point'!$C$1:$G$1='diet D'!AC$1),'diet D - starting point'!$B$2:$B$13='diet D'!$B92)),0)</f>
        <v>8.9356480893921771E-4</v>
      </c>
    </row>
    <row r="93" spans="1:29" x14ac:dyDescent="0.3">
      <c r="A93" s="3">
        <v>2050</v>
      </c>
      <c r="B93" s="3" t="s">
        <v>11</v>
      </c>
      <c r="C93" s="6" cm="1">
        <f t="array" ref="C93">IFERROR(SUM(_xlfn._xlws.FILTER(_xlfn._xlws.FILTER(_xlfn._xlws.FILTER('diet D - starting point'!$C$2:$G$85,('diet D - starting point'!$A$2:$A$85='diet D'!$A93)),'diet D - starting point'!$C$1:$G$1='diet D'!C$1),'diet D - starting point'!$B$2:$B$13='diet D'!$B93)),0)</f>
        <v>0.20386468619723327</v>
      </c>
      <c r="D93" s="6" cm="1">
        <f t="array" ref="D93">IFERROR(SUM(_xlfn._xlws.FILTER(_xlfn._xlws.FILTER(_xlfn._xlws.FILTER('diet D - starting point'!$C$2:$G$85,('diet D - starting point'!$A$2:$A$85='diet D'!$A93)),'diet D - starting point'!$C$1:$G$1='diet D'!D$1),'diet D - starting point'!$B$2:$B$13='diet D'!$B93)),0)</f>
        <v>0.1643614779566398</v>
      </c>
      <c r="E93" s="6" cm="1">
        <f t="array" ref="E93">IFERROR(SUM(_xlfn._xlws.FILTER(_xlfn._xlws.FILTER(_xlfn._xlws.FILTER('diet D - starting point'!$C$2:$G$85,('diet D - starting point'!$A$2:$A$85='diet D'!$A93)),'diet D - starting point'!$C$1:$G$1='diet D'!E$1),'diet D - starting point'!$B$2:$B$13='diet D'!$B93)),0)</f>
        <v>0.16599215751829616</v>
      </c>
      <c r="F93" s="6" cm="1">
        <f t="array" ref="F93">IFERROR(SUM(_xlfn._xlws.FILTER(_xlfn._xlws.FILTER(_xlfn._xlws.FILTER('diet D - starting point'!$C$2:$G$85,('diet D - starting point'!$A$2:$A$85='diet D'!$A93)),'diet D - starting point'!$C$1:$G$1='diet D'!F$1),'diet D - starting point'!$B$2:$B$13='diet D'!$B93)),0)</f>
        <v>0.14005248619377517</v>
      </c>
      <c r="G93" s="6" cm="1">
        <f t="array" ref="G93">IFERROR(SUM(_xlfn._xlws.FILTER(_xlfn._xlws.FILTER(_xlfn._xlws.FILTER('diet D - starting point'!$C$2:$G$85,('diet D - starting point'!$A$2:$A$85='diet D'!$A93)),'diet D - starting point'!$C$1:$G$1='diet D'!G$1),'diet D - starting point'!$B$2:$B$13='diet D'!$B93)),0)</f>
        <v>0.16599215751829616</v>
      </c>
      <c r="H93" s="6" cm="1">
        <f t="array" ref="H93">IFERROR(SUM(_xlfn._xlws.FILTER(_xlfn._xlws.FILTER(_xlfn._xlws.FILTER('diet D - starting point'!$C$2:$G$85,('diet D - starting point'!$A$2:$A$85='diet D'!$A93)),'diet D - starting point'!$C$1:$G$1='diet D'!H$1),'diet D - starting point'!$B$2:$B$13='diet D'!$B93)),0)</f>
        <v>0.18607722581375985</v>
      </c>
      <c r="I93" s="6" cm="1">
        <f t="array" ref="I93">IFERROR(SUM(_xlfn._xlws.FILTER(_xlfn._xlws.FILTER(_xlfn._xlws.FILTER('diet D - starting point'!$C$2:$G$85,('diet D - starting point'!$A$2:$A$85='diet D'!$A93)),'diet D - starting point'!$C$1:$G$1='diet D'!I$1),'diet D - starting point'!$B$2:$B$13='diet D'!$B93)),0)</f>
        <v>0.1643614779566398</v>
      </c>
      <c r="J93" s="6" cm="1">
        <f t="array" ref="J93">IFERROR(SUM(_xlfn._xlws.FILTER(_xlfn._xlws.FILTER(_xlfn._xlws.FILTER('diet D - starting point'!$C$2:$G$85,('diet D - starting point'!$A$2:$A$85='diet D'!$A93)),'diet D - starting point'!$C$1:$G$1='diet D'!J$1),'diet D - starting point'!$B$2:$B$13='diet D'!$B93)),0)</f>
        <v>0.20386468619723327</v>
      </c>
      <c r="K93" s="6" cm="1">
        <f t="array" ref="K93">IFERROR(SUM(_xlfn._xlws.FILTER(_xlfn._xlws.FILTER(_xlfn._xlws.FILTER('diet D - starting point'!$C$2:$G$85,('diet D - starting point'!$A$2:$A$85='diet D'!$A93)),'diet D - starting point'!$C$1:$G$1='diet D'!K$1),'diet D - starting point'!$B$2:$B$13='diet D'!$B93)),0)</f>
        <v>0.16599215751829616</v>
      </c>
      <c r="L93" s="6" cm="1">
        <f t="array" ref="L93">IFERROR(SUM(_xlfn._xlws.FILTER(_xlfn._xlws.FILTER(_xlfn._xlws.FILTER('diet D - starting point'!$C$2:$G$85,('diet D - starting point'!$A$2:$A$85='diet D'!$A93)),'diet D - starting point'!$C$1:$G$1='diet D'!L$1),'diet D - starting point'!$B$2:$B$13='diet D'!$B93)),0)</f>
        <v>0.18607722581375985</v>
      </c>
      <c r="M93" s="6" cm="1">
        <f t="array" ref="M93">IFERROR(SUM(_xlfn._xlws.FILTER(_xlfn._xlws.FILTER(_xlfn._xlws.FILTER('diet D - starting point'!$C$2:$G$85,('diet D - starting point'!$A$2:$A$85='diet D'!$A93)),'diet D - starting point'!$C$1:$G$1='diet D'!M$1),'diet D - starting point'!$B$2:$B$13='diet D'!$B93)),0)</f>
        <v>0.14005248619377517</v>
      </c>
      <c r="N93" s="6" cm="1">
        <f t="array" ref="N93">IFERROR(SUM(_xlfn._xlws.FILTER(_xlfn._xlws.FILTER(_xlfn._xlws.FILTER('diet D - starting point'!$C$2:$G$85,('diet D - starting point'!$A$2:$A$85='diet D'!$A93)),'diet D - starting point'!$C$1:$G$1='diet D'!N$1),'diet D - starting point'!$B$2:$B$13='diet D'!$B93)),0)</f>
        <v>0.20386468619723327</v>
      </c>
      <c r="O93" s="6" cm="1">
        <f t="array" ref="O93">IFERROR(SUM(_xlfn._xlws.FILTER(_xlfn._xlws.FILTER(_xlfn._xlws.FILTER('diet D - starting point'!$C$2:$G$85,('diet D - starting point'!$A$2:$A$85='diet D'!$A93)),'diet D - starting point'!$C$1:$G$1='diet D'!O$1),'diet D - starting point'!$B$2:$B$13='diet D'!$B93)),0)</f>
        <v>0.18607722581375985</v>
      </c>
      <c r="P93" s="6" cm="1">
        <f t="array" ref="P93">IFERROR(SUM(_xlfn._xlws.FILTER(_xlfn._xlws.FILTER(_xlfn._xlws.FILTER('diet D - starting point'!$C$2:$G$85,('diet D - starting point'!$A$2:$A$85='diet D'!$A93)),'diet D - starting point'!$C$1:$G$1='diet D'!P$1),'diet D - starting point'!$B$2:$B$13='diet D'!$B93)),0)</f>
        <v>0.20386468619723327</v>
      </c>
      <c r="Q93" s="6" cm="1">
        <f t="array" ref="Q93">IFERROR(SUM(_xlfn._xlws.FILTER(_xlfn._xlws.FILTER(_xlfn._xlws.FILTER('diet D - starting point'!$C$2:$G$85,('diet D - starting point'!$A$2:$A$85='diet D'!$A93)),'diet D - starting point'!$C$1:$G$1='diet D'!Q$1),'diet D - starting point'!$B$2:$B$13='diet D'!$B93)),0)</f>
        <v>0.16599215751829616</v>
      </c>
      <c r="R93" s="6" cm="1">
        <f t="array" ref="R93">IFERROR(SUM(_xlfn._xlws.FILTER(_xlfn._xlws.FILTER(_xlfn._xlws.FILTER('diet D - starting point'!$C$2:$G$85,('diet D - starting point'!$A$2:$A$85='diet D'!$A93)),'diet D - starting point'!$C$1:$G$1='diet D'!R$1),'diet D - starting point'!$B$2:$B$13='diet D'!$B93)),0)</f>
        <v>0.20386468619723327</v>
      </c>
      <c r="S93" s="6" cm="1">
        <f t="array" ref="S93">IFERROR(SUM(_xlfn._xlws.FILTER(_xlfn._xlws.FILTER(_xlfn._xlws.FILTER('diet D - starting point'!$C$2:$G$85,('diet D - starting point'!$A$2:$A$85='diet D'!$A93)),'diet D - starting point'!$C$1:$G$1='diet D'!S$1),'diet D - starting point'!$B$2:$B$13='diet D'!$B93)),0)</f>
        <v>0.18607722581375985</v>
      </c>
      <c r="T93" s="6" cm="1">
        <f t="array" ref="T93">IFERROR(SUM(_xlfn._xlws.FILTER(_xlfn._xlws.FILTER(_xlfn._xlws.FILTER('diet D - starting point'!$C$2:$G$85,('diet D - starting point'!$A$2:$A$85='diet D'!$A93)),'diet D - starting point'!$C$1:$G$1='diet D'!T$1),'diet D - starting point'!$B$2:$B$13='diet D'!$B93)),0)</f>
        <v>0.14005248619377517</v>
      </c>
      <c r="U93" s="6" cm="1">
        <f t="array" ref="U93">IFERROR(SUM(_xlfn._xlws.FILTER(_xlfn._xlws.FILTER(_xlfn._xlws.FILTER('diet D - starting point'!$C$2:$G$85,('diet D - starting point'!$A$2:$A$85='diet D'!$A93)),'diet D - starting point'!$C$1:$G$1='diet D'!U$1),'diet D - starting point'!$B$2:$B$13='diet D'!$B93)),0)</f>
        <v>0.1643614779566398</v>
      </c>
      <c r="V93" s="6" cm="1">
        <f t="array" ref="V93">IFERROR(SUM(_xlfn._xlws.FILTER(_xlfn._xlws.FILTER(_xlfn._xlws.FILTER('diet D - starting point'!$C$2:$G$85,('diet D - starting point'!$A$2:$A$85='diet D'!$A93)),'diet D - starting point'!$C$1:$G$1='diet D'!V$1),'diet D - starting point'!$B$2:$B$13='diet D'!$B93)),0)</f>
        <v>0.1643614779566398</v>
      </c>
      <c r="W93" s="6" cm="1">
        <f t="array" ref="W93">IFERROR(SUM(_xlfn._xlws.FILTER(_xlfn._xlws.FILTER(_xlfn._xlws.FILTER('diet D - starting point'!$C$2:$G$85,('diet D - starting point'!$A$2:$A$85='diet D'!$A93)),'diet D - starting point'!$C$1:$G$1='diet D'!W$1),'diet D - starting point'!$B$2:$B$13='diet D'!$B93)),0)</f>
        <v>0.18607722581375985</v>
      </c>
      <c r="X93" s="6" cm="1">
        <f t="array" ref="X93">IFERROR(SUM(_xlfn._xlws.FILTER(_xlfn._xlws.FILTER(_xlfn._xlws.FILTER('diet D - starting point'!$C$2:$G$85,('diet D - starting point'!$A$2:$A$85='diet D'!$A93)),'diet D - starting point'!$C$1:$G$1='diet D'!X$1),'diet D - starting point'!$B$2:$B$13='diet D'!$B93)),0)</f>
        <v>0.18607722581375985</v>
      </c>
      <c r="Y93" s="6" cm="1">
        <f t="array" ref="Y93">IFERROR(SUM(_xlfn._xlws.FILTER(_xlfn._xlws.FILTER(_xlfn._xlws.FILTER('diet D - starting point'!$C$2:$G$85,('diet D - starting point'!$A$2:$A$85='diet D'!$A93)),'diet D - starting point'!$C$1:$G$1='diet D'!Y$1),'diet D - starting point'!$B$2:$B$13='diet D'!$B93)),0)</f>
        <v>0.1643614779566398</v>
      </c>
      <c r="Z93" s="6" cm="1">
        <f t="array" ref="Z93">IFERROR(SUM(_xlfn._xlws.FILTER(_xlfn._xlws.FILTER(_xlfn._xlws.FILTER('diet D - starting point'!$C$2:$G$85,('diet D - starting point'!$A$2:$A$85='diet D'!$A93)),'diet D - starting point'!$C$1:$G$1='diet D'!Z$1),'diet D - starting point'!$B$2:$B$13='diet D'!$B93)),0)</f>
        <v>0.16599215751829616</v>
      </c>
      <c r="AA93" s="6" cm="1">
        <f t="array" ref="AA93">IFERROR(SUM(_xlfn._xlws.FILTER(_xlfn._xlws.FILTER(_xlfn._xlws.FILTER('diet D - starting point'!$C$2:$G$85,('diet D - starting point'!$A$2:$A$85='diet D'!$A93)),'diet D - starting point'!$C$1:$G$1='diet D'!AA$1),'diet D - starting point'!$B$2:$B$13='diet D'!$B93)),0)</f>
        <v>0.1643614779566398</v>
      </c>
      <c r="AB93" s="6" cm="1">
        <f t="array" ref="AB93">IFERROR(SUM(_xlfn._xlws.FILTER(_xlfn._xlws.FILTER(_xlfn._xlws.FILTER('diet D - starting point'!$C$2:$G$85,('diet D - starting point'!$A$2:$A$85='diet D'!$A93)),'diet D - starting point'!$C$1:$G$1='diet D'!AB$1),'diet D - starting point'!$B$2:$B$13='diet D'!$B93)),0)</f>
        <v>0.18607722581375985</v>
      </c>
      <c r="AC93" s="6" cm="1">
        <f t="array" ref="AC93">IFERROR(SUM(_xlfn._xlws.FILTER(_xlfn._xlws.FILTER(_xlfn._xlws.FILTER('diet D - starting point'!$C$2:$G$85,('diet D - starting point'!$A$2:$A$85='diet D'!$A93)),'diet D - starting point'!$C$1:$G$1='diet D'!AC$1),'diet D - starting point'!$B$2:$B$13='diet D'!$B93)),0)</f>
        <v>0.1643614779566398</v>
      </c>
    </row>
    <row r="94" spans="1:29" x14ac:dyDescent="0.3">
      <c r="A94" s="3">
        <v>2050</v>
      </c>
      <c r="B94" s="3" t="s">
        <v>12</v>
      </c>
      <c r="C94" s="6" cm="1">
        <f t="array" ref="C94">IFERROR(SUM(_xlfn._xlws.FILTER(_xlfn._xlws.FILTER(_xlfn._xlws.FILTER('diet D - starting point'!$C$2:$G$85,('diet D - starting point'!$A$2:$A$85='diet D'!$A94)),'diet D - starting point'!$C$1:$G$1='diet D'!C$1),'diet D - starting point'!$B$2:$B$13='diet D'!$B94)),0)</f>
        <v>0.24298110371723891</v>
      </c>
      <c r="D94" s="6" cm="1">
        <f t="array" ref="D94">IFERROR(SUM(_xlfn._xlws.FILTER(_xlfn._xlws.FILTER(_xlfn._xlws.FILTER('diet D - starting point'!$C$2:$G$85,('diet D - starting point'!$A$2:$A$85='diet D'!$A94)),'diet D - starting point'!$C$1:$G$1='diet D'!D$1),'diet D - starting point'!$B$2:$B$13='diet D'!$B94)),0)</f>
        <v>0.21917212507153414</v>
      </c>
      <c r="E94" s="6" cm="1">
        <f t="array" ref="E94">IFERROR(SUM(_xlfn._xlws.FILTER(_xlfn._xlws.FILTER(_xlfn._xlws.FILTER('diet D - starting point'!$C$2:$G$85,('diet D - starting point'!$A$2:$A$85='diet D'!$A94)),'diet D - starting point'!$C$1:$G$1='diet D'!E$1),'diet D - starting point'!$B$2:$B$13='diet D'!$B94)),0)</f>
        <v>0.25316571514105035</v>
      </c>
      <c r="F94" s="6" cm="1">
        <f t="array" ref="F94">IFERROR(SUM(_xlfn._xlws.FILTER(_xlfn._xlws.FILTER(_xlfn._xlws.FILTER('diet D - starting point'!$C$2:$G$85,('diet D - starting point'!$A$2:$A$85='diet D'!$A94)),'diet D - starting point'!$C$1:$G$1='diet D'!F$1),'diet D - starting point'!$B$2:$B$13='diet D'!$B94)),0)</f>
        <v>0.21374584754571291</v>
      </c>
      <c r="G94" s="6" cm="1">
        <f t="array" ref="G94">IFERROR(SUM(_xlfn._xlws.FILTER(_xlfn._xlws.FILTER(_xlfn._xlws.FILTER('diet D - starting point'!$C$2:$G$85,('diet D - starting point'!$A$2:$A$85='diet D'!$A94)),'diet D - starting point'!$C$1:$G$1='diet D'!G$1),'diet D - starting point'!$B$2:$B$13='diet D'!$B94)),0)</f>
        <v>0.25316571514105035</v>
      </c>
      <c r="H94" s="6" cm="1">
        <f t="array" ref="H94">IFERROR(SUM(_xlfn._xlws.FILTER(_xlfn._xlws.FILTER(_xlfn._xlws.FILTER('diet D - starting point'!$C$2:$G$85,('diet D - starting point'!$A$2:$A$85='diet D'!$A94)),'diet D - starting point'!$C$1:$G$1='diet D'!H$1),'diet D - starting point'!$B$2:$B$13='diet D'!$B94)),0)</f>
        <v>0.25566675016882334</v>
      </c>
      <c r="I94" s="6" cm="1">
        <f t="array" ref="I94">IFERROR(SUM(_xlfn._xlws.FILTER(_xlfn._xlws.FILTER(_xlfn._xlws.FILTER('diet D - starting point'!$C$2:$G$85,('diet D - starting point'!$A$2:$A$85='diet D'!$A94)),'diet D - starting point'!$C$1:$G$1='diet D'!I$1),'diet D - starting point'!$B$2:$B$13='diet D'!$B94)),0)</f>
        <v>0.21917212507153414</v>
      </c>
      <c r="J94" s="6" cm="1">
        <f t="array" ref="J94">IFERROR(SUM(_xlfn._xlws.FILTER(_xlfn._xlws.FILTER(_xlfn._xlws.FILTER('diet D - starting point'!$C$2:$G$85,('diet D - starting point'!$A$2:$A$85='diet D'!$A94)),'diet D - starting point'!$C$1:$G$1='diet D'!J$1),'diet D - starting point'!$B$2:$B$13='diet D'!$B94)),0)</f>
        <v>0.24298110371723891</v>
      </c>
      <c r="K94" s="6" cm="1">
        <f t="array" ref="K94">IFERROR(SUM(_xlfn._xlws.FILTER(_xlfn._xlws.FILTER(_xlfn._xlws.FILTER('diet D - starting point'!$C$2:$G$85,('diet D - starting point'!$A$2:$A$85='diet D'!$A94)),'diet D - starting point'!$C$1:$G$1='diet D'!K$1),'diet D - starting point'!$B$2:$B$13='diet D'!$B94)),0)</f>
        <v>0.25316571514105035</v>
      </c>
      <c r="L94" s="6" cm="1">
        <f t="array" ref="L94">IFERROR(SUM(_xlfn._xlws.FILTER(_xlfn._xlws.FILTER(_xlfn._xlws.FILTER('diet D - starting point'!$C$2:$G$85,('diet D - starting point'!$A$2:$A$85='diet D'!$A94)),'diet D - starting point'!$C$1:$G$1='diet D'!L$1),'diet D - starting point'!$B$2:$B$13='diet D'!$B94)),0)</f>
        <v>0.25566675016882334</v>
      </c>
      <c r="M94" s="6" cm="1">
        <f t="array" ref="M94">IFERROR(SUM(_xlfn._xlws.FILTER(_xlfn._xlws.FILTER(_xlfn._xlws.FILTER('diet D - starting point'!$C$2:$G$85,('diet D - starting point'!$A$2:$A$85='diet D'!$A94)),'diet D - starting point'!$C$1:$G$1='diet D'!M$1),'diet D - starting point'!$B$2:$B$13='diet D'!$B94)),0)</f>
        <v>0.21374584754571291</v>
      </c>
      <c r="N94" s="6" cm="1">
        <f t="array" ref="N94">IFERROR(SUM(_xlfn._xlws.FILTER(_xlfn._xlws.FILTER(_xlfn._xlws.FILTER('diet D - starting point'!$C$2:$G$85,('diet D - starting point'!$A$2:$A$85='diet D'!$A94)),'diet D - starting point'!$C$1:$G$1='diet D'!N$1),'diet D - starting point'!$B$2:$B$13='diet D'!$B94)),0)</f>
        <v>0.24298110371723891</v>
      </c>
      <c r="O94" s="6" cm="1">
        <f t="array" ref="O94">IFERROR(SUM(_xlfn._xlws.FILTER(_xlfn._xlws.FILTER(_xlfn._xlws.FILTER('diet D - starting point'!$C$2:$G$85,('diet D - starting point'!$A$2:$A$85='diet D'!$A94)),'diet D - starting point'!$C$1:$G$1='diet D'!O$1),'diet D - starting point'!$B$2:$B$13='diet D'!$B94)),0)</f>
        <v>0.25566675016882334</v>
      </c>
      <c r="P94" s="6" cm="1">
        <f t="array" ref="P94">IFERROR(SUM(_xlfn._xlws.FILTER(_xlfn._xlws.FILTER(_xlfn._xlws.FILTER('diet D - starting point'!$C$2:$G$85,('diet D - starting point'!$A$2:$A$85='diet D'!$A94)),'diet D - starting point'!$C$1:$G$1='diet D'!P$1),'diet D - starting point'!$B$2:$B$13='diet D'!$B94)),0)</f>
        <v>0.24298110371723891</v>
      </c>
      <c r="Q94" s="6" cm="1">
        <f t="array" ref="Q94">IFERROR(SUM(_xlfn._xlws.FILTER(_xlfn._xlws.FILTER(_xlfn._xlws.FILTER('diet D - starting point'!$C$2:$G$85,('diet D - starting point'!$A$2:$A$85='diet D'!$A94)),'diet D - starting point'!$C$1:$G$1='diet D'!Q$1),'diet D - starting point'!$B$2:$B$13='diet D'!$B94)),0)</f>
        <v>0.25316571514105035</v>
      </c>
      <c r="R94" s="6" cm="1">
        <f t="array" ref="R94">IFERROR(SUM(_xlfn._xlws.FILTER(_xlfn._xlws.FILTER(_xlfn._xlws.FILTER('diet D - starting point'!$C$2:$G$85,('diet D - starting point'!$A$2:$A$85='diet D'!$A94)),'diet D - starting point'!$C$1:$G$1='diet D'!R$1),'diet D - starting point'!$B$2:$B$13='diet D'!$B94)),0)</f>
        <v>0.24298110371723891</v>
      </c>
      <c r="S94" s="6" cm="1">
        <f t="array" ref="S94">IFERROR(SUM(_xlfn._xlws.FILTER(_xlfn._xlws.FILTER(_xlfn._xlws.FILTER('diet D - starting point'!$C$2:$G$85,('diet D - starting point'!$A$2:$A$85='diet D'!$A94)),'diet D - starting point'!$C$1:$G$1='diet D'!S$1),'diet D - starting point'!$B$2:$B$13='diet D'!$B94)),0)</f>
        <v>0.25566675016882334</v>
      </c>
      <c r="T94" s="6" cm="1">
        <f t="array" ref="T94">IFERROR(SUM(_xlfn._xlws.FILTER(_xlfn._xlws.FILTER(_xlfn._xlws.FILTER('diet D - starting point'!$C$2:$G$85,('diet D - starting point'!$A$2:$A$85='diet D'!$A94)),'diet D - starting point'!$C$1:$G$1='diet D'!T$1),'diet D - starting point'!$B$2:$B$13='diet D'!$B94)),0)</f>
        <v>0.21374584754571291</v>
      </c>
      <c r="U94" s="6" cm="1">
        <f t="array" ref="U94">IFERROR(SUM(_xlfn._xlws.FILTER(_xlfn._xlws.FILTER(_xlfn._xlws.FILTER('diet D - starting point'!$C$2:$G$85,('diet D - starting point'!$A$2:$A$85='diet D'!$A94)),'diet D - starting point'!$C$1:$G$1='diet D'!U$1),'diet D - starting point'!$B$2:$B$13='diet D'!$B94)),0)</f>
        <v>0.21917212507153414</v>
      </c>
      <c r="V94" s="6" cm="1">
        <f t="array" ref="V94">IFERROR(SUM(_xlfn._xlws.FILTER(_xlfn._xlws.FILTER(_xlfn._xlws.FILTER('diet D - starting point'!$C$2:$G$85,('diet D - starting point'!$A$2:$A$85='diet D'!$A94)),'diet D - starting point'!$C$1:$G$1='diet D'!V$1),'diet D - starting point'!$B$2:$B$13='diet D'!$B94)),0)</f>
        <v>0.21917212507153414</v>
      </c>
      <c r="W94" s="6" cm="1">
        <f t="array" ref="W94">IFERROR(SUM(_xlfn._xlws.FILTER(_xlfn._xlws.FILTER(_xlfn._xlws.FILTER('diet D - starting point'!$C$2:$G$85,('diet D - starting point'!$A$2:$A$85='diet D'!$A94)),'diet D - starting point'!$C$1:$G$1='diet D'!W$1),'diet D - starting point'!$B$2:$B$13='diet D'!$B94)),0)</f>
        <v>0.25566675016882334</v>
      </c>
      <c r="X94" s="6" cm="1">
        <f t="array" ref="X94">IFERROR(SUM(_xlfn._xlws.FILTER(_xlfn._xlws.FILTER(_xlfn._xlws.FILTER('diet D - starting point'!$C$2:$G$85,('diet D - starting point'!$A$2:$A$85='diet D'!$A94)),'diet D - starting point'!$C$1:$G$1='diet D'!X$1),'diet D - starting point'!$B$2:$B$13='diet D'!$B94)),0)</f>
        <v>0.25566675016882334</v>
      </c>
      <c r="Y94" s="6" cm="1">
        <f t="array" ref="Y94">IFERROR(SUM(_xlfn._xlws.FILTER(_xlfn._xlws.FILTER(_xlfn._xlws.FILTER('diet D - starting point'!$C$2:$G$85,('diet D - starting point'!$A$2:$A$85='diet D'!$A94)),'diet D - starting point'!$C$1:$G$1='diet D'!Y$1),'diet D - starting point'!$B$2:$B$13='diet D'!$B94)),0)</f>
        <v>0.21917212507153414</v>
      </c>
      <c r="Z94" s="6" cm="1">
        <f t="array" ref="Z94">IFERROR(SUM(_xlfn._xlws.FILTER(_xlfn._xlws.FILTER(_xlfn._xlws.FILTER('diet D - starting point'!$C$2:$G$85,('diet D - starting point'!$A$2:$A$85='diet D'!$A94)),'diet D - starting point'!$C$1:$G$1='diet D'!Z$1),'diet D - starting point'!$B$2:$B$13='diet D'!$B94)),0)</f>
        <v>0.25316571514105035</v>
      </c>
      <c r="AA94" s="6" cm="1">
        <f t="array" ref="AA94">IFERROR(SUM(_xlfn._xlws.FILTER(_xlfn._xlws.FILTER(_xlfn._xlws.FILTER('diet D - starting point'!$C$2:$G$85,('diet D - starting point'!$A$2:$A$85='diet D'!$A94)),'diet D - starting point'!$C$1:$G$1='diet D'!AA$1),'diet D - starting point'!$B$2:$B$13='diet D'!$B94)),0)</f>
        <v>0.21917212507153414</v>
      </c>
      <c r="AB94" s="6" cm="1">
        <f t="array" ref="AB94">IFERROR(SUM(_xlfn._xlws.FILTER(_xlfn._xlws.FILTER(_xlfn._xlws.FILTER('diet D - starting point'!$C$2:$G$85,('diet D - starting point'!$A$2:$A$85='diet D'!$A94)),'diet D - starting point'!$C$1:$G$1='diet D'!AB$1),'diet D - starting point'!$B$2:$B$13='diet D'!$B94)),0)</f>
        <v>0.25566675016882334</v>
      </c>
      <c r="AC94" s="6" cm="1">
        <f t="array" ref="AC94">IFERROR(SUM(_xlfn._xlws.FILTER(_xlfn._xlws.FILTER(_xlfn._xlws.FILTER('diet D - starting point'!$C$2:$G$85,('diet D - starting point'!$A$2:$A$85='diet D'!$A94)),'diet D - starting point'!$C$1:$G$1='diet D'!AC$1),'diet D - starting point'!$B$2:$B$13='diet D'!$B94)),0)</f>
        <v>0.21917212507153414</v>
      </c>
    </row>
    <row r="95" spans="1:29" x14ac:dyDescent="0.3">
      <c r="A95" s="3">
        <v>2050</v>
      </c>
      <c r="B95" s="3" t="s">
        <v>13</v>
      </c>
      <c r="C95" s="6" cm="1">
        <f t="array" ref="C95">IFERROR(SUM(_xlfn._xlws.FILTER(_xlfn._xlws.FILTER(_xlfn._xlws.FILTER('diet D - starting point'!$C$2:$G$85,('diet D - starting point'!$A$2:$A$85='diet D'!$A95)),'diet D - starting point'!$C$1:$G$1='diet D'!C$1),'diet D - starting point'!$B$2:$B$13='diet D'!$B95)),0)</f>
        <v>0.1945772195066256</v>
      </c>
      <c r="D95" s="6" cm="1">
        <f t="array" ref="D95">IFERROR(SUM(_xlfn._xlws.FILTER(_xlfn._xlws.FILTER(_xlfn._xlws.FILTER('diet D - starting point'!$C$2:$G$85,('diet D - starting point'!$A$2:$A$85='diet D'!$A95)),'diet D - starting point'!$C$1:$G$1='diet D'!D$1),'diet D - starting point'!$B$2:$B$13='diet D'!$B95)),0)</f>
        <v>0.20360711482062682</v>
      </c>
      <c r="E95" s="6" cm="1">
        <f t="array" ref="E95">IFERROR(SUM(_xlfn._xlws.FILTER(_xlfn._xlws.FILTER(_xlfn._xlws.FILTER('diet D - starting point'!$C$2:$G$85,('diet D - starting point'!$A$2:$A$85='diet D'!$A95)),'diet D - starting point'!$C$1:$G$1='diet D'!E$1),'diet D - starting point'!$B$2:$B$13='diet D'!$B95)),0)</f>
        <v>0.20498443228575744</v>
      </c>
      <c r="F95" s="6" cm="1">
        <f t="array" ref="F95">IFERROR(SUM(_xlfn._xlws.FILTER(_xlfn._xlws.FILTER(_xlfn._xlws.FILTER('diet D - starting point'!$C$2:$G$85,('diet D - starting point'!$A$2:$A$85='diet D'!$A95)),'diet D - starting point'!$C$1:$G$1='diet D'!F$1),'diet D - starting point'!$B$2:$B$13='diet D'!$B95)),0)</f>
        <v>0.20287350316277664</v>
      </c>
      <c r="G95" s="6" cm="1">
        <f t="array" ref="G95">IFERROR(SUM(_xlfn._xlws.FILTER(_xlfn._xlws.FILTER(_xlfn._xlws.FILTER('diet D - starting point'!$C$2:$G$85,('diet D - starting point'!$A$2:$A$85='diet D'!$A95)),'diet D - starting point'!$C$1:$G$1='diet D'!G$1),'diet D - starting point'!$B$2:$B$13='diet D'!$B95)),0)</f>
        <v>0.20498443228575744</v>
      </c>
      <c r="H95" s="6" cm="1">
        <f t="array" ref="H95">IFERROR(SUM(_xlfn._xlws.FILTER(_xlfn._xlws.FILTER(_xlfn._xlws.FILTER('diet D - starting point'!$C$2:$G$85,('diet D - starting point'!$A$2:$A$85='diet D'!$A95)),'diet D - starting point'!$C$1:$G$1='diet D'!H$1),'diet D - starting point'!$B$2:$B$13='diet D'!$B95)),0)</f>
        <v>0.20390367196555903</v>
      </c>
      <c r="I95" s="6" cm="1">
        <f t="array" ref="I95">IFERROR(SUM(_xlfn._xlws.FILTER(_xlfn._xlws.FILTER(_xlfn._xlws.FILTER('diet D - starting point'!$C$2:$G$85,('diet D - starting point'!$A$2:$A$85='diet D'!$A95)),'diet D - starting point'!$C$1:$G$1='diet D'!I$1),'diet D - starting point'!$B$2:$B$13='diet D'!$B95)),0)</f>
        <v>0.20360711482062682</v>
      </c>
      <c r="J95" s="6" cm="1">
        <f t="array" ref="J95">IFERROR(SUM(_xlfn._xlws.FILTER(_xlfn._xlws.FILTER(_xlfn._xlws.FILTER('diet D - starting point'!$C$2:$G$85,('diet D - starting point'!$A$2:$A$85='diet D'!$A95)),'diet D - starting point'!$C$1:$G$1='diet D'!J$1),'diet D - starting point'!$B$2:$B$13='diet D'!$B95)),0)</f>
        <v>0.1945772195066256</v>
      </c>
      <c r="K95" s="6" cm="1">
        <f t="array" ref="K95">IFERROR(SUM(_xlfn._xlws.FILTER(_xlfn._xlws.FILTER(_xlfn._xlws.FILTER('diet D - starting point'!$C$2:$G$85,('diet D - starting point'!$A$2:$A$85='diet D'!$A95)),'diet D - starting point'!$C$1:$G$1='diet D'!K$1),'diet D - starting point'!$B$2:$B$13='diet D'!$B95)),0)</f>
        <v>0.20498443228575744</v>
      </c>
      <c r="L95" s="6" cm="1">
        <f t="array" ref="L95">IFERROR(SUM(_xlfn._xlws.FILTER(_xlfn._xlws.FILTER(_xlfn._xlws.FILTER('diet D - starting point'!$C$2:$G$85,('diet D - starting point'!$A$2:$A$85='diet D'!$A95)),'diet D - starting point'!$C$1:$G$1='diet D'!L$1),'diet D - starting point'!$B$2:$B$13='diet D'!$B95)),0)</f>
        <v>0.20390367196555903</v>
      </c>
      <c r="M95" s="6" cm="1">
        <f t="array" ref="M95">IFERROR(SUM(_xlfn._xlws.FILTER(_xlfn._xlws.FILTER(_xlfn._xlws.FILTER('diet D - starting point'!$C$2:$G$85,('diet D - starting point'!$A$2:$A$85='diet D'!$A95)),'diet D - starting point'!$C$1:$G$1='diet D'!M$1),'diet D - starting point'!$B$2:$B$13='diet D'!$B95)),0)</f>
        <v>0.20287350316277664</v>
      </c>
      <c r="N95" s="6" cm="1">
        <f t="array" ref="N95">IFERROR(SUM(_xlfn._xlws.FILTER(_xlfn._xlws.FILTER(_xlfn._xlws.FILTER('diet D - starting point'!$C$2:$G$85,('diet D - starting point'!$A$2:$A$85='diet D'!$A95)),'diet D - starting point'!$C$1:$G$1='diet D'!N$1),'diet D - starting point'!$B$2:$B$13='diet D'!$B95)),0)</f>
        <v>0.1945772195066256</v>
      </c>
      <c r="O95" s="6" cm="1">
        <f t="array" ref="O95">IFERROR(SUM(_xlfn._xlws.FILTER(_xlfn._xlws.FILTER(_xlfn._xlws.FILTER('diet D - starting point'!$C$2:$G$85,('diet D - starting point'!$A$2:$A$85='diet D'!$A95)),'diet D - starting point'!$C$1:$G$1='diet D'!O$1),'diet D - starting point'!$B$2:$B$13='diet D'!$B95)),0)</f>
        <v>0.20390367196555903</v>
      </c>
      <c r="P95" s="6" cm="1">
        <f t="array" ref="P95">IFERROR(SUM(_xlfn._xlws.FILTER(_xlfn._xlws.FILTER(_xlfn._xlws.FILTER('diet D - starting point'!$C$2:$G$85,('diet D - starting point'!$A$2:$A$85='diet D'!$A95)),'diet D - starting point'!$C$1:$G$1='diet D'!P$1),'diet D - starting point'!$B$2:$B$13='diet D'!$B95)),0)</f>
        <v>0.1945772195066256</v>
      </c>
      <c r="Q95" s="6" cm="1">
        <f t="array" ref="Q95">IFERROR(SUM(_xlfn._xlws.FILTER(_xlfn._xlws.FILTER(_xlfn._xlws.FILTER('diet D - starting point'!$C$2:$G$85,('diet D - starting point'!$A$2:$A$85='diet D'!$A95)),'diet D - starting point'!$C$1:$G$1='diet D'!Q$1),'diet D - starting point'!$B$2:$B$13='diet D'!$B95)),0)</f>
        <v>0.20498443228575744</v>
      </c>
      <c r="R95" s="6" cm="1">
        <f t="array" ref="R95">IFERROR(SUM(_xlfn._xlws.FILTER(_xlfn._xlws.FILTER(_xlfn._xlws.FILTER('diet D - starting point'!$C$2:$G$85,('diet D - starting point'!$A$2:$A$85='diet D'!$A95)),'diet D - starting point'!$C$1:$G$1='diet D'!R$1),'diet D - starting point'!$B$2:$B$13='diet D'!$B95)),0)</f>
        <v>0.1945772195066256</v>
      </c>
      <c r="S95" s="6" cm="1">
        <f t="array" ref="S95">IFERROR(SUM(_xlfn._xlws.FILTER(_xlfn._xlws.FILTER(_xlfn._xlws.FILTER('diet D - starting point'!$C$2:$G$85,('diet D - starting point'!$A$2:$A$85='diet D'!$A95)),'diet D - starting point'!$C$1:$G$1='diet D'!S$1),'diet D - starting point'!$B$2:$B$13='diet D'!$B95)),0)</f>
        <v>0.20390367196555903</v>
      </c>
      <c r="T95" s="6" cm="1">
        <f t="array" ref="T95">IFERROR(SUM(_xlfn._xlws.FILTER(_xlfn._xlws.FILTER(_xlfn._xlws.FILTER('diet D - starting point'!$C$2:$G$85,('diet D - starting point'!$A$2:$A$85='diet D'!$A95)),'diet D - starting point'!$C$1:$G$1='diet D'!T$1),'diet D - starting point'!$B$2:$B$13='diet D'!$B95)),0)</f>
        <v>0.20287350316277664</v>
      </c>
      <c r="U95" s="6" cm="1">
        <f t="array" ref="U95">IFERROR(SUM(_xlfn._xlws.FILTER(_xlfn._xlws.FILTER(_xlfn._xlws.FILTER('diet D - starting point'!$C$2:$G$85,('diet D - starting point'!$A$2:$A$85='diet D'!$A95)),'diet D - starting point'!$C$1:$G$1='diet D'!U$1),'diet D - starting point'!$B$2:$B$13='diet D'!$B95)),0)</f>
        <v>0.20360711482062682</v>
      </c>
      <c r="V95" s="6" cm="1">
        <f t="array" ref="V95">IFERROR(SUM(_xlfn._xlws.FILTER(_xlfn._xlws.FILTER(_xlfn._xlws.FILTER('diet D - starting point'!$C$2:$G$85,('diet D - starting point'!$A$2:$A$85='diet D'!$A95)),'diet D - starting point'!$C$1:$G$1='diet D'!V$1),'diet D - starting point'!$B$2:$B$13='diet D'!$B95)),0)</f>
        <v>0.20360711482062682</v>
      </c>
      <c r="W95" s="6" cm="1">
        <f t="array" ref="W95">IFERROR(SUM(_xlfn._xlws.FILTER(_xlfn._xlws.FILTER(_xlfn._xlws.FILTER('diet D - starting point'!$C$2:$G$85,('diet D - starting point'!$A$2:$A$85='diet D'!$A95)),'diet D - starting point'!$C$1:$G$1='diet D'!W$1),'diet D - starting point'!$B$2:$B$13='diet D'!$B95)),0)</f>
        <v>0.20390367196555903</v>
      </c>
      <c r="X95" s="6" cm="1">
        <f t="array" ref="X95">IFERROR(SUM(_xlfn._xlws.FILTER(_xlfn._xlws.FILTER(_xlfn._xlws.FILTER('diet D - starting point'!$C$2:$G$85,('diet D - starting point'!$A$2:$A$85='diet D'!$A95)),'diet D - starting point'!$C$1:$G$1='diet D'!X$1),'diet D - starting point'!$B$2:$B$13='diet D'!$B95)),0)</f>
        <v>0.20390367196555903</v>
      </c>
      <c r="Y95" s="6" cm="1">
        <f t="array" ref="Y95">IFERROR(SUM(_xlfn._xlws.FILTER(_xlfn._xlws.FILTER(_xlfn._xlws.FILTER('diet D - starting point'!$C$2:$G$85,('diet D - starting point'!$A$2:$A$85='diet D'!$A95)),'diet D - starting point'!$C$1:$G$1='diet D'!Y$1),'diet D - starting point'!$B$2:$B$13='diet D'!$B95)),0)</f>
        <v>0.20360711482062682</v>
      </c>
      <c r="Z95" s="6" cm="1">
        <f t="array" ref="Z95">IFERROR(SUM(_xlfn._xlws.FILTER(_xlfn._xlws.FILTER(_xlfn._xlws.FILTER('diet D - starting point'!$C$2:$G$85,('diet D - starting point'!$A$2:$A$85='diet D'!$A95)),'diet D - starting point'!$C$1:$G$1='diet D'!Z$1),'diet D - starting point'!$B$2:$B$13='diet D'!$B95)),0)</f>
        <v>0.20498443228575744</v>
      </c>
      <c r="AA95" s="6" cm="1">
        <f t="array" ref="AA95">IFERROR(SUM(_xlfn._xlws.FILTER(_xlfn._xlws.FILTER(_xlfn._xlws.FILTER('diet D - starting point'!$C$2:$G$85,('diet D - starting point'!$A$2:$A$85='diet D'!$A95)),'diet D - starting point'!$C$1:$G$1='diet D'!AA$1),'diet D - starting point'!$B$2:$B$13='diet D'!$B95)),0)</f>
        <v>0.20360711482062682</v>
      </c>
      <c r="AB95" s="6" cm="1">
        <f t="array" ref="AB95">IFERROR(SUM(_xlfn._xlws.FILTER(_xlfn._xlws.FILTER(_xlfn._xlws.FILTER('diet D - starting point'!$C$2:$G$85,('diet D - starting point'!$A$2:$A$85='diet D'!$A95)),'diet D - starting point'!$C$1:$G$1='diet D'!AB$1),'diet D - starting point'!$B$2:$B$13='diet D'!$B95)),0)</f>
        <v>0.20390367196555903</v>
      </c>
      <c r="AC95" s="6" cm="1">
        <f t="array" ref="AC95">IFERROR(SUM(_xlfn._xlws.FILTER(_xlfn._xlws.FILTER(_xlfn._xlws.FILTER('diet D - starting point'!$C$2:$G$85,('diet D - starting point'!$A$2:$A$85='diet D'!$A95)),'diet D - starting point'!$C$1:$G$1='diet D'!AC$1),'diet D - starting point'!$B$2:$B$13='diet D'!$B95)),0)</f>
        <v>0.20360711482062682</v>
      </c>
    </row>
    <row r="96" spans="1:29" x14ac:dyDescent="0.3">
      <c r="A96" s="3">
        <v>2050</v>
      </c>
      <c r="B96" s="3" t="s">
        <v>14</v>
      </c>
      <c r="C96" s="6" cm="1">
        <f t="array" ref="C96">IFERROR(SUM(_xlfn._xlws.FILTER(_xlfn._xlws.FILTER(_xlfn._xlws.FILTER('diet D - starting point'!$C$2:$G$85,('diet D - starting point'!$A$2:$A$85='diet D'!$A96)),'diet D - starting point'!$C$1:$G$1='diet D'!C$1),'diet D - starting point'!$B$2:$B$13='diet D'!$B96)),0)</f>
        <v>0.11744165056230471</v>
      </c>
      <c r="D96" s="6" cm="1">
        <f t="array" ref="D96">IFERROR(SUM(_xlfn._xlws.FILTER(_xlfn._xlws.FILTER(_xlfn._xlws.FILTER('diet D - starting point'!$C$2:$G$85,('diet D - starting point'!$A$2:$A$85='diet D'!$A96)),'diet D - starting point'!$C$1:$G$1='diet D'!D$1),'diet D - starting point'!$B$2:$B$13='diet D'!$B96)),0)</f>
        <v>0.14603083960496288</v>
      </c>
      <c r="E96" s="6" cm="1">
        <f t="array" ref="E96">IFERROR(SUM(_xlfn._xlws.FILTER(_xlfn._xlws.FILTER(_xlfn._xlws.FILTER('diet D - starting point'!$C$2:$G$85,('diet D - starting point'!$A$2:$A$85='diet D'!$A96)),'diet D - starting point'!$C$1:$G$1='diet D'!E$1),'diet D - starting point'!$B$2:$B$13='diet D'!$B96)),0)</f>
        <v>0.11353893318340216</v>
      </c>
      <c r="F96" s="6" cm="1">
        <f t="array" ref="F96">IFERROR(SUM(_xlfn._xlws.FILTER(_xlfn._xlws.FILTER(_xlfn._xlws.FILTER('diet D - starting point'!$C$2:$G$85,('diet D - starting point'!$A$2:$A$85='diet D'!$A96)),'diet D - starting point'!$C$1:$G$1='diet D'!F$1),'diet D - starting point'!$B$2:$B$13='diet D'!$B96)),0)</f>
        <v>0.14227831020399578</v>
      </c>
      <c r="G96" s="6" cm="1">
        <f t="array" ref="G96">IFERROR(SUM(_xlfn._xlws.FILTER(_xlfn._xlws.FILTER(_xlfn._xlws.FILTER('diet D - starting point'!$C$2:$G$85,('diet D - starting point'!$A$2:$A$85='diet D'!$A96)),'diet D - starting point'!$C$1:$G$1='diet D'!G$1),'diet D - starting point'!$B$2:$B$13='diet D'!$B96)),0)</f>
        <v>0.11353893318340216</v>
      </c>
      <c r="H96" s="6" cm="1">
        <f t="array" ref="H96">IFERROR(SUM(_xlfn._xlws.FILTER(_xlfn._xlws.FILTER(_xlfn._xlws.FILTER('diet D - starting point'!$C$2:$G$85,('diet D - starting point'!$A$2:$A$85='diet D'!$A96)),'diet D - starting point'!$C$1:$G$1='diet D'!H$1),'diet D - starting point'!$B$2:$B$13='diet D'!$B96)),0)</f>
        <v>0.11064769921116874</v>
      </c>
      <c r="I96" s="6" cm="1">
        <f t="array" ref="I96">IFERROR(SUM(_xlfn._xlws.FILTER(_xlfn._xlws.FILTER(_xlfn._xlws.FILTER('diet D - starting point'!$C$2:$G$85,('diet D - starting point'!$A$2:$A$85='diet D'!$A96)),'diet D - starting point'!$C$1:$G$1='diet D'!I$1),'diet D - starting point'!$B$2:$B$13='diet D'!$B96)),0)</f>
        <v>0.14603083960496288</v>
      </c>
      <c r="J96" s="6" cm="1">
        <f t="array" ref="J96">IFERROR(SUM(_xlfn._xlws.FILTER(_xlfn._xlws.FILTER(_xlfn._xlws.FILTER('diet D - starting point'!$C$2:$G$85,('diet D - starting point'!$A$2:$A$85='diet D'!$A96)),'diet D - starting point'!$C$1:$G$1='diet D'!J$1),'diet D - starting point'!$B$2:$B$13='diet D'!$B96)),0)</f>
        <v>0.11744165056230471</v>
      </c>
      <c r="K96" s="6" cm="1">
        <f t="array" ref="K96">IFERROR(SUM(_xlfn._xlws.FILTER(_xlfn._xlws.FILTER(_xlfn._xlws.FILTER('diet D - starting point'!$C$2:$G$85,('diet D - starting point'!$A$2:$A$85='diet D'!$A96)),'diet D - starting point'!$C$1:$G$1='diet D'!K$1),'diet D - starting point'!$B$2:$B$13='diet D'!$B96)),0)</f>
        <v>0.11353893318340216</v>
      </c>
      <c r="L96" s="6" cm="1">
        <f t="array" ref="L96">IFERROR(SUM(_xlfn._xlws.FILTER(_xlfn._xlws.FILTER(_xlfn._xlws.FILTER('diet D - starting point'!$C$2:$G$85,('diet D - starting point'!$A$2:$A$85='diet D'!$A96)),'diet D - starting point'!$C$1:$G$1='diet D'!L$1),'diet D - starting point'!$B$2:$B$13='diet D'!$B96)),0)</f>
        <v>0.11064769921116874</v>
      </c>
      <c r="M96" s="6" cm="1">
        <f t="array" ref="M96">IFERROR(SUM(_xlfn._xlws.FILTER(_xlfn._xlws.FILTER(_xlfn._xlws.FILTER('diet D - starting point'!$C$2:$G$85,('diet D - starting point'!$A$2:$A$85='diet D'!$A96)),'diet D - starting point'!$C$1:$G$1='diet D'!M$1),'diet D - starting point'!$B$2:$B$13='diet D'!$B96)),0)</f>
        <v>0.14227831020399578</v>
      </c>
      <c r="N96" s="6" cm="1">
        <f t="array" ref="N96">IFERROR(SUM(_xlfn._xlws.FILTER(_xlfn._xlws.FILTER(_xlfn._xlws.FILTER('diet D - starting point'!$C$2:$G$85,('diet D - starting point'!$A$2:$A$85='diet D'!$A96)),'diet D - starting point'!$C$1:$G$1='diet D'!N$1),'diet D - starting point'!$B$2:$B$13='diet D'!$B96)),0)</f>
        <v>0.11744165056230471</v>
      </c>
      <c r="O96" s="6" cm="1">
        <f t="array" ref="O96">IFERROR(SUM(_xlfn._xlws.FILTER(_xlfn._xlws.FILTER(_xlfn._xlws.FILTER('diet D - starting point'!$C$2:$G$85,('diet D - starting point'!$A$2:$A$85='diet D'!$A96)),'diet D - starting point'!$C$1:$G$1='diet D'!O$1),'diet D - starting point'!$B$2:$B$13='diet D'!$B96)),0)</f>
        <v>0.11064769921116874</v>
      </c>
      <c r="P96" s="6" cm="1">
        <f t="array" ref="P96">IFERROR(SUM(_xlfn._xlws.FILTER(_xlfn._xlws.FILTER(_xlfn._xlws.FILTER('diet D - starting point'!$C$2:$G$85,('diet D - starting point'!$A$2:$A$85='diet D'!$A96)),'diet D - starting point'!$C$1:$G$1='diet D'!P$1),'diet D - starting point'!$B$2:$B$13='diet D'!$B96)),0)</f>
        <v>0.11744165056230471</v>
      </c>
      <c r="Q96" s="6" cm="1">
        <f t="array" ref="Q96">IFERROR(SUM(_xlfn._xlws.FILTER(_xlfn._xlws.FILTER(_xlfn._xlws.FILTER('diet D - starting point'!$C$2:$G$85,('diet D - starting point'!$A$2:$A$85='diet D'!$A96)),'diet D - starting point'!$C$1:$G$1='diet D'!Q$1),'diet D - starting point'!$B$2:$B$13='diet D'!$B96)),0)</f>
        <v>0.11353893318340216</v>
      </c>
      <c r="R96" s="6" cm="1">
        <f t="array" ref="R96">IFERROR(SUM(_xlfn._xlws.FILTER(_xlfn._xlws.FILTER(_xlfn._xlws.FILTER('diet D - starting point'!$C$2:$G$85,('diet D - starting point'!$A$2:$A$85='diet D'!$A96)),'diet D - starting point'!$C$1:$G$1='diet D'!R$1),'diet D - starting point'!$B$2:$B$13='diet D'!$B96)),0)</f>
        <v>0.11744165056230471</v>
      </c>
      <c r="S96" s="6" cm="1">
        <f t="array" ref="S96">IFERROR(SUM(_xlfn._xlws.FILTER(_xlfn._xlws.FILTER(_xlfn._xlws.FILTER('diet D - starting point'!$C$2:$G$85,('diet D - starting point'!$A$2:$A$85='diet D'!$A96)),'diet D - starting point'!$C$1:$G$1='diet D'!S$1),'diet D - starting point'!$B$2:$B$13='diet D'!$B96)),0)</f>
        <v>0.11064769921116874</v>
      </c>
      <c r="T96" s="6" cm="1">
        <f t="array" ref="T96">IFERROR(SUM(_xlfn._xlws.FILTER(_xlfn._xlws.FILTER(_xlfn._xlws.FILTER('diet D - starting point'!$C$2:$G$85,('diet D - starting point'!$A$2:$A$85='diet D'!$A96)),'diet D - starting point'!$C$1:$G$1='diet D'!T$1),'diet D - starting point'!$B$2:$B$13='diet D'!$B96)),0)</f>
        <v>0.14227831020399578</v>
      </c>
      <c r="U96" s="6" cm="1">
        <f t="array" ref="U96">IFERROR(SUM(_xlfn._xlws.FILTER(_xlfn._xlws.FILTER(_xlfn._xlws.FILTER('diet D - starting point'!$C$2:$G$85,('diet D - starting point'!$A$2:$A$85='diet D'!$A96)),'diet D - starting point'!$C$1:$G$1='diet D'!U$1),'diet D - starting point'!$B$2:$B$13='diet D'!$B96)),0)</f>
        <v>0.14603083960496288</v>
      </c>
      <c r="V96" s="6" cm="1">
        <f t="array" ref="V96">IFERROR(SUM(_xlfn._xlws.FILTER(_xlfn._xlws.FILTER(_xlfn._xlws.FILTER('diet D - starting point'!$C$2:$G$85,('diet D - starting point'!$A$2:$A$85='diet D'!$A96)),'diet D - starting point'!$C$1:$G$1='diet D'!V$1),'diet D - starting point'!$B$2:$B$13='diet D'!$B96)),0)</f>
        <v>0.14603083960496288</v>
      </c>
      <c r="W96" s="6" cm="1">
        <f t="array" ref="W96">IFERROR(SUM(_xlfn._xlws.FILTER(_xlfn._xlws.FILTER(_xlfn._xlws.FILTER('diet D - starting point'!$C$2:$G$85,('diet D - starting point'!$A$2:$A$85='diet D'!$A96)),'diet D - starting point'!$C$1:$G$1='diet D'!W$1),'diet D - starting point'!$B$2:$B$13='diet D'!$B96)),0)</f>
        <v>0.11064769921116874</v>
      </c>
      <c r="X96" s="6" cm="1">
        <f t="array" ref="X96">IFERROR(SUM(_xlfn._xlws.FILTER(_xlfn._xlws.FILTER(_xlfn._xlws.FILTER('diet D - starting point'!$C$2:$G$85,('diet D - starting point'!$A$2:$A$85='diet D'!$A96)),'diet D - starting point'!$C$1:$G$1='diet D'!X$1),'diet D - starting point'!$B$2:$B$13='diet D'!$B96)),0)</f>
        <v>0.11064769921116874</v>
      </c>
      <c r="Y96" s="6" cm="1">
        <f t="array" ref="Y96">IFERROR(SUM(_xlfn._xlws.FILTER(_xlfn._xlws.FILTER(_xlfn._xlws.FILTER('diet D - starting point'!$C$2:$G$85,('diet D - starting point'!$A$2:$A$85='diet D'!$A96)),'diet D - starting point'!$C$1:$G$1='diet D'!Y$1),'diet D - starting point'!$B$2:$B$13='diet D'!$B96)),0)</f>
        <v>0.14603083960496288</v>
      </c>
      <c r="Z96" s="6" cm="1">
        <f t="array" ref="Z96">IFERROR(SUM(_xlfn._xlws.FILTER(_xlfn._xlws.FILTER(_xlfn._xlws.FILTER('diet D - starting point'!$C$2:$G$85,('diet D - starting point'!$A$2:$A$85='diet D'!$A96)),'diet D - starting point'!$C$1:$G$1='diet D'!Z$1),'diet D - starting point'!$B$2:$B$13='diet D'!$B96)),0)</f>
        <v>0.11353893318340216</v>
      </c>
      <c r="AA96" s="6" cm="1">
        <f t="array" ref="AA96">IFERROR(SUM(_xlfn._xlws.FILTER(_xlfn._xlws.FILTER(_xlfn._xlws.FILTER('diet D - starting point'!$C$2:$G$85,('diet D - starting point'!$A$2:$A$85='diet D'!$A96)),'diet D - starting point'!$C$1:$G$1='diet D'!AA$1),'diet D - starting point'!$B$2:$B$13='diet D'!$B96)),0)</f>
        <v>0.14603083960496288</v>
      </c>
      <c r="AB96" s="6" cm="1">
        <f t="array" ref="AB96">IFERROR(SUM(_xlfn._xlws.FILTER(_xlfn._xlws.FILTER(_xlfn._xlws.FILTER('diet D - starting point'!$C$2:$G$85,('diet D - starting point'!$A$2:$A$85='diet D'!$A96)),'diet D - starting point'!$C$1:$G$1='diet D'!AB$1),'diet D - starting point'!$B$2:$B$13='diet D'!$B96)),0)</f>
        <v>0.11064769921116874</v>
      </c>
      <c r="AC96" s="6" cm="1">
        <f t="array" ref="AC96">IFERROR(SUM(_xlfn._xlws.FILTER(_xlfn._xlws.FILTER(_xlfn._xlws.FILTER('diet D - starting point'!$C$2:$G$85,('diet D - starting point'!$A$2:$A$85='diet D'!$A96)),'diet D - starting point'!$C$1:$G$1='diet D'!AC$1),'diet D - starting point'!$B$2:$B$13='diet D'!$B96)),0)</f>
        <v>0.14603083960496288</v>
      </c>
    </row>
    <row r="97" spans="1:29" x14ac:dyDescent="0.3">
      <c r="A97" s="3">
        <v>2050</v>
      </c>
      <c r="B97" s="3" t="s">
        <v>15</v>
      </c>
      <c r="C97" s="6" cm="1">
        <f t="array" ref="C97">IFERROR(SUM(_xlfn._xlws.FILTER(_xlfn._xlws.FILTER(_xlfn._xlws.FILTER('diet D - starting point'!$C$2:$G$85,('diet D - starting point'!$A$2:$A$85='diet D'!$A97)),'diet D - starting point'!$C$1:$G$1='diet D'!C$1),'diet D - starting point'!$B$2:$B$13='diet D'!$B97)),0)</f>
        <v>9.4147556650372374E-3</v>
      </c>
      <c r="D97" s="6" cm="1">
        <f t="array" ref="D97">IFERROR(SUM(_xlfn._xlws.FILTER(_xlfn._xlws.FILTER(_xlfn._xlws.FILTER('diet D - starting point'!$C$2:$G$85,('diet D - starting point'!$A$2:$A$85='diet D'!$A97)),'diet D - starting point'!$C$1:$G$1='diet D'!D$1),'diet D - starting point'!$B$2:$B$13='diet D'!$B97)),0)</f>
        <v>1.2063536608284818E-2</v>
      </c>
      <c r="E97" s="6" cm="1">
        <f t="array" ref="E97">IFERROR(SUM(_xlfn._xlws.FILTER(_xlfn._xlws.FILTER(_xlfn._xlws.FILTER('diet D - starting point'!$C$2:$G$85,('diet D - starting point'!$A$2:$A$85='diet D'!$A97)),'diet D - starting point'!$C$1:$G$1='diet D'!E$1),'diet D - starting point'!$B$2:$B$13='diet D'!$B97)),0)</f>
        <v>1.686679009834046E-2</v>
      </c>
      <c r="F97" s="6" cm="1">
        <f t="array" ref="F97">IFERROR(SUM(_xlfn._xlws.FILTER(_xlfn._xlws.FILTER(_xlfn._xlws.FILTER('diet D - starting point'!$C$2:$G$85,('diet D - starting point'!$A$2:$A$85='diet D'!$A97)),'diet D - starting point'!$C$1:$G$1='diet D'!F$1),'diet D - starting point'!$B$2:$B$13='diet D'!$B97)),0)</f>
        <v>2.279941662377765E-2</v>
      </c>
      <c r="G97" s="6" cm="1">
        <f t="array" ref="G97">IFERROR(SUM(_xlfn._xlws.FILTER(_xlfn._xlws.FILTER(_xlfn._xlws.FILTER('diet D - starting point'!$C$2:$G$85,('diet D - starting point'!$A$2:$A$85='diet D'!$A97)),'diet D - starting point'!$C$1:$G$1='diet D'!G$1),'diet D - starting point'!$B$2:$B$13='diet D'!$B97)),0)</f>
        <v>1.686679009834046E-2</v>
      </c>
      <c r="H97" s="6" cm="1">
        <f t="array" ref="H97">IFERROR(SUM(_xlfn._xlws.FILTER(_xlfn._xlws.FILTER(_xlfn._xlws.FILTER('diet D - starting point'!$C$2:$G$85,('diet D - starting point'!$A$2:$A$85='diet D'!$A97)),'diet D - starting point'!$C$1:$G$1='diet D'!H$1),'diet D - starting point'!$B$2:$B$13='diet D'!$B97)),0)</f>
        <v>1.1840611753393834E-2</v>
      </c>
      <c r="I97" s="6" cm="1">
        <f t="array" ref="I97">IFERROR(SUM(_xlfn._xlws.FILTER(_xlfn._xlws.FILTER(_xlfn._xlws.FILTER('diet D - starting point'!$C$2:$G$85,('diet D - starting point'!$A$2:$A$85='diet D'!$A97)),'diet D - starting point'!$C$1:$G$1='diet D'!I$1),'diet D - starting point'!$B$2:$B$13='diet D'!$B97)),0)</f>
        <v>1.2063536608284818E-2</v>
      </c>
      <c r="J97" s="6" cm="1">
        <f t="array" ref="J97">IFERROR(SUM(_xlfn._xlws.FILTER(_xlfn._xlws.FILTER(_xlfn._xlws.FILTER('diet D - starting point'!$C$2:$G$85,('diet D - starting point'!$A$2:$A$85='diet D'!$A97)),'diet D - starting point'!$C$1:$G$1='diet D'!J$1),'diet D - starting point'!$B$2:$B$13='diet D'!$B97)),0)</f>
        <v>9.4147556650372374E-3</v>
      </c>
      <c r="K97" s="6" cm="1">
        <f t="array" ref="K97">IFERROR(SUM(_xlfn._xlws.FILTER(_xlfn._xlws.FILTER(_xlfn._xlws.FILTER('diet D - starting point'!$C$2:$G$85,('diet D - starting point'!$A$2:$A$85='diet D'!$A97)),'diet D - starting point'!$C$1:$G$1='diet D'!K$1),'diet D - starting point'!$B$2:$B$13='diet D'!$B97)),0)</f>
        <v>1.686679009834046E-2</v>
      </c>
      <c r="L97" s="6" cm="1">
        <f t="array" ref="L97">IFERROR(SUM(_xlfn._xlws.FILTER(_xlfn._xlws.FILTER(_xlfn._xlws.FILTER('diet D - starting point'!$C$2:$G$85,('diet D - starting point'!$A$2:$A$85='diet D'!$A97)),'diet D - starting point'!$C$1:$G$1='diet D'!L$1),'diet D - starting point'!$B$2:$B$13='diet D'!$B97)),0)</f>
        <v>1.1840611753393834E-2</v>
      </c>
      <c r="M97" s="6" cm="1">
        <f t="array" ref="M97">IFERROR(SUM(_xlfn._xlws.FILTER(_xlfn._xlws.FILTER(_xlfn._xlws.FILTER('diet D - starting point'!$C$2:$G$85,('diet D - starting point'!$A$2:$A$85='diet D'!$A97)),'diet D - starting point'!$C$1:$G$1='diet D'!M$1),'diet D - starting point'!$B$2:$B$13='diet D'!$B97)),0)</f>
        <v>2.279941662377765E-2</v>
      </c>
      <c r="N97" s="6" cm="1">
        <f t="array" ref="N97">IFERROR(SUM(_xlfn._xlws.FILTER(_xlfn._xlws.FILTER(_xlfn._xlws.FILTER('diet D - starting point'!$C$2:$G$85,('diet D - starting point'!$A$2:$A$85='diet D'!$A97)),'diet D - starting point'!$C$1:$G$1='diet D'!N$1),'diet D - starting point'!$B$2:$B$13='diet D'!$B97)),0)</f>
        <v>9.4147556650372374E-3</v>
      </c>
      <c r="O97" s="6" cm="1">
        <f t="array" ref="O97">IFERROR(SUM(_xlfn._xlws.FILTER(_xlfn._xlws.FILTER(_xlfn._xlws.FILTER('diet D - starting point'!$C$2:$G$85,('diet D - starting point'!$A$2:$A$85='diet D'!$A97)),'diet D - starting point'!$C$1:$G$1='diet D'!O$1),'diet D - starting point'!$B$2:$B$13='diet D'!$B97)),0)</f>
        <v>1.1840611753393834E-2</v>
      </c>
      <c r="P97" s="6" cm="1">
        <f t="array" ref="P97">IFERROR(SUM(_xlfn._xlws.FILTER(_xlfn._xlws.FILTER(_xlfn._xlws.FILTER('diet D - starting point'!$C$2:$G$85,('diet D - starting point'!$A$2:$A$85='diet D'!$A97)),'diet D - starting point'!$C$1:$G$1='diet D'!P$1),'diet D - starting point'!$B$2:$B$13='diet D'!$B97)),0)</f>
        <v>9.4147556650372374E-3</v>
      </c>
      <c r="Q97" s="6" cm="1">
        <f t="array" ref="Q97">IFERROR(SUM(_xlfn._xlws.FILTER(_xlfn._xlws.FILTER(_xlfn._xlws.FILTER('diet D - starting point'!$C$2:$G$85,('diet D - starting point'!$A$2:$A$85='diet D'!$A97)),'diet D - starting point'!$C$1:$G$1='diet D'!Q$1),'diet D - starting point'!$B$2:$B$13='diet D'!$B97)),0)</f>
        <v>1.686679009834046E-2</v>
      </c>
      <c r="R97" s="6" cm="1">
        <f t="array" ref="R97">IFERROR(SUM(_xlfn._xlws.FILTER(_xlfn._xlws.FILTER(_xlfn._xlws.FILTER('diet D - starting point'!$C$2:$G$85,('diet D - starting point'!$A$2:$A$85='diet D'!$A97)),'diet D - starting point'!$C$1:$G$1='diet D'!R$1),'diet D - starting point'!$B$2:$B$13='diet D'!$B97)),0)</f>
        <v>9.4147556650372374E-3</v>
      </c>
      <c r="S97" s="6" cm="1">
        <f t="array" ref="S97">IFERROR(SUM(_xlfn._xlws.FILTER(_xlfn._xlws.FILTER(_xlfn._xlws.FILTER('diet D - starting point'!$C$2:$G$85,('diet D - starting point'!$A$2:$A$85='diet D'!$A97)),'diet D - starting point'!$C$1:$G$1='diet D'!S$1),'diet D - starting point'!$B$2:$B$13='diet D'!$B97)),0)</f>
        <v>1.1840611753393834E-2</v>
      </c>
      <c r="T97" s="6" cm="1">
        <f t="array" ref="T97">IFERROR(SUM(_xlfn._xlws.FILTER(_xlfn._xlws.FILTER(_xlfn._xlws.FILTER('diet D - starting point'!$C$2:$G$85,('diet D - starting point'!$A$2:$A$85='diet D'!$A97)),'diet D - starting point'!$C$1:$G$1='diet D'!T$1),'diet D - starting point'!$B$2:$B$13='diet D'!$B97)),0)</f>
        <v>2.279941662377765E-2</v>
      </c>
      <c r="U97" s="6" cm="1">
        <f t="array" ref="U97">IFERROR(SUM(_xlfn._xlws.FILTER(_xlfn._xlws.FILTER(_xlfn._xlws.FILTER('diet D - starting point'!$C$2:$G$85,('diet D - starting point'!$A$2:$A$85='diet D'!$A97)),'diet D - starting point'!$C$1:$G$1='diet D'!U$1),'diet D - starting point'!$B$2:$B$13='diet D'!$B97)),0)</f>
        <v>1.2063536608284818E-2</v>
      </c>
      <c r="V97" s="6" cm="1">
        <f t="array" ref="V97">IFERROR(SUM(_xlfn._xlws.FILTER(_xlfn._xlws.FILTER(_xlfn._xlws.FILTER('diet D - starting point'!$C$2:$G$85,('diet D - starting point'!$A$2:$A$85='diet D'!$A97)),'diet D - starting point'!$C$1:$G$1='diet D'!V$1),'diet D - starting point'!$B$2:$B$13='diet D'!$B97)),0)</f>
        <v>1.2063536608284818E-2</v>
      </c>
      <c r="W97" s="6" cm="1">
        <f t="array" ref="W97">IFERROR(SUM(_xlfn._xlws.FILTER(_xlfn._xlws.FILTER(_xlfn._xlws.FILTER('diet D - starting point'!$C$2:$G$85,('diet D - starting point'!$A$2:$A$85='diet D'!$A97)),'diet D - starting point'!$C$1:$G$1='diet D'!W$1),'diet D - starting point'!$B$2:$B$13='diet D'!$B97)),0)</f>
        <v>1.1840611753393834E-2</v>
      </c>
      <c r="X97" s="6" cm="1">
        <f t="array" ref="X97">IFERROR(SUM(_xlfn._xlws.FILTER(_xlfn._xlws.FILTER(_xlfn._xlws.FILTER('diet D - starting point'!$C$2:$G$85,('diet D - starting point'!$A$2:$A$85='diet D'!$A97)),'diet D - starting point'!$C$1:$G$1='diet D'!X$1),'diet D - starting point'!$B$2:$B$13='diet D'!$B97)),0)</f>
        <v>1.1840611753393834E-2</v>
      </c>
      <c r="Y97" s="6" cm="1">
        <f t="array" ref="Y97">IFERROR(SUM(_xlfn._xlws.FILTER(_xlfn._xlws.FILTER(_xlfn._xlws.FILTER('diet D - starting point'!$C$2:$G$85,('diet D - starting point'!$A$2:$A$85='diet D'!$A97)),'diet D - starting point'!$C$1:$G$1='diet D'!Y$1),'diet D - starting point'!$B$2:$B$13='diet D'!$B97)),0)</f>
        <v>1.2063536608284818E-2</v>
      </c>
      <c r="Z97" s="6" cm="1">
        <f t="array" ref="Z97">IFERROR(SUM(_xlfn._xlws.FILTER(_xlfn._xlws.FILTER(_xlfn._xlws.FILTER('diet D - starting point'!$C$2:$G$85,('diet D - starting point'!$A$2:$A$85='diet D'!$A97)),'diet D - starting point'!$C$1:$G$1='diet D'!Z$1),'diet D - starting point'!$B$2:$B$13='diet D'!$B97)),0)</f>
        <v>1.686679009834046E-2</v>
      </c>
      <c r="AA97" s="6" cm="1">
        <f t="array" ref="AA97">IFERROR(SUM(_xlfn._xlws.FILTER(_xlfn._xlws.FILTER(_xlfn._xlws.FILTER('diet D - starting point'!$C$2:$G$85,('diet D - starting point'!$A$2:$A$85='diet D'!$A97)),'diet D - starting point'!$C$1:$G$1='diet D'!AA$1),'diet D - starting point'!$B$2:$B$13='diet D'!$B97)),0)</f>
        <v>1.2063536608284818E-2</v>
      </c>
      <c r="AB97" s="6" cm="1">
        <f t="array" ref="AB97">IFERROR(SUM(_xlfn._xlws.FILTER(_xlfn._xlws.FILTER(_xlfn._xlws.FILTER('diet D - starting point'!$C$2:$G$85,('diet D - starting point'!$A$2:$A$85='diet D'!$A97)),'diet D - starting point'!$C$1:$G$1='diet D'!AB$1),'diet D - starting point'!$B$2:$B$13='diet D'!$B97)),0)</f>
        <v>1.1840611753393834E-2</v>
      </c>
      <c r="AC97" s="6" cm="1">
        <f t="array" ref="AC97">IFERROR(SUM(_xlfn._xlws.FILTER(_xlfn._xlws.FILTER(_xlfn._xlws.FILTER('diet D - starting point'!$C$2:$G$85,('diet D - starting point'!$A$2:$A$85='diet D'!$A97)),'diet D - starting point'!$C$1:$G$1='diet D'!AC$1),'diet D - starting point'!$B$2:$B$13='diet D'!$B97)),0)</f>
        <v>1.2063536608284818E-2</v>
      </c>
    </row>
    <row r="98" spans="1:29" x14ac:dyDescent="0.3">
      <c r="A98" s="3">
        <v>2050</v>
      </c>
      <c r="B98" s="3" t="s">
        <v>16</v>
      </c>
      <c r="C98" s="6" cm="1">
        <f t="array" ref="C98">IFERROR(SUM(_xlfn._xlws.FILTER(_xlfn._xlws.FILTER(_xlfn._xlws.FILTER('diet D - starting point'!$C$2:$G$85,('diet D - starting point'!$A$2:$A$85='diet D'!$A98)),'diet D - starting point'!$C$1:$G$1='diet D'!C$1),'diet D - starting point'!$B$2:$B$13='diet D'!$B98)),0)</f>
        <v>6.8816962772666551E-2</v>
      </c>
      <c r="D98" s="6" cm="1">
        <f t="array" ref="D98">IFERROR(SUM(_xlfn._xlws.FILTER(_xlfn._xlws.FILTER(_xlfn._xlws.FILTER('diet D - starting point'!$C$2:$G$85,('diet D - starting point'!$A$2:$A$85='diet D'!$A98)),'diet D - starting point'!$C$1:$G$1='diet D'!D$1),'diet D - starting point'!$B$2:$B$13='diet D'!$B98)),0)</f>
        <v>0.10850207627721878</v>
      </c>
      <c r="E98" s="6" cm="1">
        <f t="array" ref="E98">IFERROR(SUM(_xlfn._xlws.FILTER(_xlfn._xlws.FILTER(_xlfn._xlws.FILTER('diet D - starting point'!$C$2:$G$85,('diet D - starting point'!$A$2:$A$85='diet D'!$A98)),'diet D - starting point'!$C$1:$G$1='diet D'!E$1),'diet D - starting point'!$B$2:$B$13='diet D'!$B98)),0)</f>
        <v>5.745362800568074E-2</v>
      </c>
      <c r="F98" s="6" cm="1">
        <f t="array" ref="F98">IFERROR(SUM(_xlfn._xlws.FILTER(_xlfn._xlws.FILTER(_xlfn._xlws.FILTER('diet D - starting point'!$C$2:$G$85,('diet D - starting point'!$A$2:$A$85='diet D'!$A98)),'diet D - starting point'!$C$1:$G$1='diet D'!F$1),'diet D - starting point'!$B$2:$B$13='diet D'!$B98)),0)</f>
        <v>0.10387653430991263</v>
      </c>
      <c r="G98" s="6" cm="1">
        <f t="array" ref="G98">IFERROR(SUM(_xlfn._xlws.FILTER(_xlfn._xlws.FILTER(_xlfn._xlws.FILTER('diet D - starting point'!$C$2:$G$85,('diet D - starting point'!$A$2:$A$85='diet D'!$A98)),'diet D - starting point'!$C$1:$G$1='diet D'!G$1),'diet D - starting point'!$B$2:$B$13='diet D'!$B98)),0)</f>
        <v>5.745362800568074E-2</v>
      </c>
      <c r="H98" s="6" cm="1">
        <f t="array" ref="H98">IFERROR(SUM(_xlfn._xlws.FILTER(_xlfn._xlws.FILTER(_xlfn._xlws.FILTER('diet D - starting point'!$C$2:$G$85,('diet D - starting point'!$A$2:$A$85='diet D'!$A98)),'diet D - starting point'!$C$1:$G$1='diet D'!H$1),'diet D - starting point'!$B$2:$B$13='diet D'!$B98)),0)</f>
        <v>5.6834538055374965E-2</v>
      </c>
      <c r="I98" s="6" cm="1">
        <f t="array" ref="I98">IFERROR(SUM(_xlfn._xlws.FILTER(_xlfn._xlws.FILTER(_xlfn._xlws.FILTER('diet D - starting point'!$C$2:$G$85,('diet D - starting point'!$A$2:$A$85='diet D'!$A98)),'diet D - starting point'!$C$1:$G$1='diet D'!I$1),'diet D - starting point'!$B$2:$B$13='diet D'!$B98)),0)</f>
        <v>0.10850207627721878</v>
      </c>
      <c r="J98" s="6" cm="1">
        <f t="array" ref="J98">IFERROR(SUM(_xlfn._xlws.FILTER(_xlfn._xlws.FILTER(_xlfn._xlws.FILTER('diet D - starting point'!$C$2:$G$85,('diet D - starting point'!$A$2:$A$85='diet D'!$A98)),'diet D - starting point'!$C$1:$G$1='diet D'!J$1),'diet D - starting point'!$B$2:$B$13='diet D'!$B98)),0)</f>
        <v>6.8816962772666551E-2</v>
      </c>
      <c r="K98" s="6" cm="1">
        <f t="array" ref="K98">IFERROR(SUM(_xlfn._xlws.FILTER(_xlfn._xlws.FILTER(_xlfn._xlws.FILTER('diet D - starting point'!$C$2:$G$85,('diet D - starting point'!$A$2:$A$85='diet D'!$A98)),'diet D - starting point'!$C$1:$G$1='diet D'!K$1),'diet D - starting point'!$B$2:$B$13='diet D'!$B98)),0)</f>
        <v>5.745362800568074E-2</v>
      </c>
      <c r="L98" s="6" cm="1">
        <f t="array" ref="L98">IFERROR(SUM(_xlfn._xlws.FILTER(_xlfn._xlws.FILTER(_xlfn._xlws.FILTER('diet D - starting point'!$C$2:$G$85,('diet D - starting point'!$A$2:$A$85='diet D'!$A98)),'diet D - starting point'!$C$1:$G$1='diet D'!L$1),'diet D - starting point'!$B$2:$B$13='diet D'!$B98)),0)</f>
        <v>5.6834538055374965E-2</v>
      </c>
      <c r="M98" s="6" cm="1">
        <f t="array" ref="M98">IFERROR(SUM(_xlfn._xlws.FILTER(_xlfn._xlws.FILTER(_xlfn._xlws.FILTER('diet D - starting point'!$C$2:$G$85,('diet D - starting point'!$A$2:$A$85='diet D'!$A98)),'diet D - starting point'!$C$1:$G$1='diet D'!M$1),'diet D - starting point'!$B$2:$B$13='diet D'!$B98)),0)</f>
        <v>0.10387653430991263</v>
      </c>
      <c r="N98" s="6" cm="1">
        <f t="array" ref="N98">IFERROR(SUM(_xlfn._xlws.FILTER(_xlfn._xlws.FILTER(_xlfn._xlws.FILTER('diet D - starting point'!$C$2:$G$85,('diet D - starting point'!$A$2:$A$85='diet D'!$A98)),'diet D - starting point'!$C$1:$G$1='diet D'!N$1),'diet D - starting point'!$B$2:$B$13='diet D'!$B98)),0)</f>
        <v>6.8816962772666551E-2</v>
      </c>
      <c r="O98" s="6" cm="1">
        <f t="array" ref="O98">IFERROR(SUM(_xlfn._xlws.FILTER(_xlfn._xlws.FILTER(_xlfn._xlws.FILTER('diet D - starting point'!$C$2:$G$85,('diet D - starting point'!$A$2:$A$85='diet D'!$A98)),'diet D - starting point'!$C$1:$G$1='diet D'!O$1),'diet D - starting point'!$B$2:$B$13='diet D'!$B98)),0)</f>
        <v>5.6834538055374965E-2</v>
      </c>
      <c r="P98" s="6" cm="1">
        <f t="array" ref="P98">IFERROR(SUM(_xlfn._xlws.FILTER(_xlfn._xlws.FILTER(_xlfn._xlws.FILTER('diet D - starting point'!$C$2:$G$85,('diet D - starting point'!$A$2:$A$85='diet D'!$A98)),'diet D - starting point'!$C$1:$G$1='diet D'!P$1),'diet D - starting point'!$B$2:$B$13='diet D'!$B98)),0)</f>
        <v>6.8816962772666551E-2</v>
      </c>
      <c r="Q98" s="6" cm="1">
        <f t="array" ref="Q98">IFERROR(SUM(_xlfn._xlws.FILTER(_xlfn._xlws.FILTER(_xlfn._xlws.FILTER('diet D - starting point'!$C$2:$G$85,('diet D - starting point'!$A$2:$A$85='diet D'!$A98)),'diet D - starting point'!$C$1:$G$1='diet D'!Q$1),'diet D - starting point'!$B$2:$B$13='diet D'!$B98)),0)</f>
        <v>5.745362800568074E-2</v>
      </c>
      <c r="R98" s="6" cm="1">
        <f t="array" ref="R98">IFERROR(SUM(_xlfn._xlws.FILTER(_xlfn._xlws.FILTER(_xlfn._xlws.FILTER('diet D - starting point'!$C$2:$G$85,('diet D - starting point'!$A$2:$A$85='diet D'!$A98)),'diet D - starting point'!$C$1:$G$1='diet D'!R$1),'diet D - starting point'!$B$2:$B$13='diet D'!$B98)),0)</f>
        <v>6.8816962772666551E-2</v>
      </c>
      <c r="S98" s="6" cm="1">
        <f t="array" ref="S98">IFERROR(SUM(_xlfn._xlws.FILTER(_xlfn._xlws.FILTER(_xlfn._xlws.FILTER('diet D - starting point'!$C$2:$G$85,('diet D - starting point'!$A$2:$A$85='diet D'!$A98)),'diet D - starting point'!$C$1:$G$1='diet D'!S$1),'diet D - starting point'!$B$2:$B$13='diet D'!$B98)),0)</f>
        <v>5.6834538055374965E-2</v>
      </c>
      <c r="T98" s="6" cm="1">
        <f t="array" ref="T98">IFERROR(SUM(_xlfn._xlws.FILTER(_xlfn._xlws.FILTER(_xlfn._xlws.FILTER('diet D - starting point'!$C$2:$G$85,('diet D - starting point'!$A$2:$A$85='diet D'!$A98)),'diet D - starting point'!$C$1:$G$1='diet D'!T$1),'diet D - starting point'!$B$2:$B$13='diet D'!$B98)),0)</f>
        <v>0.10387653430991263</v>
      </c>
      <c r="U98" s="6" cm="1">
        <f t="array" ref="U98">IFERROR(SUM(_xlfn._xlws.FILTER(_xlfn._xlws.FILTER(_xlfn._xlws.FILTER('diet D - starting point'!$C$2:$G$85,('diet D - starting point'!$A$2:$A$85='diet D'!$A98)),'diet D - starting point'!$C$1:$G$1='diet D'!U$1),'diet D - starting point'!$B$2:$B$13='diet D'!$B98)),0)</f>
        <v>0.10850207627721878</v>
      </c>
      <c r="V98" s="6" cm="1">
        <f t="array" ref="V98">IFERROR(SUM(_xlfn._xlws.FILTER(_xlfn._xlws.FILTER(_xlfn._xlws.FILTER('diet D - starting point'!$C$2:$G$85,('diet D - starting point'!$A$2:$A$85='diet D'!$A98)),'diet D - starting point'!$C$1:$G$1='diet D'!V$1),'diet D - starting point'!$B$2:$B$13='diet D'!$B98)),0)</f>
        <v>0.10850207627721878</v>
      </c>
      <c r="W98" s="6" cm="1">
        <f t="array" ref="W98">IFERROR(SUM(_xlfn._xlws.FILTER(_xlfn._xlws.FILTER(_xlfn._xlws.FILTER('diet D - starting point'!$C$2:$G$85,('diet D - starting point'!$A$2:$A$85='diet D'!$A98)),'diet D - starting point'!$C$1:$G$1='diet D'!W$1),'diet D - starting point'!$B$2:$B$13='diet D'!$B98)),0)</f>
        <v>5.6834538055374965E-2</v>
      </c>
      <c r="X98" s="6" cm="1">
        <f t="array" ref="X98">IFERROR(SUM(_xlfn._xlws.FILTER(_xlfn._xlws.FILTER(_xlfn._xlws.FILTER('diet D - starting point'!$C$2:$G$85,('diet D - starting point'!$A$2:$A$85='diet D'!$A98)),'diet D - starting point'!$C$1:$G$1='diet D'!X$1),'diet D - starting point'!$B$2:$B$13='diet D'!$B98)),0)</f>
        <v>5.6834538055374965E-2</v>
      </c>
      <c r="Y98" s="6" cm="1">
        <f t="array" ref="Y98">IFERROR(SUM(_xlfn._xlws.FILTER(_xlfn._xlws.FILTER(_xlfn._xlws.FILTER('diet D - starting point'!$C$2:$G$85,('diet D - starting point'!$A$2:$A$85='diet D'!$A98)),'diet D - starting point'!$C$1:$G$1='diet D'!Y$1),'diet D - starting point'!$B$2:$B$13='diet D'!$B98)),0)</f>
        <v>0.10850207627721878</v>
      </c>
      <c r="Z98" s="6" cm="1">
        <f t="array" ref="Z98">IFERROR(SUM(_xlfn._xlws.FILTER(_xlfn._xlws.FILTER(_xlfn._xlws.FILTER('diet D - starting point'!$C$2:$G$85,('diet D - starting point'!$A$2:$A$85='diet D'!$A98)),'diet D - starting point'!$C$1:$G$1='diet D'!Z$1),'diet D - starting point'!$B$2:$B$13='diet D'!$B98)),0)</f>
        <v>5.745362800568074E-2</v>
      </c>
      <c r="AA98" s="6" cm="1">
        <f t="array" ref="AA98">IFERROR(SUM(_xlfn._xlws.FILTER(_xlfn._xlws.FILTER(_xlfn._xlws.FILTER('diet D - starting point'!$C$2:$G$85,('diet D - starting point'!$A$2:$A$85='diet D'!$A98)),'diet D - starting point'!$C$1:$G$1='diet D'!AA$1),'diet D - starting point'!$B$2:$B$13='diet D'!$B98)),0)</f>
        <v>0.10850207627721878</v>
      </c>
      <c r="AB98" s="6" cm="1">
        <f t="array" ref="AB98">IFERROR(SUM(_xlfn._xlws.FILTER(_xlfn._xlws.FILTER(_xlfn._xlws.FILTER('diet D - starting point'!$C$2:$G$85,('diet D - starting point'!$A$2:$A$85='diet D'!$A98)),'diet D - starting point'!$C$1:$G$1='diet D'!AB$1),'diet D - starting point'!$B$2:$B$13='diet D'!$B98)),0)</f>
        <v>5.6834538055374965E-2</v>
      </c>
      <c r="AC98" s="6" cm="1">
        <f t="array" ref="AC98">IFERROR(SUM(_xlfn._xlws.FILTER(_xlfn._xlws.FILTER(_xlfn._xlws.FILTER('diet D - starting point'!$C$2:$G$85,('diet D - starting point'!$A$2:$A$85='diet D'!$A98)),'diet D - starting point'!$C$1:$G$1='diet D'!AC$1),'diet D - starting point'!$B$2:$B$13='diet D'!$B98)),0)</f>
        <v>0.10850207627721878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BD9E-E164-49FF-BB81-3A2192E4C0E8}">
  <dimension ref="A1:AC98"/>
  <sheetViews>
    <sheetView tabSelected="1" zoomScale="145" zoomScaleNormal="145" workbookViewId="0">
      <selection activeCell="A8" sqref="A8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37</v>
      </c>
      <c r="C1" s="4" t="str">
        <f>IF([1]Foglio1!B$3=0,"IT",IF([1]Foglio1!B$3=1,"LV",IF([1]Foglio1!B$3=2,"DE",IF([1]Foglio1!B$3=3,"FR",IF([1]Foglio1!B$3=4,"DK")))))</f>
        <v>LV</v>
      </c>
      <c r="D1" s="4" t="str">
        <f>IF([1]Foglio1!C$3=0,"IT",IF([1]Foglio1!C$3=1,"LV",IF([1]Foglio1!C$3=2,"DE",IF([1]Foglio1!C$3=3,"FR",IF([1]Foglio1!C$3=4,"DK")))))</f>
        <v>DK</v>
      </c>
      <c r="E1" s="4" t="str">
        <f>IF([1]Foglio1!D$3=0,"IT",IF([1]Foglio1!D$3=1,"LV",IF([1]Foglio1!D$3=2,"DE",IF([1]Foglio1!D$3=3,"FR",IF([1]Foglio1!D$3=4,"DK")))))</f>
        <v>IT</v>
      </c>
      <c r="F1" s="4" t="str">
        <f>IF([1]Foglio1!E$3=0,"IT",IF([1]Foglio1!E$3=1,"LV",IF([1]Foglio1!E$3=2,"DE",IF([1]Foglio1!E$3=3,"FR",IF([1]Foglio1!E$3=4,"DK")))))</f>
        <v>DE</v>
      </c>
      <c r="G1" s="4" t="str">
        <f>IF([1]Foglio1!F$3=0,"IT",IF([1]Foglio1!F$3=1,"LV",IF([1]Foglio1!F$3=2,"DE",IF([1]Foglio1!F$3=3,"FR",IF([1]Foglio1!F$3=4,"DK")))))</f>
        <v>IT</v>
      </c>
      <c r="H1" s="4" t="str">
        <f>IF([1]Foglio1!G$3=0,"IT",IF([1]Foglio1!G$3=1,"LV",IF([1]Foglio1!G$3=2,"DE",IF([1]Foglio1!G$3=3,"FR",IF([1]Foglio1!G$3=4,"DK")))))</f>
        <v>FR</v>
      </c>
      <c r="I1" s="4" t="str">
        <f>IF([1]Foglio1!H$3=0,"IT",IF([1]Foglio1!H$3=1,"LV",IF([1]Foglio1!H$3=2,"DE",IF([1]Foglio1!H$3=3,"FR",IF([1]Foglio1!H$3=4,"DK")))))</f>
        <v>DK</v>
      </c>
      <c r="J1" s="4" t="str">
        <f>IF([1]Foglio1!I$3=0,"IT",IF([1]Foglio1!I$3=1,"LV",IF([1]Foglio1!I$3=2,"DE",IF([1]Foglio1!I$3=3,"FR",IF([1]Foglio1!I$3=4,"DK")))))</f>
        <v>LV</v>
      </c>
      <c r="K1" s="4" t="str">
        <f>IF([1]Foglio1!J$3=0,"IT",IF([1]Foglio1!J$3=1,"LV",IF([1]Foglio1!J$3=2,"DE",IF([1]Foglio1!J$3=3,"FR",IF([1]Foglio1!J$3=4,"DK")))))</f>
        <v>IT</v>
      </c>
      <c r="L1" s="4" t="str">
        <f>IF([1]Foglio1!K$3=0,"IT",IF([1]Foglio1!K$3=1,"LV",IF([1]Foglio1!K$3=2,"DE",IF([1]Foglio1!K$3=3,"FR",IF([1]Foglio1!K$3=4,"DK")))))</f>
        <v>FR</v>
      </c>
      <c r="M1" s="4" t="str">
        <f>IF([1]Foglio1!L$3=0,"IT",IF([1]Foglio1!L$3=1,"LV",IF([1]Foglio1!L$3=2,"DE",IF([1]Foglio1!L$3=3,"FR",IF([1]Foglio1!L$3=4,"DK")))))</f>
        <v>DE</v>
      </c>
      <c r="N1" s="4" t="str">
        <f>IF([1]Foglio1!M$3=0,"IT",IF([1]Foglio1!M$3=1,"LV",IF([1]Foglio1!M$3=2,"DE",IF([1]Foglio1!M$3=3,"FR",IF([1]Foglio1!M$3=4,"DK")))))</f>
        <v>LV</v>
      </c>
      <c r="O1" s="4" t="str">
        <f>IF([1]Foglio1!N$3=0,"IT",IF([1]Foglio1!N$3=1,"LV",IF([1]Foglio1!N$3=2,"DE",IF([1]Foglio1!N$3=3,"FR",IF([1]Foglio1!N$3=4,"DK")))))</f>
        <v>FR</v>
      </c>
      <c r="P1" s="4" t="str">
        <f>IF([1]Foglio1!O$3=0,"IT",IF([1]Foglio1!O$3=1,"LV",IF([1]Foglio1!O$3=2,"DE",IF([1]Foglio1!O$3=3,"FR",IF([1]Foglio1!O$3=4,"DK")))))</f>
        <v>LV</v>
      </c>
      <c r="Q1" s="4" t="str">
        <f>IF([1]Foglio1!P$3=0,"IT",IF([1]Foglio1!P$3=1,"LV",IF([1]Foglio1!P$3=2,"DE",IF([1]Foglio1!P$3=3,"FR",IF([1]Foglio1!P$3=4,"DK")))))</f>
        <v>IT</v>
      </c>
      <c r="R1" s="4" t="str">
        <f>IF([1]Foglio1!Q$3=0,"IT",IF([1]Foglio1!Q$3=1,"LV",IF([1]Foglio1!Q$3=2,"DE",IF([1]Foglio1!Q$3=3,"FR",IF([1]Foglio1!Q$3=4,"DK")))))</f>
        <v>LV</v>
      </c>
      <c r="S1" s="4" t="str">
        <f>IF([1]Foglio1!R$3=0,"IT",IF([1]Foglio1!R$3=1,"LV",IF([1]Foglio1!R$3=2,"DE",IF([1]Foglio1!R$3=3,"FR",IF([1]Foglio1!R$3=4,"DK")))))</f>
        <v>FR</v>
      </c>
      <c r="T1" s="4" t="str">
        <f>IF([1]Foglio1!S$3=0,"IT",IF([1]Foglio1!S$3=1,"LV",IF([1]Foglio1!S$3=2,"DE",IF([1]Foglio1!S$3=3,"FR",IF([1]Foglio1!S$3=4,"DK")))))</f>
        <v>DE</v>
      </c>
      <c r="U1" s="4" t="str">
        <f>IF([1]Foglio1!T$3=0,"IT",IF([1]Foglio1!T$3=1,"LV",IF([1]Foglio1!T$3=2,"DE",IF([1]Foglio1!T$3=3,"FR",IF([1]Foglio1!T$3=4,"DK")))))</f>
        <v>DK</v>
      </c>
      <c r="V1" s="4" t="str">
        <f>IF([1]Foglio1!U$3=0,"IT",IF([1]Foglio1!U$3=1,"LV",IF([1]Foglio1!U$3=2,"DE",IF([1]Foglio1!U$3=3,"FR",IF([1]Foglio1!U$3=4,"DK")))))</f>
        <v>DK</v>
      </c>
      <c r="W1" s="4" t="str">
        <f>IF([1]Foglio1!V$3=0,"IT",IF([1]Foglio1!V$3=1,"LV",IF([1]Foglio1!V$3=2,"DE",IF([1]Foglio1!V$3=3,"FR",IF([1]Foglio1!V$3=4,"DK")))))</f>
        <v>FR</v>
      </c>
      <c r="X1" s="4" t="str">
        <f>IF([1]Foglio1!W$3=0,"IT",IF([1]Foglio1!W$3=1,"LV",IF([1]Foglio1!W$3=2,"DE",IF([1]Foglio1!W$3=3,"FR",IF([1]Foglio1!W$3=4,"DK")))))</f>
        <v>FR</v>
      </c>
      <c r="Y1" s="4" t="str">
        <f>IF([1]Foglio1!X$3=0,"IT",IF([1]Foglio1!X$3=1,"LV",IF([1]Foglio1!X$3=2,"DE",IF([1]Foglio1!X$3=3,"FR",IF([1]Foglio1!X$3=4,"DK")))))</f>
        <v>DK</v>
      </c>
      <c r="Z1" s="4" t="str">
        <f>IF([1]Foglio1!Y$3=0,"IT",IF([1]Foglio1!Y$3=1,"LV",IF([1]Foglio1!Y$3=2,"DE",IF([1]Foglio1!Y$3=3,"FR",IF([1]Foglio1!Y$3=4,"DK")))))</f>
        <v>IT</v>
      </c>
      <c r="AA1" s="4" t="str">
        <f>IF([1]Foglio1!Z$3=0,"IT",IF([1]Foglio1!Z$3=1,"LV",IF([1]Foglio1!Z$3=2,"DE",IF([1]Foglio1!Z$3=3,"FR",IF([1]Foglio1!Z$3=4,"DK")))))</f>
        <v>DK</v>
      </c>
      <c r="AB1" s="4" t="str">
        <f>IF([1]Foglio1!AA$3=0,"IT",IF([1]Foglio1!AA$3=1,"LV",IF([1]Foglio1!AA$3=2,"DE",IF([1]Foglio1!AA$3=3,"FR",IF([1]Foglio1!AA$3=4,"DK")))))</f>
        <v>FR</v>
      </c>
      <c r="AC1" s="4" t="str">
        <f>IF([1]Foglio1!AB$3=0,"IT",IF([1]Foglio1!AB$3=1,"LV",IF([1]Foglio1!AB$3=2,"DE",IF([1]Foglio1!AB$3=3,"FR",IF([1]Foglio1!AB$3=4,"DK")))))</f>
        <v>DK</v>
      </c>
    </row>
    <row r="2" spans="1:29" x14ac:dyDescent="0.3">
      <c r="B2" t="s">
        <v>38</v>
      </c>
      <c r="C2" s="4" t="s">
        <v>39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40</v>
      </c>
      <c r="I2" s="5" t="s">
        <v>0</v>
      </c>
      <c r="J2" s="4" t="s">
        <v>21</v>
      </c>
      <c r="K2" s="4" t="s">
        <v>22</v>
      </c>
      <c r="L2" s="5" t="s">
        <v>1</v>
      </c>
      <c r="M2" s="5" t="s">
        <v>2</v>
      </c>
      <c r="N2" s="4" t="s">
        <v>23</v>
      </c>
      <c r="O2" s="4" t="s">
        <v>24</v>
      </c>
      <c r="P2" s="4" t="s">
        <v>25</v>
      </c>
      <c r="Q2" s="5" t="s">
        <v>3</v>
      </c>
      <c r="R2" s="5" t="s">
        <v>4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</row>
    <row r="3" spans="1:29" x14ac:dyDescent="0.3">
      <c r="A3" s="3">
        <v>2011</v>
      </c>
      <c r="B3" s="3" t="s">
        <v>5</v>
      </c>
      <c r="C3" s="6">
        <f>C15</f>
        <v>0.55973318102344982</v>
      </c>
      <c r="D3" s="6">
        <f t="shared" ref="D3:AC13" si="0">D15</f>
        <v>0.47012994806932706</v>
      </c>
      <c r="E3" s="6">
        <f t="shared" si="0"/>
        <v>0.42910904670271133</v>
      </c>
      <c r="F3" s="6">
        <f t="shared" si="0"/>
        <v>0.37146237632857027</v>
      </c>
      <c r="G3" s="6">
        <f t="shared" si="0"/>
        <v>0.42910904670271133</v>
      </c>
      <c r="H3" s="6">
        <f t="shared" si="0"/>
        <v>0.49346794687537554</v>
      </c>
      <c r="I3" s="6">
        <f t="shared" si="0"/>
        <v>0.47012994806932706</v>
      </c>
      <c r="J3" s="6">
        <f t="shared" si="0"/>
        <v>0.55973318102344982</v>
      </c>
      <c r="K3" s="6">
        <f t="shared" si="0"/>
        <v>0.42910904670271133</v>
      </c>
      <c r="L3" s="6">
        <f t="shared" si="0"/>
        <v>0.49346794687537554</v>
      </c>
      <c r="M3" s="6">
        <f t="shared" si="0"/>
        <v>0.37146237632857027</v>
      </c>
      <c r="N3" s="6">
        <f t="shared" si="0"/>
        <v>0.55973318102344982</v>
      </c>
      <c r="O3" s="6">
        <f t="shared" si="0"/>
        <v>0.49346794687537554</v>
      </c>
      <c r="P3" s="6">
        <f t="shared" si="0"/>
        <v>0.55973318102344982</v>
      </c>
      <c r="Q3" s="6">
        <f t="shared" si="0"/>
        <v>0.42910904670271133</v>
      </c>
      <c r="R3" s="6">
        <f t="shared" si="0"/>
        <v>0.55973318102344982</v>
      </c>
      <c r="S3" s="6">
        <f t="shared" si="0"/>
        <v>0.49346794687537554</v>
      </c>
      <c r="T3" s="6">
        <f t="shared" si="0"/>
        <v>0.37146237632857027</v>
      </c>
      <c r="U3" s="6">
        <f t="shared" si="0"/>
        <v>0.47012994806932706</v>
      </c>
      <c r="V3" s="6">
        <f t="shared" si="0"/>
        <v>0.47012994806932706</v>
      </c>
      <c r="W3" s="6">
        <f t="shared" si="0"/>
        <v>0.49346794687537554</v>
      </c>
      <c r="X3" s="6">
        <f t="shared" si="0"/>
        <v>0.49346794687537554</v>
      </c>
      <c r="Y3" s="6">
        <f t="shared" si="0"/>
        <v>0.47012994806932706</v>
      </c>
      <c r="Z3" s="6">
        <f t="shared" si="0"/>
        <v>0.42910904670271133</v>
      </c>
      <c r="AA3" s="6">
        <f t="shared" si="0"/>
        <v>0.47012994806932706</v>
      </c>
      <c r="AB3" s="6">
        <f t="shared" si="0"/>
        <v>0.49346794687537554</v>
      </c>
      <c r="AC3" s="6">
        <f t="shared" si="0"/>
        <v>0.47012994806932706</v>
      </c>
    </row>
    <row r="4" spans="1:29" x14ac:dyDescent="0.3">
      <c r="A4" s="3">
        <v>2011</v>
      </c>
      <c r="B4" s="3" t="s">
        <v>6</v>
      </c>
      <c r="C4" s="6">
        <f t="shared" ref="C4:R14" si="1">C16</f>
        <v>0.19133582094928286</v>
      </c>
      <c r="D4" s="6">
        <f t="shared" si="1"/>
        <v>0.20655729885598484</v>
      </c>
      <c r="E4" s="6">
        <f t="shared" si="1"/>
        <v>0.3299166058010744</v>
      </c>
      <c r="F4" s="6">
        <f t="shared" si="1"/>
        <v>0.27453687829259066</v>
      </c>
      <c r="G4" s="6">
        <f t="shared" si="1"/>
        <v>0.3299166058010744</v>
      </c>
      <c r="H4" s="6">
        <f t="shared" si="1"/>
        <v>0.29146938027867281</v>
      </c>
      <c r="I4" s="6">
        <f t="shared" si="1"/>
        <v>0.20655729885598484</v>
      </c>
      <c r="J4" s="6">
        <f t="shared" si="1"/>
        <v>0.19133582094928286</v>
      </c>
      <c r="K4" s="6">
        <f t="shared" si="1"/>
        <v>0.3299166058010744</v>
      </c>
      <c r="L4" s="6">
        <f t="shared" si="1"/>
        <v>0.29146938027867281</v>
      </c>
      <c r="M4" s="6">
        <f t="shared" si="1"/>
        <v>0.27453687829259066</v>
      </c>
      <c r="N4" s="6">
        <f t="shared" si="1"/>
        <v>0.19133582094928286</v>
      </c>
      <c r="O4" s="6">
        <f t="shared" si="1"/>
        <v>0.29146938027867281</v>
      </c>
      <c r="P4" s="6">
        <f t="shared" si="1"/>
        <v>0.19133582094928286</v>
      </c>
      <c r="Q4" s="6">
        <f t="shared" si="1"/>
        <v>0.3299166058010744</v>
      </c>
      <c r="R4" s="6">
        <f t="shared" si="1"/>
        <v>0.19133582094928286</v>
      </c>
      <c r="S4" s="6">
        <f t="shared" si="0"/>
        <v>0.29146938027867281</v>
      </c>
      <c r="T4" s="6">
        <f t="shared" si="0"/>
        <v>0.27453687829259066</v>
      </c>
      <c r="U4" s="6">
        <f t="shared" si="0"/>
        <v>0.20655729885598484</v>
      </c>
      <c r="V4" s="6">
        <f t="shared" si="0"/>
        <v>0.20655729885598484</v>
      </c>
      <c r="W4" s="6">
        <f t="shared" si="0"/>
        <v>0.29146938027867281</v>
      </c>
      <c r="X4" s="6">
        <f t="shared" si="0"/>
        <v>0.29146938027867281</v>
      </c>
      <c r="Y4" s="6">
        <f t="shared" si="0"/>
        <v>0.20655729885598484</v>
      </c>
      <c r="Z4" s="6">
        <f t="shared" si="0"/>
        <v>0.3299166058010744</v>
      </c>
      <c r="AA4" s="6">
        <f t="shared" si="0"/>
        <v>0.20655729885598484</v>
      </c>
      <c r="AB4" s="6">
        <f t="shared" si="0"/>
        <v>0.29146938027867281</v>
      </c>
      <c r="AC4" s="6">
        <f t="shared" si="0"/>
        <v>0.20655729885598484</v>
      </c>
    </row>
    <row r="5" spans="1:29" x14ac:dyDescent="0.3">
      <c r="A5" s="3">
        <v>2011</v>
      </c>
      <c r="B5" s="3" t="s">
        <v>7</v>
      </c>
      <c r="C5" s="6">
        <f t="shared" si="1"/>
        <v>0.17156536726763794</v>
      </c>
      <c r="D5" s="6">
        <f t="shared" si="0"/>
        <v>0.20599412106585663</v>
      </c>
      <c r="E5" s="6">
        <f t="shared" si="0"/>
        <v>0.15957292557683558</v>
      </c>
      <c r="F5" s="6">
        <f t="shared" si="0"/>
        <v>0.20701274714588783</v>
      </c>
      <c r="G5" s="6">
        <f t="shared" si="0"/>
        <v>0.15957292557683558</v>
      </c>
      <c r="H5" s="6">
        <f t="shared" si="0"/>
        <v>0.15628811328729544</v>
      </c>
      <c r="I5" s="6">
        <f t="shared" si="0"/>
        <v>0.20599412106585663</v>
      </c>
      <c r="J5" s="6">
        <f t="shared" si="0"/>
        <v>0.17156536726763794</v>
      </c>
      <c r="K5" s="6">
        <f t="shared" si="0"/>
        <v>0.15957292557683558</v>
      </c>
      <c r="L5" s="6">
        <f t="shared" si="0"/>
        <v>0.15628811328729544</v>
      </c>
      <c r="M5" s="6">
        <f t="shared" si="0"/>
        <v>0.20701274714588783</v>
      </c>
      <c r="N5" s="6">
        <f t="shared" si="0"/>
        <v>0.17156536726763794</v>
      </c>
      <c r="O5" s="6">
        <f t="shared" si="0"/>
        <v>0.15628811328729544</v>
      </c>
      <c r="P5" s="6">
        <f t="shared" si="0"/>
        <v>0.17156536726763794</v>
      </c>
      <c r="Q5" s="6">
        <f t="shared" si="0"/>
        <v>0.15957292557683558</v>
      </c>
      <c r="R5" s="6">
        <f t="shared" si="0"/>
        <v>0.17156536726763794</v>
      </c>
      <c r="S5" s="6">
        <f t="shared" si="0"/>
        <v>0.15628811328729544</v>
      </c>
      <c r="T5" s="6">
        <f t="shared" si="0"/>
        <v>0.20701274714588783</v>
      </c>
      <c r="U5" s="6">
        <f t="shared" si="0"/>
        <v>0.20599412106585663</v>
      </c>
      <c r="V5" s="6">
        <f t="shared" si="0"/>
        <v>0.20599412106585663</v>
      </c>
      <c r="W5" s="6">
        <f t="shared" si="0"/>
        <v>0.15628811328729544</v>
      </c>
      <c r="X5" s="6">
        <f t="shared" si="0"/>
        <v>0.15628811328729544</v>
      </c>
      <c r="Y5" s="6">
        <f t="shared" si="0"/>
        <v>0.20599412106585663</v>
      </c>
      <c r="Z5" s="6">
        <f t="shared" si="0"/>
        <v>0.15957292557683558</v>
      </c>
      <c r="AA5" s="6">
        <f t="shared" si="0"/>
        <v>0.20599412106585663</v>
      </c>
      <c r="AB5" s="6">
        <f t="shared" si="0"/>
        <v>0.15628811328729544</v>
      </c>
      <c r="AC5" s="6">
        <f t="shared" si="0"/>
        <v>0.20599412106585663</v>
      </c>
    </row>
    <row r="6" spans="1:29" x14ac:dyDescent="0.3">
      <c r="A6" s="3">
        <v>2011</v>
      </c>
      <c r="B6" s="3" t="s">
        <v>8</v>
      </c>
      <c r="C6" s="6">
        <f t="shared" si="1"/>
        <v>6.3233120301046289E-2</v>
      </c>
      <c r="D6" s="6">
        <f t="shared" si="0"/>
        <v>9.6302650249464883E-2</v>
      </c>
      <c r="E6" s="6">
        <f t="shared" si="0"/>
        <v>5.6323006019752778E-2</v>
      </c>
      <c r="F6" s="6">
        <f t="shared" si="0"/>
        <v>0.10183995061156316</v>
      </c>
      <c r="G6" s="6">
        <f t="shared" si="0"/>
        <v>5.6323006019752778E-2</v>
      </c>
      <c r="H6" s="6">
        <f t="shared" si="0"/>
        <v>4.1769738720020141E-2</v>
      </c>
      <c r="I6" s="6">
        <f t="shared" si="0"/>
        <v>9.6302650249464883E-2</v>
      </c>
      <c r="J6" s="6">
        <f t="shared" si="0"/>
        <v>6.3233120301046289E-2</v>
      </c>
      <c r="K6" s="6">
        <f t="shared" si="0"/>
        <v>5.6323006019752778E-2</v>
      </c>
      <c r="L6" s="6">
        <f t="shared" si="0"/>
        <v>4.1769738720020141E-2</v>
      </c>
      <c r="M6" s="6">
        <f t="shared" si="0"/>
        <v>0.10183995061156316</v>
      </c>
      <c r="N6" s="6">
        <f t="shared" si="0"/>
        <v>6.3233120301046289E-2</v>
      </c>
      <c r="O6" s="6">
        <f t="shared" si="0"/>
        <v>4.1769738720020141E-2</v>
      </c>
      <c r="P6" s="6">
        <f t="shared" si="0"/>
        <v>6.3233120301046289E-2</v>
      </c>
      <c r="Q6" s="6">
        <f t="shared" si="0"/>
        <v>5.6323006019752778E-2</v>
      </c>
      <c r="R6" s="6">
        <f t="shared" si="0"/>
        <v>6.3233120301046289E-2</v>
      </c>
      <c r="S6" s="6">
        <f t="shared" si="0"/>
        <v>4.1769738720020141E-2</v>
      </c>
      <c r="T6" s="6">
        <f t="shared" si="0"/>
        <v>0.10183995061156316</v>
      </c>
      <c r="U6" s="6">
        <f t="shared" si="0"/>
        <v>9.6302650249464883E-2</v>
      </c>
      <c r="V6" s="6">
        <f t="shared" si="0"/>
        <v>9.6302650249464883E-2</v>
      </c>
      <c r="W6" s="6">
        <f t="shared" si="0"/>
        <v>4.1769738720020141E-2</v>
      </c>
      <c r="X6" s="6">
        <f t="shared" si="0"/>
        <v>4.1769738720020141E-2</v>
      </c>
      <c r="Y6" s="6">
        <f t="shared" si="0"/>
        <v>9.6302650249464883E-2</v>
      </c>
      <c r="Z6" s="6">
        <f t="shared" si="0"/>
        <v>5.6323006019752778E-2</v>
      </c>
      <c r="AA6" s="6">
        <f t="shared" si="0"/>
        <v>9.6302650249464883E-2</v>
      </c>
      <c r="AB6" s="6">
        <f t="shared" si="0"/>
        <v>4.1769738720020141E-2</v>
      </c>
      <c r="AC6" s="6">
        <f t="shared" si="0"/>
        <v>9.6302650249464883E-2</v>
      </c>
    </row>
    <row r="7" spans="1:29" x14ac:dyDescent="0.3">
      <c r="A7" s="3">
        <v>2011</v>
      </c>
      <c r="B7" s="3" t="s">
        <v>9</v>
      </c>
      <c r="C7" s="6">
        <f t="shared" si="1"/>
        <v>1.1191743406368096E-2</v>
      </c>
      <c r="D7" s="6">
        <f t="shared" si="0"/>
        <v>1.4007861356282993E-2</v>
      </c>
      <c r="E7" s="6">
        <f t="shared" si="0"/>
        <v>2.0727397299118738E-2</v>
      </c>
      <c r="F7" s="6">
        <f t="shared" si="0"/>
        <v>2.7204761977234135E-2</v>
      </c>
      <c r="G7" s="6">
        <f t="shared" si="0"/>
        <v>2.0727397299118738E-2</v>
      </c>
      <c r="H7" s="6">
        <f t="shared" si="0"/>
        <v>1.4211494733425069E-2</v>
      </c>
      <c r="I7" s="6">
        <f t="shared" si="0"/>
        <v>1.4007861356282993E-2</v>
      </c>
      <c r="J7" s="6">
        <f t="shared" si="0"/>
        <v>1.1191743406368096E-2</v>
      </c>
      <c r="K7" s="6">
        <f t="shared" si="0"/>
        <v>2.0727397299118738E-2</v>
      </c>
      <c r="L7" s="6">
        <f t="shared" si="0"/>
        <v>1.4211494733425069E-2</v>
      </c>
      <c r="M7" s="6">
        <f t="shared" si="0"/>
        <v>2.7204761977234135E-2</v>
      </c>
      <c r="N7" s="6">
        <f t="shared" si="0"/>
        <v>1.1191743406368096E-2</v>
      </c>
      <c r="O7" s="6">
        <f t="shared" si="0"/>
        <v>1.4211494733425069E-2</v>
      </c>
      <c r="P7" s="6">
        <f t="shared" si="0"/>
        <v>1.1191743406368096E-2</v>
      </c>
      <c r="Q7" s="6">
        <f t="shared" si="0"/>
        <v>2.0727397299118738E-2</v>
      </c>
      <c r="R7" s="6">
        <f t="shared" si="0"/>
        <v>1.1191743406368096E-2</v>
      </c>
      <c r="S7" s="6">
        <f t="shared" si="0"/>
        <v>1.4211494733425069E-2</v>
      </c>
      <c r="T7" s="6">
        <f t="shared" si="0"/>
        <v>2.7204761977234135E-2</v>
      </c>
      <c r="U7" s="6">
        <f t="shared" si="0"/>
        <v>1.4007861356282993E-2</v>
      </c>
      <c r="V7" s="6">
        <f t="shared" si="0"/>
        <v>1.4007861356282993E-2</v>
      </c>
      <c r="W7" s="6">
        <f t="shared" si="0"/>
        <v>1.4211494733425069E-2</v>
      </c>
      <c r="X7" s="6">
        <f t="shared" si="0"/>
        <v>1.4211494733425069E-2</v>
      </c>
      <c r="Y7" s="6">
        <f t="shared" si="0"/>
        <v>1.4007861356282993E-2</v>
      </c>
      <c r="Z7" s="6">
        <f t="shared" si="0"/>
        <v>2.0727397299118738E-2</v>
      </c>
      <c r="AA7" s="6">
        <f t="shared" si="0"/>
        <v>1.4007861356282993E-2</v>
      </c>
      <c r="AB7" s="6">
        <f t="shared" si="0"/>
        <v>1.4211494733425069E-2</v>
      </c>
      <c r="AC7" s="6">
        <f t="shared" si="0"/>
        <v>1.4007861356282993E-2</v>
      </c>
    </row>
    <row r="8" spans="1:29" x14ac:dyDescent="0.3">
      <c r="A8" s="3">
        <v>2011</v>
      </c>
      <c r="B8" s="3" t="s">
        <v>10</v>
      </c>
      <c r="C8" s="6">
        <f t="shared" si="1"/>
        <v>2.9407670522149962E-3</v>
      </c>
      <c r="D8" s="6">
        <f t="shared" si="0"/>
        <v>7.008120403083587E-3</v>
      </c>
      <c r="E8" s="6">
        <f t="shared" si="0"/>
        <v>4.3510186005071162E-3</v>
      </c>
      <c r="F8" s="6">
        <f t="shared" si="0"/>
        <v>1.794328564415389E-2</v>
      </c>
      <c r="G8" s="6">
        <f t="shared" si="0"/>
        <v>4.3510186005071162E-3</v>
      </c>
      <c r="H8" s="6">
        <f t="shared" si="0"/>
        <v>2.7933261052109529E-3</v>
      </c>
      <c r="I8" s="6">
        <f t="shared" si="0"/>
        <v>7.008120403083587E-3</v>
      </c>
      <c r="J8" s="6">
        <f t="shared" si="0"/>
        <v>2.9407670522149962E-3</v>
      </c>
      <c r="K8" s="6">
        <f t="shared" si="0"/>
        <v>4.3510186005071162E-3</v>
      </c>
      <c r="L8" s="6">
        <f t="shared" si="0"/>
        <v>2.7933261052109529E-3</v>
      </c>
      <c r="M8" s="6">
        <f t="shared" si="0"/>
        <v>1.794328564415389E-2</v>
      </c>
      <c r="N8" s="6">
        <f t="shared" si="0"/>
        <v>2.9407670522149962E-3</v>
      </c>
      <c r="O8" s="6">
        <f t="shared" si="0"/>
        <v>2.7933261052109529E-3</v>
      </c>
      <c r="P8" s="6">
        <f t="shared" si="0"/>
        <v>2.9407670522149962E-3</v>
      </c>
      <c r="Q8" s="6">
        <f t="shared" si="0"/>
        <v>4.3510186005071162E-3</v>
      </c>
      <c r="R8" s="6">
        <f t="shared" si="0"/>
        <v>2.9407670522149962E-3</v>
      </c>
      <c r="S8" s="6">
        <f t="shared" si="0"/>
        <v>2.7933261052109529E-3</v>
      </c>
      <c r="T8" s="6">
        <f t="shared" si="0"/>
        <v>1.794328564415389E-2</v>
      </c>
      <c r="U8" s="6">
        <f t="shared" si="0"/>
        <v>7.008120403083587E-3</v>
      </c>
      <c r="V8" s="6">
        <f t="shared" si="0"/>
        <v>7.008120403083587E-3</v>
      </c>
      <c r="W8" s="6">
        <f t="shared" si="0"/>
        <v>2.7933261052109529E-3</v>
      </c>
      <c r="X8" s="6">
        <f t="shared" si="0"/>
        <v>2.7933261052109529E-3</v>
      </c>
      <c r="Y8" s="6">
        <f t="shared" si="0"/>
        <v>7.008120403083587E-3</v>
      </c>
      <c r="Z8" s="6">
        <f t="shared" si="0"/>
        <v>4.3510186005071162E-3</v>
      </c>
      <c r="AA8" s="6">
        <f t="shared" si="0"/>
        <v>7.008120403083587E-3</v>
      </c>
      <c r="AB8" s="6">
        <f t="shared" si="0"/>
        <v>2.7933261052109529E-3</v>
      </c>
      <c r="AC8" s="6">
        <f t="shared" si="0"/>
        <v>7.008120403083587E-3</v>
      </c>
    </row>
    <row r="9" spans="1:29" x14ac:dyDescent="0.3">
      <c r="A9" s="3">
        <v>2011</v>
      </c>
      <c r="B9" s="3" t="s">
        <v>11</v>
      </c>
      <c r="C9" s="6">
        <f t="shared" si="1"/>
        <v>0</v>
      </c>
      <c r="D9" s="6">
        <f t="shared" si="0"/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>
        <f t="shared" si="0"/>
        <v>0</v>
      </c>
      <c r="L9" s="6">
        <f t="shared" si="0"/>
        <v>0</v>
      </c>
      <c r="M9" s="6">
        <f t="shared" si="0"/>
        <v>0</v>
      </c>
      <c r="N9" s="6">
        <f t="shared" si="0"/>
        <v>0</v>
      </c>
      <c r="O9" s="6">
        <f t="shared" si="0"/>
        <v>0</v>
      </c>
      <c r="P9" s="6">
        <f t="shared" si="0"/>
        <v>0</v>
      </c>
      <c r="Q9" s="6">
        <f t="shared" si="0"/>
        <v>0</v>
      </c>
      <c r="R9" s="6">
        <f t="shared" si="0"/>
        <v>0</v>
      </c>
      <c r="S9" s="6">
        <f t="shared" si="0"/>
        <v>0</v>
      </c>
      <c r="T9" s="6">
        <f t="shared" si="0"/>
        <v>0</v>
      </c>
      <c r="U9" s="6">
        <f t="shared" si="0"/>
        <v>0</v>
      </c>
      <c r="V9" s="6">
        <f t="shared" si="0"/>
        <v>0</v>
      </c>
      <c r="W9" s="6">
        <f t="shared" si="0"/>
        <v>0</v>
      </c>
      <c r="X9" s="6">
        <f t="shared" si="0"/>
        <v>0</v>
      </c>
      <c r="Y9" s="6">
        <f t="shared" si="0"/>
        <v>0</v>
      </c>
      <c r="Z9" s="6">
        <f t="shared" si="0"/>
        <v>0</v>
      </c>
      <c r="AA9" s="6">
        <f t="shared" si="0"/>
        <v>0</v>
      </c>
      <c r="AB9" s="6">
        <f t="shared" si="0"/>
        <v>0</v>
      </c>
      <c r="AC9" s="6">
        <f t="shared" si="0"/>
        <v>0</v>
      </c>
    </row>
    <row r="10" spans="1:29" x14ac:dyDescent="0.3">
      <c r="A10" s="3">
        <v>2011</v>
      </c>
      <c r="B10" s="3" t="s">
        <v>12</v>
      </c>
      <c r="C10" s="6">
        <f t="shared" si="1"/>
        <v>0</v>
      </c>
      <c r="D10" s="6">
        <f t="shared" si="0"/>
        <v>0</v>
      </c>
      <c r="E10" s="6">
        <f t="shared" si="0"/>
        <v>0</v>
      </c>
      <c r="F10" s="6">
        <f t="shared" si="0"/>
        <v>0</v>
      </c>
      <c r="G10" s="6">
        <f t="shared" si="0"/>
        <v>0</v>
      </c>
      <c r="H10" s="6">
        <f t="shared" si="0"/>
        <v>0</v>
      </c>
      <c r="I10" s="6">
        <f t="shared" si="0"/>
        <v>0</v>
      </c>
      <c r="J10" s="6">
        <f t="shared" si="0"/>
        <v>0</v>
      </c>
      <c r="K10" s="6">
        <f t="shared" si="0"/>
        <v>0</v>
      </c>
      <c r="L10" s="6">
        <f t="shared" si="0"/>
        <v>0</v>
      </c>
      <c r="M10" s="6">
        <f t="shared" si="0"/>
        <v>0</v>
      </c>
      <c r="N10" s="6">
        <f t="shared" si="0"/>
        <v>0</v>
      </c>
      <c r="O10" s="6">
        <f t="shared" si="0"/>
        <v>0</v>
      </c>
      <c r="P10" s="6">
        <f t="shared" si="0"/>
        <v>0</v>
      </c>
      <c r="Q10" s="6">
        <f t="shared" si="0"/>
        <v>0</v>
      </c>
      <c r="R10" s="6">
        <f t="shared" si="0"/>
        <v>0</v>
      </c>
      <c r="S10" s="6">
        <f t="shared" si="0"/>
        <v>0</v>
      </c>
      <c r="T10" s="6">
        <f t="shared" si="0"/>
        <v>0</v>
      </c>
      <c r="U10" s="6">
        <f t="shared" si="0"/>
        <v>0</v>
      </c>
      <c r="V10" s="6">
        <f t="shared" si="0"/>
        <v>0</v>
      </c>
      <c r="W10" s="6">
        <f t="shared" si="0"/>
        <v>0</v>
      </c>
      <c r="X10" s="6">
        <f t="shared" si="0"/>
        <v>0</v>
      </c>
      <c r="Y10" s="6">
        <f t="shared" si="0"/>
        <v>0</v>
      </c>
      <c r="Z10" s="6">
        <f t="shared" si="0"/>
        <v>0</v>
      </c>
      <c r="AA10" s="6">
        <f t="shared" si="0"/>
        <v>0</v>
      </c>
      <c r="AB10" s="6">
        <f t="shared" si="0"/>
        <v>0</v>
      </c>
      <c r="AC10" s="6">
        <f t="shared" si="0"/>
        <v>0</v>
      </c>
    </row>
    <row r="11" spans="1:29" x14ac:dyDescent="0.3">
      <c r="A11" s="3">
        <v>2011</v>
      </c>
      <c r="B11" s="3" t="s">
        <v>13</v>
      </c>
      <c r="C11" s="6">
        <f t="shared" si="1"/>
        <v>0</v>
      </c>
      <c r="D11" s="6">
        <f t="shared" si="0"/>
        <v>0</v>
      </c>
      <c r="E11" s="6">
        <f t="shared" si="0"/>
        <v>0</v>
      </c>
      <c r="F11" s="6">
        <f t="shared" si="0"/>
        <v>0</v>
      </c>
      <c r="G11" s="6">
        <f t="shared" si="0"/>
        <v>0</v>
      </c>
      <c r="H11" s="6">
        <f t="shared" si="0"/>
        <v>0</v>
      </c>
      <c r="I11" s="6">
        <f t="shared" si="0"/>
        <v>0</v>
      </c>
      <c r="J11" s="6">
        <f t="shared" si="0"/>
        <v>0</v>
      </c>
      <c r="K11" s="6">
        <f t="shared" si="0"/>
        <v>0</v>
      </c>
      <c r="L11" s="6">
        <f t="shared" si="0"/>
        <v>0</v>
      </c>
      <c r="M11" s="6">
        <f t="shared" si="0"/>
        <v>0</v>
      </c>
      <c r="N11" s="6">
        <f t="shared" si="0"/>
        <v>0</v>
      </c>
      <c r="O11" s="6">
        <f t="shared" si="0"/>
        <v>0</v>
      </c>
      <c r="P11" s="6">
        <f t="shared" si="0"/>
        <v>0</v>
      </c>
      <c r="Q11" s="6">
        <f t="shared" si="0"/>
        <v>0</v>
      </c>
      <c r="R11" s="6">
        <f t="shared" si="0"/>
        <v>0</v>
      </c>
      <c r="S11" s="6">
        <f t="shared" si="0"/>
        <v>0</v>
      </c>
      <c r="T11" s="6">
        <f t="shared" si="0"/>
        <v>0</v>
      </c>
      <c r="U11" s="6">
        <f t="shared" si="0"/>
        <v>0</v>
      </c>
      <c r="V11" s="6">
        <f t="shared" si="0"/>
        <v>0</v>
      </c>
      <c r="W11" s="6">
        <f t="shared" si="0"/>
        <v>0</v>
      </c>
      <c r="X11" s="6">
        <f t="shared" si="0"/>
        <v>0</v>
      </c>
      <c r="Y11" s="6">
        <f t="shared" si="0"/>
        <v>0</v>
      </c>
      <c r="Z11" s="6">
        <f t="shared" si="0"/>
        <v>0</v>
      </c>
      <c r="AA11" s="6">
        <f t="shared" si="0"/>
        <v>0</v>
      </c>
      <c r="AB11" s="6">
        <f t="shared" si="0"/>
        <v>0</v>
      </c>
      <c r="AC11" s="6">
        <f t="shared" si="0"/>
        <v>0</v>
      </c>
    </row>
    <row r="12" spans="1:29" x14ac:dyDescent="0.3">
      <c r="A12" s="3">
        <v>2011</v>
      </c>
      <c r="B12" s="3" t="s">
        <v>14</v>
      </c>
      <c r="C12" s="6">
        <f t="shared" si="1"/>
        <v>0</v>
      </c>
      <c r="D12" s="6">
        <f t="shared" si="0"/>
        <v>0</v>
      </c>
      <c r="E12" s="6">
        <f t="shared" si="0"/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0</v>
      </c>
      <c r="L12" s="6">
        <f t="shared" si="0"/>
        <v>0</v>
      </c>
      <c r="M12" s="6">
        <f t="shared" si="0"/>
        <v>0</v>
      </c>
      <c r="N12" s="6">
        <f t="shared" si="0"/>
        <v>0</v>
      </c>
      <c r="O12" s="6">
        <f t="shared" si="0"/>
        <v>0</v>
      </c>
      <c r="P12" s="6">
        <f t="shared" si="0"/>
        <v>0</v>
      </c>
      <c r="Q12" s="6">
        <f t="shared" si="0"/>
        <v>0</v>
      </c>
      <c r="R12" s="6">
        <f t="shared" si="0"/>
        <v>0</v>
      </c>
      <c r="S12" s="6">
        <f t="shared" si="0"/>
        <v>0</v>
      </c>
      <c r="T12" s="6">
        <f t="shared" si="0"/>
        <v>0</v>
      </c>
      <c r="U12" s="6">
        <f t="shared" si="0"/>
        <v>0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6">
        <f t="shared" si="0"/>
        <v>0</v>
      </c>
      <c r="AA12" s="6">
        <f t="shared" si="0"/>
        <v>0</v>
      </c>
      <c r="AB12" s="6">
        <f t="shared" si="0"/>
        <v>0</v>
      </c>
      <c r="AC12" s="6">
        <f t="shared" si="0"/>
        <v>0</v>
      </c>
    </row>
    <row r="13" spans="1:29" x14ac:dyDescent="0.3">
      <c r="A13" s="3">
        <v>2011</v>
      </c>
      <c r="B13" s="3" t="s">
        <v>15</v>
      </c>
      <c r="C13" s="6">
        <f t="shared" si="1"/>
        <v>0</v>
      </c>
      <c r="D13" s="6">
        <f t="shared" si="0"/>
        <v>0</v>
      </c>
      <c r="E13" s="6">
        <f t="shared" si="0"/>
        <v>0</v>
      </c>
      <c r="F13" s="6">
        <f t="shared" si="0"/>
        <v>0</v>
      </c>
      <c r="G13" s="6">
        <f t="shared" si="0"/>
        <v>0</v>
      </c>
      <c r="H13" s="6">
        <f t="shared" si="0"/>
        <v>0</v>
      </c>
      <c r="I13" s="6">
        <f t="shared" si="0"/>
        <v>0</v>
      </c>
      <c r="J13" s="6">
        <f t="shared" si="0"/>
        <v>0</v>
      </c>
      <c r="K13" s="6">
        <f t="shared" si="0"/>
        <v>0</v>
      </c>
      <c r="L13" s="6">
        <f t="shared" si="0"/>
        <v>0</v>
      </c>
      <c r="M13" s="6">
        <f t="shared" si="0"/>
        <v>0</v>
      </c>
      <c r="N13" s="6">
        <f t="shared" ref="D13:AC14" si="2">N25</f>
        <v>0</v>
      </c>
      <c r="O13" s="6">
        <f t="shared" si="2"/>
        <v>0</v>
      </c>
      <c r="P13" s="6">
        <f t="shared" si="2"/>
        <v>0</v>
      </c>
      <c r="Q13" s="6">
        <f t="shared" si="2"/>
        <v>0</v>
      </c>
      <c r="R13" s="6">
        <f t="shared" si="2"/>
        <v>0</v>
      </c>
      <c r="S13" s="6">
        <f t="shared" si="2"/>
        <v>0</v>
      </c>
      <c r="T13" s="6">
        <f t="shared" si="2"/>
        <v>0</v>
      </c>
      <c r="U13" s="6">
        <f t="shared" si="2"/>
        <v>0</v>
      </c>
      <c r="V13" s="6">
        <f t="shared" si="2"/>
        <v>0</v>
      </c>
      <c r="W13" s="6">
        <f t="shared" si="2"/>
        <v>0</v>
      </c>
      <c r="X13" s="6">
        <f t="shared" si="2"/>
        <v>0</v>
      </c>
      <c r="Y13" s="6">
        <f t="shared" si="2"/>
        <v>0</v>
      </c>
      <c r="Z13" s="6">
        <f t="shared" si="2"/>
        <v>0</v>
      </c>
      <c r="AA13" s="6">
        <f t="shared" si="2"/>
        <v>0</v>
      </c>
      <c r="AB13" s="6">
        <f t="shared" si="2"/>
        <v>0</v>
      </c>
      <c r="AC13" s="6">
        <f t="shared" si="2"/>
        <v>0</v>
      </c>
    </row>
    <row r="14" spans="1:29" x14ac:dyDescent="0.3">
      <c r="A14" s="3">
        <v>2011</v>
      </c>
      <c r="B14" s="3" t="s">
        <v>16</v>
      </c>
      <c r="C14" s="6">
        <f t="shared" si="1"/>
        <v>0</v>
      </c>
      <c r="D14" s="6">
        <f t="shared" si="2"/>
        <v>0</v>
      </c>
      <c r="E14" s="6">
        <f t="shared" si="2"/>
        <v>0</v>
      </c>
      <c r="F14" s="6">
        <f t="shared" si="2"/>
        <v>0</v>
      </c>
      <c r="G14" s="6">
        <f t="shared" si="2"/>
        <v>0</v>
      </c>
      <c r="H14" s="6">
        <f t="shared" si="2"/>
        <v>0</v>
      </c>
      <c r="I14" s="6">
        <f t="shared" si="2"/>
        <v>0</v>
      </c>
      <c r="J14" s="6">
        <f t="shared" si="2"/>
        <v>0</v>
      </c>
      <c r="K14" s="6">
        <f t="shared" si="2"/>
        <v>0</v>
      </c>
      <c r="L14" s="6">
        <f t="shared" si="2"/>
        <v>0</v>
      </c>
      <c r="M14" s="6">
        <f t="shared" si="2"/>
        <v>0</v>
      </c>
      <c r="N14" s="6">
        <f t="shared" si="2"/>
        <v>0</v>
      </c>
      <c r="O14" s="6">
        <f t="shared" si="2"/>
        <v>0</v>
      </c>
      <c r="P14" s="6">
        <f t="shared" si="2"/>
        <v>0</v>
      </c>
      <c r="Q14" s="6">
        <f t="shared" si="2"/>
        <v>0</v>
      </c>
      <c r="R14" s="6">
        <f t="shared" si="2"/>
        <v>0</v>
      </c>
      <c r="S14" s="6">
        <f t="shared" si="2"/>
        <v>0</v>
      </c>
      <c r="T14" s="6">
        <f t="shared" si="2"/>
        <v>0</v>
      </c>
      <c r="U14" s="6">
        <f t="shared" si="2"/>
        <v>0</v>
      </c>
      <c r="V14" s="6">
        <f t="shared" si="2"/>
        <v>0</v>
      </c>
      <c r="W14" s="6">
        <f t="shared" si="2"/>
        <v>0</v>
      </c>
      <c r="X14" s="6">
        <f t="shared" si="2"/>
        <v>0</v>
      </c>
      <c r="Y14" s="6">
        <f t="shared" si="2"/>
        <v>0</v>
      </c>
      <c r="Z14" s="6">
        <f t="shared" si="2"/>
        <v>0</v>
      </c>
      <c r="AA14" s="6">
        <f t="shared" si="2"/>
        <v>0</v>
      </c>
      <c r="AB14" s="6">
        <f t="shared" si="2"/>
        <v>0</v>
      </c>
      <c r="AC14" s="6">
        <f t="shared" si="2"/>
        <v>0</v>
      </c>
    </row>
    <row r="15" spans="1:29" x14ac:dyDescent="0.3">
      <c r="A15" s="3">
        <v>2020</v>
      </c>
      <c r="B15" s="3" t="s">
        <v>5</v>
      </c>
      <c r="C15" s="6" cm="1">
        <f t="array" ref="C15">IFERROR(SUM(_xlfn._xlws.FILTER(_xlfn._xlws.FILTER(_xlfn._xlws.FILTER('diet 0 - starting point'!$C$2:$G$85,('diet 0 - starting point'!$A$2:$A$85='diet 0'!$A15)),'diet 0 - starting point'!$C$1:$G$1='diet 0'!C$1),'diet 0 - starting point'!$B$2:$B$13='diet 0'!$B15)),0)</f>
        <v>0.55973318102344982</v>
      </c>
      <c r="D15" s="6" cm="1">
        <f t="array" ref="D15">IFERROR(SUM(_xlfn._xlws.FILTER(_xlfn._xlws.FILTER(_xlfn._xlws.FILTER('diet 0 - starting point'!$C$2:$G$85,('diet 0 - starting point'!$A$2:$A$85='diet 0'!$A15)),'diet 0 - starting point'!$C$1:$G$1='diet 0'!D$1),'diet 0 - starting point'!$B$2:$B$13='diet 0'!$B15)),0)</f>
        <v>0.47012994806932706</v>
      </c>
      <c r="E15" s="6" cm="1">
        <f t="array" ref="E15">IFERROR(SUM(_xlfn._xlws.FILTER(_xlfn._xlws.FILTER(_xlfn._xlws.FILTER('diet 0 - starting point'!$C$2:$G$85,('diet 0 - starting point'!$A$2:$A$85='diet 0'!$A15)),'diet 0 - starting point'!$C$1:$G$1='diet 0'!E$1),'diet 0 - starting point'!$B$2:$B$13='diet 0'!$B15)),0)</f>
        <v>0.42910904670271133</v>
      </c>
      <c r="F15" s="6" cm="1">
        <f t="array" ref="F15">IFERROR(SUM(_xlfn._xlws.FILTER(_xlfn._xlws.FILTER(_xlfn._xlws.FILTER('diet 0 - starting point'!$C$2:$G$85,('diet 0 - starting point'!$A$2:$A$85='diet 0'!$A15)),'diet 0 - starting point'!$C$1:$G$1='diet 0'!F$1),'diet 0 - starting point'!$B$2:$B$13='diet 0'!$B15)),0)</f>
        <v>0.37146237632857027</v>
      </c>
      <c r="G15" s="6" cm="1">
        <f t="array" ref="G15">IFERROR(SUM(_xlfn._xlws.FILTER(_xlfn._xlws.FILTER(_xlfn._xlws.FILTER('diet 0 - starting point'!$C$2:$G$85,('diet 0 - starting point'!$A$2:$A$85='diet 0'!$A15)),'diet 0 - starting point'!$C$1:$G$1='diet 0'!G$1),'diet 0 - starting point'!$B$2:$B$13='diet 0'!$B15)),0)</f>
        <v>0.42910904670271133</v>
      </c>
      <c r="H15" s="6" cm="1">
        <f t="array" ref="H15">IFERROR(SUM(_xlfn._xlws.FILTER(_xlfn._xlws.FILTER(_xlfn._xlws.FILTER('diet 0 - starting point'!$C$2:$G$85,('diet 0 - starting point'!$A$2:$A$85='diet 0'!$A15)),'diet 0 - starting point'!$C$1:$G$1='diet 0'!H$1),'diet 0 - starting point'!$B$2:$B$13='diet 0'!$B15)),0)</f>
        <v>0.49346794687537554</v>
      </c>
      <c r="I15" s="6" cm="1">
        <f t="array" ref="I15">IFERROR(SUM(_xlfn._xlws.FILTER(_xlfn._xlws.FILTER(_xlfn._xlws.FILTER('diet 0 - starting point'!$C$2:$G$85,('diet 0 - starting point'!$A$2:$A$85='diet 0'!$A15)),'diet 0 - starting point'!$C$1:$G$1='diet 0'!I$1),'diet 0 - starting point'!$B$2:$B$13='diet 0'!$B15)),0)</f>
        <v>0.47012994806932706</v>
      </c>
      <c r="J15" s="6" cm="1">
        <f t="array" ref="J15">IFERROR(SUM(_xlfn._xlws.FILTER(_xlfn._xlws.FILTER(_xlfn._xlws.FILTER('diet 0 - starting point'!$C$2:$G$85,('diet 0 - starting point'!$A$2:$A$85='diet 0'!$A15)),'diet 0 - starting point'!$C$1:$G$1='diet 0'!J$1),'diet 0 - starting point'!$B$2:$B$13='diet 0'!$B15)),0)</f>
        <v>0.55973318102344982</v>
      </c>
      <c r="K15" s="6" cm="1">
        <f t="array" ref="K15">IFERROR(SUM(_xlfn._xlws.FILTER(_xlfn._xlws.FILTER(_xlfn._xlws.FILTER('diet 0 - starting point'!$C$2:$G$85,('diet 0 - starting point'!$A$2:$A$85='diet 0'!$A15)),'diet 0 - starting point'!$C$1:$G$1='diet 0'!K$1),'diet 0 - starting point'!$B$2:$B$13='diet 0'!$B15)),0)</f>
        <v>0.42910904670271133</v>
      </c>
      <c r="L15" s="6" cm="1">
        <f t="array" ref="L15">IFERROR(SUM(_xlfn._xlws.FILTER(_xlfn._xlws.FILTER(_xlfn._xlws.FILTER('diet 0 - starting point'!$C$2:$G$85,('diet 0 - starting point'!$A$2:$A$85='diet 0'!$A15)),'diet 0 - starting point'!$C$1:$G$1='diet 0'!L$1),'diet 0 - starting point'!$B$2:$B$13='diet 0'!$B15)),0)</f>
        <v>0.49346794687537554</v>
      </c>
      <c r="M15" s="6" cm="1">
        <f t="array" ref="M15">IFERROR(SUM(_xlfn._xlws.FILTER(_xlfn._xlws.FILTER(_xlfn._xlws.FILTER('diet 0 - starting point'!$C$2:$G$85,('diet 0 - starting point'!$A$2:$A$85='diet 0'!$A15)),'diet 0 - starting point'!$C$1:$G$1='diet 0'!M$1),'diet 0 - starting point'!$B$2:$B$13='diet 0'!$B15)),0)</f>
        <v>0.37146237632857027</v>
      </c>
      <c r="N15" s="6" cm="1">
        <f t="array" ref="N15">IFERROR(SUM(_xlfn._xlws.FILTER(_xlfn._xlws.FILTER(_xlfn._xlws.FILTER('diet 0 - starting point'!$C$2:$G$85,('diet 0 - starting point'!$A$2:$A$85='diet 0'!$A15)),'diet 0 - starting point'!$C$1:$G$1='diet 0'!N$1),'diet 0 - starting point'!$B$2:$B$13='diet 0'!$B15)),0)</f>
        <v>0.55973318102344982</v>
      </c>
      <c r="O15" s="6" cm="1">
        <f t="array" ref="O15">IFERROR(SUM(_xlfn._xlws.FILTER(_xlfn._xlws.FILTER(_xlfn._xlws.FILTER('diet 0 - starting point'!$C$2:$G$85,('diet 0 - starting point'!$A$2:$A$85='diet 0'!$A15)),'diet 0 - starting point'!$C$1:$G$1='diet 0'!O$1),'diet 0 - starting point'!$B$2:$B$13='diet 0'!$B15)),0)</f>
        <v>0.49346794687537554</v>
      </c>
      <c r="P15" s="6" cm="1">
        <f t="array" ref="P15">IFERROR(SUM(_xlfn._xlws.FILTER(_xlfn._xlws.FILTER(_xlfn._xlws.FILTER('diet 0 - starting point'!$C$2:$G$85,('diet 0 - starting point'!$A$2:$A$85='diet 0'!$A15)),'diet 0 - starting point'!$C$1:$G$1='diet 0'!P$1),'diet 0 - starting point'!$B$2:$B$13='diet 0'!$B15)),0)</f>
        <v>0.55973318102344982</v>
      </c>
      <c r="Q15" s="6" cm="1">
        <f t="array" ref="Q15">IFERROR(SUM(_xlfn._xlws.FILTER(_xlfn._xlws.FILTER(_xlfn._xlws.FILTER('diet 0 - starting point'!$C$2:$G$85,('diet 0 - starting point'!$A$2:$A$85='diet 0'!$A15)),'diet 0 - starting point'!$C$1:$G$1='diet 0'!Q$1),'diet 0 - starting point'!$B$2:$B$13='diet 0'!$B15)),0)</f>
        <v>0.42910904670271133</v>
      </c>
      <c r="R15" s="6" cm="1">
        <f t="array" ref="R15">IFERROR(SUM(_xlfn._xlws.FILTER(_xlfn._xlws.FILTER(_xlfn._xlws.FILTER('diet 0 - starting point'!$C$2:$G$85,('diet 0 - starting point'!$A$2:$A$85='diet 0'!$A15)),'diet 0 - starting point'!$C$1:$G$1='diet 0'!R$1),'diet 0 - starting point'!$B$2:$B$13='diet 0'!$B15)),0)</f>
        <v>0.55973318102344982</v>
      </c>
      <c r="S15" s="6" cm="1">
        <f t="array" ref="S15">IFERROR(SUM(_xlfn._xlws.FILTER(_xlfn._xlws.FILTER(_xlfn._xlws.FILTER('diet 0 - starting point'!$C$2:$G$85,('diet 0 - starting point'!$A$2:$A$85='diet 0'!$A15)),'diet 0 - starting point'!$C$1:$G$1='diet 0'!S$1),'diet 0 - starting point'!$B$2:$B$13='diet 0'!$B15)),0)</f>
        <v>0.49346794687537554</v>
      </c>
      <c r="T15" s="6" cm="1">
        <f t="array" ref="T15">IFERROR(SUM(_xlfn._xlws.FILTER(_xlfn._xlws.FILTER(_xlfn._xlws.FILTER('diet 0 - starting point'!$C$2:$G$85,('diet 0 - starting point'!$A$2:$A$85='diet 0'!$A15)),'diet 0 - starting point'!$C$1:$G$1='diet 0'!T$1),'diet 0 - starting point'!$B$2:$B$13='diet 0'!$B15)),0)</f>
        <v>0.37146237632857027</v>
      </c>
      <c r="U15" s="6" cm="1">
        <f t="array" ref="U15">IFERROR(SUM(_xlfn._xlws.FILTER(_xlfn._xlws.FILTER(_xlfn._xlws.FILTER('diet 0 - starting point'!$C$2:$G$85,('diet 0 - starting point'!$A$2:$A$85='diet 0'!$A15)),'diet 0 - starting point'!$C$1:$G$1='diet 0'!U$1),'diet 0 - starting point'!$B$2:$B$13='diet 0'!$B15)),0)</f>
        <v>0.47012994806932706</v>
      </c>
      <c r="V15" s="6" cm="1">
        <f t="array" ref="V15">IFERROR(SUM(_xlfn._xlws.FILTER(_xlfn._xlws.FILTER(_xlfn._xlws.FILTER('diet 0 - starting point'!$C$2:$G$85,('diet 0 - starting point'!$A$2:$A$85='diet 0'!$A15)),'diet 0 - starting point'!$C$1:$G$1='diet 0'!V$1),'diet 0 - starting point'!$B$2:$B$13='diet 0'!$B15)),0)</f>
        <v>0.47012994806932706</v>
      </c>
      <c r="W15" s="6" cm="1">
        <f t="array" ref="W15">IFERROR(SUM(_xlfn._xlws.FILTER(_xlfn._xlws.FILTER(_xlfn._xlws.FILTER('diet 0 - starting point'!$C$2:$G$85,('diet 0 - starting point'!$A$2:$A$85='diet 0'!$A15)),'diet 0 - starting point'!$C$1:$G$1='diet 0'!W$1),'diet 0 - starting point'!$B$2:$B$13='diet 0'!$B15)),0)</f>
        <v>0.49346794687537554</v>
      </c>
      <c r="X15" s="6" cm="1">
        <f t="array" ref="X15">IFERROR(SUM(_xlfn._xlws.FILTER(_xlfn._xlws.FILTER(_xlfn._xlws.FILTER('diet 0 - starting point'!$C$2:$G$85,('diet 0 - starting point'!$A$2:$A$85='diet 0'!$A15)),'diet 0 - starting point'!$C$1:$G$1='diet 0'!X$1),'diet 0 - starting point'!$B$2:$B$13='diet 0'!$B15)),0)</f>
        <v>0.49346794687537554</v>
      </c>
      <c r="Y15" s="6" cm="1">
        <f t="array" ref="Y15">IFERROR(SUM(_xlfn._xlws.FILTER(_xlfn._xlws.FILTER(_xlfn._xlws.FILTER('diet 0 - starting point'!$C$2:$G$85,('diet 0 - starting point'!$A$2:$A$85='diet 0'!$A15)),'diet 0 - starting point'!$C$1:$G$1='diet 0'!Y$1),'diet 0 - starting point'!$B$2:$B$13='diet 0'!$B15)),0)</f>
        <v>0.47012994806932706</v>
      </c>
      <c r="Z15" s="6" cm="1">
        <f t="array" ref="Z15">IFERROR(SUM(_xlfn._xlws.FILTER(_xlfn._xlws.FILTER(_xlfn._xlws.FILTER('diet 0 - starting point'!$C$2:$G$85,('diet 0 - starting point'!$A$2:$A$85='diet 0'!$A15)),'diet 0 - starting point'!$C$1:$G$1='diet 0'!Z$1),'diet 0 - starting point'!$B$2:$B$13='diet 0'!$B15)),0)</f>
        <v>0.42910904670271133</v>
      </c>
      <c r="AA15" s="6" cm="1">
        <f t="array" ref="AA15">IFERROR(SUM(_xlfn._xlws.FILTER(_xlfn._xlws.FILTER(_xlfn._xlws.FILTER('diet 0 - starting point'!$C$2:$G$85,('diet 0 - starting point'!$A$2:$A$85='diet 0'!$A15)),'diet 0 - starting point'!$C$1:$G$1='diet 0'!AA$1),'diet 0 - starting point'!$B$2:$B$13='diet 0'!$B15)),0)</f>
        <v>0.47012994806932706</v>
      </c>
      <c r="AB15" s="6" cm="1">
        <f t="array" ref="AB15">IFERROR(SUM(_xlfn._xlws.FILTER(_xlfn._xlws.FILTER(_xlfn._xlws.FILTER('diet 0 - starting point'!$C$2:$G$85,('diet 0 - starting point'!$A$2:$A$85='diet 0'!$A15)),'diet 0 - starting point'!$C$1:$G$1='diet 0'!AB$1),'diet 0 - starting point'!$B$2:$B$13='diet 0'!$B15)),0)</f>
        <v>0.49346794687537554</v>
      </c>
      <c r="AC15" s="6" cm="1">
        <f t="array" ref="AC15">IFERROR(SUM(_xlfn._xlws.FILTER(_xlfn._xlws.FILTER(_xlfn._xlws.FILTER('diet 0 - starting point'!$C$2:$G$85,('diet 0 - starting point'!$A$2:$A$85='diet 0'!$A15)),'diet 0 - starting point'!$C$1:$G$1='diet 0'!AC$1),'diet 0 - starting point'!$B$2:$B$13='diet 0'!$B15)),0)</f>
        <v>0.47012994806932706</v>
      </c>
    </row>
    <row r="16" spans="1:29" x14ac:dyDescent="0.3">
      <c r="A16" s="3">
        <v>2020</v>
      </c>
      <c r="B16" s="3" t="s">
        <v>6</v>
      </c>
      <c r="C16" s="6" cm="1">
        <f t="array" ref="C16">IFERROR(SUM(_xlfn._xlws.FILTER(_xlfn._xlws.FILTER(_xlfn._xlws.FILTER('diet 0 - starting point'!$C$2:$G$85,('diet 0 - starting point'!$A$2:$A$85='diet 0'!$A16)),'diet 0 - starting point'!$C$1:$G$1='diet 0'!C$1),'diet 0 - starting point'!$B$2:$B$13='diet 0'!$B16)),0)</f>
        <v>0.19133582094928286</v>
      </c>
      <c r="D16" s="6" cm="1">
        <f t="array" ref="D16">IFERROR(SUM(_xlfn._xlws.FILTER(_xlfn._xlws.FILTER(_xlfn._xlws.FILTER('diet 0 - starting point'!$C$2:$G$85,('diet 0 - starting point'!$A$2:$A$85='diet 0'!$A16)),'diet 0 - starting point'!$C$1:$G$1='diet 0'!D$1),'diet 0 - starting point'!$B$2:$B$13='diet 0'!$B16)),0)</f>
        <v>0.20655729885598484</v>
      </c>
      <c r="E16" s="6" cm="1">
        <f t="array" ref="E16">IFERROR(SUM(_xlfn._xlws.FILTER(_xlfn._xlws.FILTER(_xlfn._xlws.FILTER('diet 0 - starting point'!$C$2:$G$85,('diet 0 - starting point'!$A$2:$A$85='diet 0'!$A16)),'diet 0 - starting point'!$C$1:$G$1='diet 0'!E$1),'diet 0 - starting point'!$B$2:$B$13='diet 0'!$B16)),0)</f>
        <v>0.3299166058010744</v>
      </c>
      <c r="F16" s="6" cm="1">
        <f t="array" ref="F16">IFERROR(SUM(_xlfn._xlws.FILTER(_xlfn._xlws.FILTER(_xlfn._xlws.FILTER('diet 0 - starting point'!$C$2:$G$85,('diet 0 - starting point'!$A$2:$A$85='diet 0'!$A16)),'diet 0 - starting point'!$C$1:$G$1='diet 0'!F$1),'diet 0 - starting point'!$B$2:$B$13='diet 0'!$B16)),0)</f>
        <v>0.27453687829259066</v>
      </c>
      <c r="G16" s="6" cm="1">
        <f t="array" ref="G16">IFERROR(SUM(_xlfn._xlws.FILTER(_xlfn._xlws.FILTER(_xlfn._xlws.FILTER('diet 0 - starting point'!$C$2:$G$85,('diet 0 - starting point'!$A$2:$A$85='diet 0'!$A16)),'diet 0 - starting point'!$C$1:$G$1='diet 0'!G$1),'diet 0 - starting point'!$B$2:$B$13='diet 0'!$B16)),0)</f>
        <v>0.3299166058010744</v>
      </c>
      <c r="H16" s="6" cm="1">
        <f t="array" ref="H16">IFERROR(SUM(_xlfn._xlws.FILTER(_xlfn._xlws.FILTER(_xlfn._xlws.FILTER('diet 0 - starting point'!$C$2:$G$85,('diet 0 - starting point'!$A$2:$A$85='diet 0'!$A16)),'diet 0 - starting point'!$C$1:$G$1='diet 0'!H$1),'diet 0 - starting point'!$B$2:$B$13='diet 0'!$B16)),0)</f>
        <v>0.29146938027867281</v>
      </c>
      <c r="I16" s="6" cm="1">
        <f t="array" ref="I16">IFERROR(SUM(_xlfn._xlws.FILTER(_xlfn._xlws.FILTER(_xlfn._xlws.FILTER('diet 0 - starting point'!$C$2:$G$85,('diet 0 - starting point'!$A$2:$A$85='diet 0'!$A16)),'diet 0 - starting point'!$C$1:$G$1='diet 0'!I$1),'diet 0 - starting point'!$B$2:$B$13='diet 0'!$B16)),0)</f>
        <v>0.20655729885598484</v>
      </c>
      <c r="J16" s="6" cm="1">
        <f t="array" ref="J16">IFERROR(SUM(_xlfn._xlws.FILTER(_xlfn._xlws.FILTER(_xlfn._xlws.FILTER('diet 0 - starting point'!$C$2:$G$85,('diet 0 - starting point'!$A$2:$A$85='diet 0'!$A16)),'diet 0 - starting point'!$C$1:$G$1='diet 0'!J$1),'diet 0 - starting point'!$B$2:$B$13='diet 0'!$B16)),0)</f>
        <v>0.19133582094928286</v>
      </c>
      <c r="K16" s="6" cm="1">
        <f t="array" ref="K16">IFERROR(SUM(_xlfn._xlws.FILTER(_xlfn._xlws.FILTER(_xlfn._xlws.FILTER('diet 0 - starting point'!$C$2:$G$85,('diet 0 - starting point'!$A$2:$A$85='diet 0'!$A16)),'diet 0 - starting point'!$C$1:$G$1='diet 0'!K$1),'diet 0 - starting point'!$B$2:$B$13='diet 0'!$B16)),0)</f>
        <v>0.3299166058010744</v>
      </c>
      <c r="L16" s="6" cm="1">
        <f t="array" ref="L16">IFERROR(SUM(_xlfn._xlws.FILTER(_xlfn._xlws.FILTER(_xlfn._xlws.FILTER('diet 0 - starting point'!$C$2:$G$85,('diet 0 - starting point'!$A$2:$A$85='diet 0'!$A16)),'diet 0 - starting point'!$C$1:$G$1='diet 0'!L$1),'diet 0 - starting point'!$B$2:$B$13='diet 0'!$B16)),0)</f>
        <v>0.29146938027867281</v>
      </c>
      <c r="M16" s="6" cm="1">
        <f t="array" ref="M16">IFERROR(SUM(_xlfn._xlws.FILTER(_xlfn._xlws.FILTER(_xlfn._xlws.FILTER('diet 0 - starting point'!$C$2:$G$85,('diet 0 - starting point'!$A$2:$A$85='diet 0'!$A16)),'diet 0 - starting point'!$C$1:$G$1='diet 0'!M$1),'diet 0 - starting point'!$B$2:$B$13='diet 0'!$B16)),0)</f>
        <v>0.27453687829259066</v>
      </c>
      <c r="N16" s="6" cm="1">
        <f t="array" ref="N16">IFERROR(SUM(_xlfn._xlws.FILTER(_xlfn._xlws.FILTER(_xlfn._xlws.FILTER('diet 0 - starting point'!$C$2:$G$85,('diet 0 - starting point'!$A$2:$A$85='diet 0'!$A16)),'diet 0 - starting point'!$C$1:$G$1='diet 0'!N$1),'diet 0 - starting point'!$B$2:$B$13='diet 0'!$B16)),0)</f>
        <v>0.19133582094928286</v>
      </c>
      <c r="O16" s="6" cm="1">
        <f t="array" ref="O16">IFERROR(SUM(_xlfn._xlws.FILTER(_xlfn._xlws.FILTER(_xlfn._xlws.FILTER('diet 0 - starting point'!$C$2:$G$85,('diet 0 - starting point'!$A$2:$A$85='diet 0'!$A16)),'diet 0 - starting point'!$C$1:$G$1='diet 0'!O$1),'diet 0 - starting point'!$B$2:$B$13='diet 0'!$B16)),0)</f>
        <v>0.29146938027867281</v>
      </c>
      <c r="P16" s="6" cm="1">
        <f t="array" ref="P16">IFERROR(SUM(_xlfn._xlws.FILTER(_xlfn._xlws.FILTER(_xlfn._xlws.FILTER('diet 0 - starting point'!$C$2:$G$85,('diet 0 - starting point'!$A$2:$A$85='diet 0'!$A16)),'diet 0 - starting point'!$C$1:$G$1='diet 0'!P$1),'diet 0 - starting point'!$B$2:$B$13='diet 0'!$B16)),0)</f>
        <v>0.19133582094928286</v>
      </c>
      <c r="Q16" s="6" cm="1">
        <f t="array" ref="Q16">IFERROR(SUM(_xlfn._xlws.FILTER(_xlfn._xlws.FILTER(_xlfn._xlws.FILTER('diet 0 - starting point'!$C$2:$G$85,('diet 0 - starting point'!$A$2:$A$85='diet 0'!$A16)),'diet 0 - starting point'!$C$1:$G$1='diet 0'!Q$1),'diet 0 - starting point'!$B$2:$B$13='diet 0'!$B16)),0)</f>
        <v>0.3299166058010744</v>
      </c>
      <c r="R16" s="6" cm="1">
        <f t="array" ref="R16">IFERROR(SUM(_xlfn._xlws.FILTER(_xlfn._xlws.FILTER(_xlfn._xlws.FILTER('diet 0 - starting point'!$C$2:$G$85,('diet 0 - starting point'!$A$2:$A$85='diet 0'!$A16)),'diet 0 - starting point'!$C$1:$G$1='diet 0'!R$1),'diet 0 - starting point'!$B$2:$B$13='diet 0'!$B16)),0)</f>
        <v>0.19133582094928286</v>
      </c>
      <c r="S16" s="6" cm="1">
        <f t="array" ref="S16">IFERROR(SUM(_xlfn._xlws.FILTER(_xlfn._xlws.FILTER(_xlfn._xlws.FILTER('diet 0 - starting point'!$C$2:$G$85,('diet 0 - starting point'!$A$2:$A$85='diet 0'!$A16)),'diet 0 - starting point'!$C$1:$G$1='diet 0'!S$1),'diet 0 - starting point'!$B$2:$B$13='diet 0'!$B16)),0)</f>
        <v>0.29146938027867281</v>
      </c>
      <c r="T16" s="6" cm="1">
        <f t="array" ref="T16">IFERROR(SUM(_xlfn._xlws.FILTER(_xlfn._xlws.FILTER(_xlfn._xlws.FILTER('diet 0 - starting point'!$C$2:$G$85,('diet 0 - starting point'!$A$2:$A$85='diet 0'!$A16)),'diet 0 - starting point'!$C$1:$G$1='diet 0'!T$1),'diet 0 - starting point'!$B$2:$B$13='diet 0'!$B16)),0)</f>
        <v>0.27453687829259066</v>
      </c>
      <c r="U16" s="6" cm="1">
        <f t="array" ref="U16">IFERROR(SUM(_xlfn._xlws.FILTER(_xlfn._xlws.FILTER(_xlfn._xlws.FILTER('diet 0 - starting point'!$C$2:$G$85,('diet 0 - starting point'!$A$2:$A$85='diet 0'!$A16)),'diet 0 - starting point'!$C$1:$G$1='diet 0'!U$1),'diet 0 - starting point'!$B$2:$B$13='diet 0'!$B16)),0)</f>
        <v>0.20655729885598484</v>
      </c>
      <c r="V16" s="6" cm="1">
        <f t="array" ref="V16">IFERROR(SUM(_xlfn._xlws.FILTER(_xlfn._xlws.FILTER(_xlfn._xlws.FILTER('diet 0 - starting point'!$C$2:$G$85,('diet 0 - starting point'!$A$2:$A$85='diet 0'!$A16)),'diet 0 - starting point'!$C$1:$G$1='diet 0'!V$1),'diet 0 - starting point'!$B$2:$B$13='diet 0'!$B16)),0)</f>
        <v>0.20655729885598484</v>
      </c>
      <c r="W16" s="6" cm="1">
        <f t="array" ref="W16">IFERROR(SUM(_xlfn._xlws.FILTER(_xlfn._xlws.FILTER(_xlfn._xlws.FILTER('diet 0 - starting point'!$C$2:$G$85,('diet 0 - starting point'!$A$2:$A$85='diet 0'!$A16)),'diet 0 - starting point'!$C$1:$G$1='diet 0'!W$1),'diet 0 - starting point'!$B$2:$B$13='diet 0'!$B16)),0)</f>
        <v>0.29146938027867281</v>
      </c>
      <c r="X16" s="6" cm="1">
        <f t="array" ref="X16">IFERROR(SUM(_xlfn._xlws.FILTER(_xlfn._xlws.FILTER(_xlfn._xlws.FILTER('diet 0 - starting point'!$C$2:$G$85,('diet 0 - starting point'!$A$2:$A$85='diet 0'!$A16)),'diet 0 - starting point'!$C$1:$G$1='diet 0'!X$1),'diet 0 - starting point'!$B$2:$B$13='diet 0'!$B16)),0)</f>
        <v>0.29146938027867281</v>
      </c>
      <c r="Y16" s="6" cm="1">
        <f t="array" ref="Y16">IFERROR(SUM(_xlfn._xlws.FILTER(_xlfn._xlws.FILTER(_xlfn._xlws.FILTER('diet 0 - starting point'!$C$2:$G$85,('diet 0 - starting point'!$A$2:$A$85='diet 0'!$A16)),'diet 0 - starting point'!$C$1:$G$1='diet 0'!Y$1),'diet 0 - starting point'!$B$2:$B$13='diet 0'!$B16)),0)</f>
        <v>0.20655729885598484</v>
      </c>
      <c r="Z16" s="6" cm="1">
        <f t="array" ref="Z16">IFERROR(SUM(_xlfn._xlws.FILTER(_xlfn._xlws.FILTER(_xlfn._xlws.FILTER('diet 0 - starting point'!$C$2:$G$85,('diet 0 - starting point'!$A$2:$A$85='diet 0'!$A16)),'diet 0 - starting point'!$C$1:$G$1='diet 0'!Z$1),'diet 0 - starting point'!$B$2:$B$13='diet 0'!$B16)),0)</f>
        <v>0.3299166058010744</v>
      </c>
      <c r="AA16" s="6" cm="1">
        <f t="array" ref="AA16">IFERROR(SUM(_xlfn._xlws.FILTER(_xlfn._xlws.FILTER(_xlfn._xlws.FILTER('diet 0 - starting point'!$C$2:$G$85,('diet 0 - starting point'!$A$2:$A$85='diet 0'!$A16)),'diet 0 - starting point'!$C$1:$G$1='diet 0'!AA$1),'diet 0 - starting point'!$B$2:$B$13='diet 0'!$B16)),0)</f>
        <v>0.20655729885598484</v>
      </c>
      <c r="AB16" s="6" cm="1">
        <f t="array" ref="AB16">IFERROR(SUM(_xlfn._xlws.FILTER(_xlfn._xlws.FILTER(_xlfn._xlws.FILTER('diet 0 - starting point'!$C$2:$G$85,('diet 0 - starting point'!$A$2:$A$85='diet 0'!$A16)),'diet 0 - starting point'!$C$1:$G$1='diet 0'!AB$1),'diet 0 - starting point'!$B$2:$B$13='diet 0'!$B16)),0)</f>
        <v>0.29146938027867281</v>
      </c>
      <c r="AC16" s="6" cm="1">
        <f t="array" ref="AC16">IFERROR(SUM(_xlfn._xlws.FILTER(_xlfn._xlws.FILTER(_xlfn._xlws.FILTER('diet 0 - starting point'!$C$2:$G$85,('diet 0 - starting point'!$A$2:$A$85='diet 0'!$A16)),'diet 0 - starting point'!$C$1:$G$1='diet 0'!AC$1),'diet 0 - starting point'!$B$2:$B$13='diet 0'!$B16)),0)</f>
        <v>0.20655729885598484</v>
      </c>
    </row>
    <row r="17" spans="1:29" x14ac:dyDescent="0.3">
      <c r="A17" s="3">
        <v>2020</v>
      </c>
      <c r="B17" s="3" t="s">
        <v>7</v>
      </c>
      <c r="C17" s="6" cm="1">
        <f t="array" ref="C17">IFERROR(SUM(_xlfn._xlws.FILTER(_xlfn._xlws.FILTER(_xlfn._xlws.FILTER('diet 0 - starting point'!$C$2:$G$85,('diet 0 - starting point'!$A$2:$A$85='diet 0'!$A17)),'diet 0 - starting point'!$C$1:$G$1='diet 0'!C$1),'diet 0 - starting point'!$B$2:$B$13='diet 0'!$B17)),0)</f>
        <v>0.17156536726763794</v>
      </c>
      <c r="D17" s="6" cm="1">
        <f t="array" ref="D17">IFERROR(SUM(_xlfn._xlws.FILTER(_xlfn._xlws.FILTER(_xlfn._xlws.FILTER('diet 0 - starting point'!$C$2:$G$85,('diet 0 - starting point'!$A$2:$A$85='diet 0'!$A17)),'diet 0 - starting point'!$C$1:$G$1='diet 0'!D$1),'diet 0 - starting point'!$B$2:$B$13='diet 0'!$B17)),0)</f>
        <v>0.20599412106585663</v>
      </c>
      <c r="E17" s="6" cm="1">
        <f t="array" ref="E17">IFERROR(SUM(_xlfn._xlws.FILTER(_xlfn._xlws.FILTER(_xlfn._xlws.FILTER('diet 0 - starting point'!$C$2:$G$85,('diet 0 - starting point'!$A$2:$A$85='diet 0'!$A17)),'diet 0 - starting point'!$C$1:$G$1='diet 0'!E$1),'diet 0 - starting point'!$B$2:$B$13='diet 0'!$B17)),0)</f>
        <v>0.15957292557683558</v>
      </c>
      <c r="F17" s="6" cm="1">
        <f t="array" ref="F17">IFERROR(SUM(_xlfn._xlws.FILTER(_xlfn._xlws.FILTER(_xlfn._xlws.FILTER('diet 0 - starting point'!$C$2:$G$85,('diet 0 - starting point'!$A$2:$A$85='diet 0'!$A17)),'diet 0 - starting point'!$C$1:$G$1='diet 0'!F$1),'diet 0 - starting point'!$B$2:$B$13='diet 0'!$B17)),0)</f>
        <v>0.20701274714588783</v>
      </c>
      <c r="G17" s="6" cm="1">
        <f t="array" ref="G17">IFERROR(SUM(_xlfn._xlws.FILTER(_xlfn._xlws.FILTER(_xlfn._xlws.FILTER('diet 0 - starting point'!$C$2:$G$85,('diet 0 - starting point'!$A$2:$A$85='diet 0'!$A17)),'diet 0 - starting point'!$C$1:$G$1='diet 0'!G$1),'diet 0 - starting point'!$B$2:$B$13='diet 0'!$B17)),0)</f>
        <v>0.15957292557683558</v>
      </c>
      <c r="H17" s="6" cm="1">
        <f t="array" ref="H17">IFERROR(SUM(_xlfn._xlws.FILTER(_xlfn._xlws.FILTER(_xlfn._xlws.FILTER('diet 0 - starting point'!$C$2:$G$85,('diet 0 - starting point'!$A$2:$A$85='diet 0'!$A17)),'diet 0 - starting point'!$C$1:$G$1='diet 0'!H$1),'diet 0 - starting point'!$B$2:$B$13='diet 0'!$B17)),0)</f>
        <v>0.15628811328729544</v>
      </c>
      <c r="I17" s="6" cm="1">
        <f t="array" ref="I17">IFERROR(SUM(_xlfn._xlws.FILTER(_xlfn._xlws.FILTER(_xlfn._xlws.FILTER('diet 0 - starting point'!$C$2:$G$85,('diet 0 - starting point'!$A$2:$A$85='diet 0'!$A17)),'diet 0 - starting point'!$C$1:$G$1='diet 0'!I$1),'diet 0 - starting point'!$B$2:$B$13='diet 0'!$B17)),0)</f>
        <v>0.20599412106585663</v>
      </c>
      <c r="J17" s="6" cm="1">
        <f t="array" ref="J17">IFERROR(SUM(_xlfn._xlws.FILTER(_xlfn._xlws.FILTER(_xlfn._xlws.FILTER('diet 0 - starting point'!$C$2:$G$85,('diet 0 - starting point'!$A$2:$A$85='diet 0'!$A17)),'diet 0 - starting point'!$C$1:$G$1='diet 0'!J$1),'diet 0 - starting point'!$B$2:$B$13='diet 0'!$B17)),0)</f>
        <v>0.17156536726763794</v>
      </c>
      <c r="K17" s="6" cm="1">
        <f t="array" ref="K17">IFERROR(SUM(_xlfn._xlws.FILTER(_xlfn._xlws.FILTER(_xlfn._xlws.FILTER('diet 0 - starting point'!$C$2:$G$85,('diet 0 - starting point'!$A$2:$A$85='diet 0'!$A17)),'diet 0 - starting point'!$C$1:$G$1='diet 0'!K$1),'diet 0 - starting point'!$B$2:$B$13='diet 0'!$B17)),0)</f>
        <v>0.15957292557683558</v>
      </c>
      <c r="L17" s="6" cm="1">
        <f t="array" ref="L17">IFERROR(SUM(_xlfn._xlws.FILTER(_xlfn._xlws.FILTER(_xlfn._xlws.FILTER('diet 0 - starting point'!$C$2:$G$85,('diet 0 - starting point'!$A$2:$A$85='diet 0'!$A17)),'diet 0 - starting point'!$C$1:$G$1='diet 0'!L$1),'diet 0 - starting point'!$B$2:$B$13='diet 0'!$B17)),0)</f>
        <v>0.15628811328729544</v>
      </c>
      <c r="M17" s="6" cm="1">
        <f t="array" ref="M17">IFERROR(SUM(_xlfn._xlws.FILTER(_xlfn._xlws.FILTER(_xlfn._xlws.FILTER('diet 0 - starting point'!$C$2:$G$85,('diet 0 - starting point'!$A$2:$A$85='diet 0'!$A17)),'diet 0 - starting point'!$C$1:$G$1='diet 0'!M$1),'diet 0 - starting point'!$B$2:$B$13='diet 0'!$B17)),0)</f>
        <v>0.20701274714588783</v>
      </c>
      <c r="N17" s="6" cm="1">
        <f t="array" ref="N17">IFERROR(SUM(_xlfn._xlws.FILTER(_xlfn._xlws.FILTER(_xlfn._xlws.FILTER('diet 0 - starting point'!$C$2:$G$85,('diet 0 - starting point'!$A$2:$A$85='diet 0'!$A17)),'diet 0 - starting point'!$C$1:$G$1='diet 0'!N$1),'diet 0 - starting point'!$B$2:$B$13='diet 0'!$B17)),0)</f>
        <v>0.17156536726763794</v>
      </c>
      <c r="O17" s="6" cm="1">
        <f t="array" ref="O17">IFERROR(SUM(_xlfn._xlws.FILTER(_xlfn._xlws.FILTER(_xlfn._xlws.FILTER('diet 0 - starting point'!$C$2:$G$85,('diet 0 - starting point'!$A$2:$A$85='diet 0'!$A17)),'diet 0 - starting point'!$C$1:$G$1='diet 0'!O$1),'diet 0 - starting point'!$B$2:$B$13='diet 0'!$B17)),0)</f>
        <v>0.15628811328729544</v>
      </c>
      <c r="P17" s="6" cm="1">
        <f t="array" ref="P17">IFERROR(SUM(_xlfn._xlws.FILTER(_xlfn._xlws.FILTER(_xlfn._xlws.FILTER('diet 0 - starting point'!$C$2:$G$85,('diet 0 - starting point'!$A$2:$A$85='diet 0'!$A17)),'diet 0 - starting point'!$C$1:$G$1='diet 0'!P$1),'diet 0 - starting point'!$B$2:$B$13='diet 0'!$B17)),0)</f>
        <v>0.17156536726763794</v>
      </c>
      <c r="Q17" s="6" cm="1">
        <f t="array" ref="Q17">IFERROR(SUM(_xlfn._xlws.FILTER(_xlfn._xlws.FILTER(_xlfn._xlws.FILTER('diet 0 - starting point'!$C$2:$G$85,('diet 0 - starting point'!$A$2:$A$85='diet 0'!$A17)),'diet 0 - starting point'!$C$1:$G$1='diet 0'!Q$1),'diet 0 - starting point'!$B$2:$B$13='diet 0'!$B17)),0)</f>
        <v>0.15957292557683558</v>
      </c>
      <c r="R17" s="6" cm="1">
        <f t="array" ref="R17">IFERROR(SUM(_xlfn._xlws.FILTER(_xlfn._xlws.FILTER(_xlfn._xlws.FILTER('diet 0 - starting point'!$C$2:$G$85,('diet 0 - starting point'!$A$2:$A$85='diet 0'!$A17)),'diet 0 - starting point'!$C$1:$G$1='diet 0'!R$1),'diet 0 - starting point'!$B$2:$B$13='diet 0'!$B17)),0)</f>
        <v>0.17156536726763794</v>
      </c>
      <c r="S17" s="6" cm="1">
        <f t="array" ref="S17">IFERROR(SUM(_xlfn._xlws.FILTER(_xlfn._xlws.FILTER(_xlfn._xlws.FILTER('diet 0 - starting point'!$C$2:$G$85,('diet 0 - starting point'!$A$2:$A$85='diet 0'!$A17)),'diet 0 - starting point'!$C$1:$G$1='diet 0'!S$1),'diet 0 - starting point'!$B$2:$B$13='diet 0'!$B17)),0)</f>
        <v>0.15628811328729544</v>
      </c>
      <c r="T17" s="6" cm="1">
        <f t="array" ref="T17">IFERROR(SUM(_xlfn._xlws.FILTER(_xlfn._xlws.FILTER(_xlfn._xlws.FILTER('diet 0 - starting point'!$C$2:$G$85,('diet 0 - starting point'!$A$2:$A$85='diet 0'!$A17)),'diet 0 - starting point'!$C$1:$G$1='diet 0'!T$1),'diet 0 - starting point'!$B$2:$B$13='diet 0'!$B17)),0)</f>
        <v>0.20701274714588783</v>
      </c>
      <c r="U17" s="6" cm="1">
        <f t="array" ref="U17">IFERROR(SUM(_xlfn._xlws.FILTER(_xlfn._xlws.FILTER(_xlfn._xlws.FILTER('diet 0 - starting point'!$C$2:$G$85,('diet 0 - starting point'!$A$2:$A$85='diet 0'!$A17)),'diet 0 - starting point'!$C$1:$G$1='diet 0'!U$1),'diet 0 - starting point'!$B$2:$B$13='diet 0'!$B17)),0)</f>
        <v>0.20599412106585663</v>
      </c>
      <c r="V17" s="6" cm="1">
        <f t="array" ref="V17">IFERROR(SUM(_xlfn._xlws.FILTER(_xlfn._xlws.FILTER(_xlfn._xlws.FILTER('diet 0 - starting point'!$C$2:$G$85,('diet 0 - starting point'!$A$2:$A$85='diet 0'!$A17)),'diet 0 - starting point'!$C$1:$G$1='diet 0'!V$1),'diet 0 - starting point'!$B$2:$B$13='diet 0'!$B17)),0)</f>
        <v>0.20599412106585663</v>
      </c>
      <c r="W17" s="6" cm="1">
        <f t="array" ref="W17">IFERROR(SUM(_xlfn._xlws.FILTER(_xlfn._xlws.FILTER(_xlfn._xlws.FILTER('diet 0 - starting point'!$C$2:$G$85,('diet 0 - starting point'!$A$2:$A$85='diet 0'!$A17)),'diet 0 - starting point'!$C$1:$G$1='diet 0'!W$1),'diet 0 - starting point'!$B$2:$B$13='diet 0'!$B17)),0)</f>
        <v>0.15628811328729544</v>
      </c>
      <c r="X17" s="6" cm="1">
        <f t="array" ref="X17">IFERROR(SUM(_xlfn._xlws.FILTER(_xlfn._xlws.FILTER(_xlfn._xlws.FILTER('diet 0 - starting point'!$C$2:$G$85,('diet 0 - starting point'!$A$2:$A$85='diet 0'!$A17)),'diet 0 - starting point'!$C$1:$G$1='diet 0'!X$1),'diet 0 - starting point'!$B$2:$B$13='diet 0'!$B17)),0)</f>
        <v>0.15628811328729544</v>
      </c>
      <c r="Y17" s="6" cm="1">
        <f t="array" ref="Y17">IFERROR(SUM(_xlfn._xlws.FILTER(_xlfn._xlws.FILTER(_xlfn._xlws.FILTER('diet 0 - starting point'!$C$2:$G$85,('diet 0 - starting point'!$A$2:$A$85='diet 0'!$A17)),'diet 0 - starting point'!$C$1:$G$1='diet 0'!Y$1),'diet 0 - starting point'!$B$2:$B$13='diet 0'!$B17)),0)</f>
        <v>0.20599412106585663</v>
      </c>
      <c r="Z17" s="6" cm="1">
        <f t="array" ref="Z17">IFERROR(SUM(_xlfn._xlws.FILTER(_xlfn._xlws.FILTER(_xlfn._xlws.FILTER('diet 0 - starting point'!$C$2:$G$85,('diet 0 - starting point'!$A$2:$A$85='diet 0'!$A17)),'diet 0 - starting point'!$C$1:$G$1='diet 0'!Z$1),'diet 0 - starting point'!$B$2:$B$13='diet 0'!$B17)),0)</f>
        <v>0.15957292557683558</v>
      </c>
      <c r="AA17" s="6" cm="1">
        <f t="array" ref="AA17">IFERROR(SUM(_xlfn._xlws.FILTER(_xlfn._xlws.FILTER(_xlfn._xlws.FILTER('diet 0 - starting point'!$C$2:$G$85,('diet 0 - starting point'!$A$2:$A$85='diet 0'!$A17)),'diet 0 - starting point'!$C$1:$G$1='diet 0'!AA$1),'diet 0 - starting point'!$B$2:$B$13='diet 0'!$B17)),0)</f>
        <v>0.20599412106585663</v>
      </c>
      <c r="AB17" s="6" cm="1">
        <f t="array" ref="AB17">IFERROR(SUM(_xlfn._xlws.FILTER(_xlfn._xlws.FILTER(_xlfn._xlws.FILTER('diet 0 - starting point'!$C$2:$G$85,('diet 0 - starting point'!$A$2:$A$85='diet 0'!$A17)),'diet 0 - starting point'!$C$1:$G$1='diet 0'!AB$1),'diet 0 - starting point'!$B$2:$B$13='diet 0'!$B17)),0)</f>
        <v>0.15628811328729544</v>
      </c>
      <c r="AC17" s="6" cm="1">
        <f t="array" ref="AC17">IFERROR(SUM(_xlfn._xlws.FILTER(_xlfn._xlws.FILTER(_xlfn._xlws.FILTER('diet 0 - starting point'!$C$2:$G$85,('diet 0 - starting point'!$A$2:$A$85='diet 0'!$A17)),'diet 0 - starting point'!$C$1:$G$1='diet 0'!AC$1),'diet 0 - starting point'!$B$2:$B$13='diet 0'!$B17)),0)</f>
        <v>0.20599412106585663</v>
      </c>
    </row>
    <row r="18" spans="1:29" x14ac:dyDescent="0.3">
      <c r="A18" s="3">
        <v>2020</v>
      </c>
      <c r="B18" s="3" t="s">
        <v>8</v>
      </c>
      <c r="C18" s="6" cm="1">
        <f t="array" ref="C18">IFERROR(SUM(_xlfn._xlws.FILTER(_xlfn._xlws.FILTER(_xlfn._xlws.FILTER('diet 0 - starting point'!$C$2:$G$85,('diet 0 - starting point'!$A$2:$A$85='diet 0'!$A18)),'diet 0 - starting point'!$C$1:$G$1='diet 0'!C$1),'diet 0 - starting point'!$B$2:$B$13='diet 0'!$B18)),0)</f>
        <v>6.3233120301046289E-2</v>
      </c>
      <c r="D18" s="6" cm="1">
        <f t="array" ref="D18">IFERROR(SUM(_xlfn._xlws.FILTER(_xlfn._xlws.FILTER(_xlfn._xlws.FILTER('diet 0 - starting point'!$C$2:$G$85,('diet 0 - starting point'!$A$2:$A$85='diet 0'!$A18)),'diet 0 - starting point'!$C$1:$G$1='diet 0'!D$1),'diet 0 - starting point'!$B$2:$B$13='diet 0'!$B18)),0)</f>
        <v>9.6302650249464883E-2</v>
      </c>
      <c r="E18" s="6" cm="1">
        <f t="array" ref="E18">IFERROR(SUM(_xlfn._xlws.FILTER(_xlfn._xlws.FILTER(_xlfn._xlws.FILTER('diet 0 - starting point'!$C$2:$G$85,('diet 0 - starting point'!$A$2:$A$85='diet 0'!$A18)),'diet 0 - starting point'!$C$1:$G$1='diet 0'!E$1),'diet 0 - starting point'!$B$2:$B$13='diet 0'!$B18)),0)</f>
        <v>5.6323006019752778E-2</v>
      </c>
      <c r="F18" s="6" cm="1">
        <f t="array" ref="F18">IFERROR(SUM(_xlfn._xlws.FILTER(_xlfn._xlws.FILTER(_xlfn._xlws.FILTER('diet 0 - starting point'!$C$2:$G$85,('diet 0 - starting point'!$A$2:$A$85='diet 0'!$A18)),'diet 0 - starting point'!$C$1:$G$1='diet 0'!F$1),'diet 0 - starting point'!$B$2:$B$13='diet 0'!$B18)),0)</f>
        <v>0.10183995061156316</v>
      </c>
      <c r="G18" s="6" cm="1">
        <f t="array" ref="G18">IFERROR(SUM(_xlfn._xlws.FILTER(_xlfn._xlws.FILTER(_xlfn._xlws.FILTER('diet 0 - starting point'!$C$2:$G$85,('diet 0 - starting point'!$A$2:$A$85='diet 0'!$A18)),'diet 0 - starting point'!$C$1:$G$1='diet 0'!G$1),'diet 0 - starting point'!$B$2:$B$13='diet 0'!$B18)),0)</f>
        <v>5.6323006019752778E-2</v>
      </c>
      <c r="H18" s="6" cm="1">
        <f t="array" ref="H18">IFERROR(SUM(_xlfn._xlws.FILTER(_xlfn._xlws.FILTER(_xlfn._xlws.FILTER('diet 0 - starting point'!$C$2:$G$85,('diet 0 - starting point'!$A$2:$A$85='diet 0'!$A18)),'diet 0 - starting point'!$C$1:$G$1='diet 0'!H$1),'diet 0 - starting point'!$B$2:$B$13='diet 0'!$B18)),0)</f>
        <v>4.1769738720020141E-2</v>
      </c>
      <c r="I18" s="6" cm="1">
        <f t="array" ref="I18">IFERROR(SUM(_xlfn._xlws.FILTER(_xlfn._xlws.FILTER(_xlfn._xlws.FILTER('diet 0 - starting point'!$C$2:$G$85,('diet 0 - starting point'!$A$2:$A$85='diet 0'!$A18)),'diet 0 - starting point'!$C$1:$G$1='diet 0'!I$1),'diet 0 - starting point'!$B$2:$B$13='diet 0'!$B18)),0)</f>
        <v>9.6302650249464883E-2</v>
      </c>
      <c r="J18" s="6" cm="1">
        <f t="array" ref="J18">IFERROR(SUM(_xlfn._xlws.FILTER(_xlfn._xlws.FILTER(_xlfn._xlws.FILTER('diet 0 - starting point'!$C$2:$G$85,('diet 0 - starting point'!$A$2:$A$85='diet 0'!$A18)),'diet 0 - starting point'!$C$1:$G$1='diet 0'!J$1),'diet 0 - starting point'!$B$2:$B$13='diet 0'!$B18)),0)</f>
        <v>6.3233120301046289E-2</v>
      </c>
      <c r="K18" s="6" cm="1">
        <f t="array" ref="K18">IFERROR(SUM(_xlfn._xlws.FILTER(_xlfn._xlws.FILTER(_xlfn._xlws.FILTER('diet 0 - starting point'!$C$2:$G$85,('diet 0 - starting point'!$A$2:$A$85='diet 0'!$A18)),'diet 0 - starting point'!$C$1:$G$1='diet 0'!K$1),'diet 0 - starting point'!$B$2:$B$13='diet 0'!$B18)),0)</f>
        <v>5.6323006019752778E-2</v>
      </c>
      <c r="L18" s="6" cm="1">
        <f t="array" ref="L18">IFERROR(SUM(_xlfn._xlws.FILTER(_xlfn._xlws.FILTER(_xlfn._xlws.FILTER('diet 0 - starting point'!$C$2:$G$85,('diet 0 - starting point'!$A$2:$A$85='diet 0'!$A18)),'diet 0 - starting point'!$C$1:$G$1='diet 0'!L$1),'diet 0 - starting point'!$B$2:$B$13='diet 0'!$B18)),0)</f>
        <v>4.1769738720020141E-2</v>
      </c>
      <c r="M18" s="6" cm="1">
        <f t="array" ref="M18">IFERROR(SUM(_xlfn._xlws.FILTER(_xlfn._xlws.FILTER(_xlfn._xlws.FILTER('diet 0 - starting point'!$C$2:$G$85,('diet 0 - starting point'!$A$2:$A$85='diet 0'!$A18)),'diet 0 - starting point'!$C$1:$G$1='diet 0'!M$1),'diet 0 - starting point'!$B$2:$B$13='diet 0'!$B18)),0)</f>
        <v>0.10183995061156316</v>
      </c>
      <c r="N18" s="6" cm="1">
        <f t="array" ref="N18">IFERROR(SUM(_xlfn._xlws.FILTER(_xlfn._xlws.FILTER(_xlfn._xlws.FILTER('diet 0 - starting point'!$C$2:$G$85,('diet 0 - starting point'!$A$2:$A$85='diet 0'!$A18)),'diet 0 - starting point'!$C$1:$G$1='diet 0'!N$1),'diet 0 - starting point'!$B$2:$B$13='diet 0'!$B18)),0)</f>
        <v>6.3233120301046289E-2</v>
      </c>
      <c r="O18" s="6" cm="1">
        <f t="array" ref="O18">IFERROR(SUM(_xlfn._xlws.FILTER(_xlfn._xlws.FILTER(_xlfn._xlws.FILTER('diet 0 - starting point'!$C$2:$G$85,('diet 0 - starting point'!$A$2:$A$85='diet 0'!$A18)),'diet 0 - starting point'!$C$1:$G$1='diet 0'!O$1),'diet 0 - starting point'!$B$2:$B$13='diet 0'!$B18)),0)</f>
        <v>4.1769738720020141E-2</v>
      </c>
      <c r="P18" s="6" cm="1">
        <f t="array" ref="P18">IFERROR(SUM(_xlfn._xlws.FILTER(_xlfn._xlws.FILTER(_xlfn._xlws.FILTER('diet 0 - starting point'!$C$2:$G$85,('diet 0 - starting point'!$A$2:$A$85='diet 0'!$A18)),'diet 0 - starting point'!$C$1:$G$1='diet 0'!P$1),'diet 0 - starting point'!$B$2:$B$13='diet 0'!$B18)),0)</f>
        <v>6.3233120301046289E-2</v>
      </c>
      <c r="Q18" s="6" cm="1">
        <f t="array" ref="Q18">IFERROR(SUM(_xlfn._xlws.FILTER(_xlfn._xlws.FILTER(_xlfn._xlws.FILTER('diet 0 - starting point'!$C$2:$G$85,('diet 0 - starting point'!$A$2:$A$85='diet 0'!$A18)),'diet 0 - starting point'!$C$1:$G$1='diet 0'!Q$1),'diet 0 - starting point'!$B$2:$B$13='diet 0'!$B18)),0)</f>
        <v>5.6323006019752778E-2</v>
      </c>
      <c r="R18" s="6" cm="1">
        <f t="array" ref="R18">IFERROR(SUM(_xlfn._xlws.FILTER(_xlfn._xlws.FILTER(_xlfn._xlws.FILTER('diet 0 - starting point'!$C$2:$G$85,('diet 0 - starting point'!$A$2:$A$85='diet 0'!$A18)),'diet 0 - starting point'!$C$1:$G$1='diet 0'!R$1),'diet 0 - starting point'!$B$2:$B$13='diet 0'!$B18)),0)</f>
        <v>6.3233120301046289E-2</v>
      </c>
      <c r="S18" s="6" cm="1">
        <f t="array" ref="S18">IFERROR(SUM(_xlfn._xlws.FILTER(_xlfn._xlws.FILTER(_xlfn._xlws.FILTER('diet 0 - starting point'!$C$2:$G$85,('diet 0 - starting point'!$A$2:$A$85='diet 0'!$A18)),'diet 0 - starting point'!$C$1:$G$1='diet 0'!S$1),'diet 0 - starting point'!$B$2:$B$13='diet 0'!$B18)),0)</f>
        <v>4.1769738720020141E-2</v>
      </c>
      <c r="T18" s="6" cm="1">
        <f t="array" ref="T18">IFERROR(SUM(_xlfn._xlws.FILTER(_xlfn._xlws.FILTER(_xlfn._xlws.FILTER('diet 0 - starting point'!$C$2:$G$85,('diet 0 - starting point'!$A$2:$A$85='diet 0'!$A18)),'diet 0 - starting point'!$C$1:$G$1='diet 0'!T$1),'diet 0 - starting point'!$B$2:$B$13='diet 0'!$B18)),0)</f>
        <v>0.10183995061156316</v>
      </c>
      <c r="U18" s="6" cm="1">
        <f t="array" ref="U18">IFERROR(SUM(_xlfn._xlws.FILTER(_xlfn._xlws.FILTER(_xlfn._xlws.FILTER('diet 0 - starting point'!$C$2:$G$85,('diet 0 - starting point'!$A$2:$A$85='diet 0'!$A18)),'diet 0 - starting point'!$C$1:$G$1='diet 0'!U$1),'diet 0 - starting point'!$B$2:$B$13='diet 0'!$B18)),0)</f>
        <v>9.6302650249464883E-2</v>
      </c>
      <c r="V18" s="6" cm="1">
        <f t="array" ref="V18">IFERROR(SUM(_xlfn._xlws.FILTER(_xlfn._xlws.FILTER(_xlfn._xlws.FILTER('diet 0 - starting point'!$C$2:$G$85,('diet 0 - starting point'!$A$2:$A$85='diet 0'!$A18)),'diet 0 - starting point'!$C$1:$G$1='diet 0'!V$1),'diet 0 - starting point'!$B$2:$B$13='diet 0'!$B18)),0)</f>
        <v>9.6302650249464883E-2</v>
      </c>
      <c r="W18" s="6" cm="1">
        <f t="array" ref="W18">IFERROR(SUM(_xlfn._xlws.FILTER(_xlfn._xlws.FILTER(_xlfn._xlws.FILTER('diet 0 - starting point'!$C$2:$G$85,('diet 0 - starting point'!$A$2:$A$85='diet 0'!$A18)),'diet 0 - starting point'!$C$1:$G$1='diet 0'!W$1),'diet 0 - starting point'!$B$2:$B$13='diet 0'!$B18)),0)</f>
        <v>4.1769738720020141E-2</v>
      </c>
      <c r="X18" s="6" cm="1">
        <f t="array" ref="X18">IFERROR(SUM(_xlfn._xlws.FILTER(_xlfn._xlws.FILTER(_xlfn._xlws.FILTER('diet 0 - starting point'!$C$2:$G$85,('diet 0 - starting point'!$A$2:$A$85='diet 0'!$A18)),'diet 0 - starting point'!$C$1:$G$1='diet 0'!X$1),'diet 0 - starting point'!$B$2:$B$13='diet 0'!$B18)),0)</f>
        <v>4.1769738720020141E-2</v>
      </c>
      <c r="Y18" s="6" cm="1">
        <f t="array" ref="Y18">IFERROR(SUM(_xlfn._xlws.FILTER(_xlfn._xlws.FILTER(_xlfn._xlws.FILTER('diet 0 - starting point'!$C$2:$G$85,('diet 0 - starting point'!$A$2:$A$85='diet 0'!$A18)),'diet 0 - starting point'!$C$1:$G$1='diet 0'!Y$1),'diet 0 - starting point'!$B$2:$B$13='diet 0'!$B18)),0)</f>
        <v>9.6302650249464883E-2</v>
      </c>
      <c r="Z18" s="6" cm="1">
        <f t="array" ref="Z18">IFERROR(SUM(_xlfn._xlws.FILTER(_xlfn._xlws.FILTER(_xlfn._xlws.FILTER('diet 0 - starting point'!$C$2:$G$85,('diet 0 - starting point'!$A$2:$A$85='diet 0'!$A18)),'diet 0 - starting point'!$C$1:$G$1='diet 0'!Z$1),'diet 0 - starting point'!$B$2:$B$13='diet 0'!$B18)),0)</f>
        <v>5.6323006019752778E-2</v>
      </c>
      <c r="AA18" s="6" cm="1">
        <f t="array" ref="AA18">IFERROR(SUM(_xlfn._xlws.FILTER(_xlfn._xlws.FILTER(_xlfn._xlws.FILTER('diet 0 - starting point'!$C$2:$G$85,('diet 0 - starting point'!$A$2:$A$85='diet 0'!$A18)),'diet 0 - starting point'!$C$1:$G$1='diet 0'!AA$1),'diet 0 - starting point'!$B$2:$B$13='diet 0'!$B18)),0)</f>
        <v>9.6302650249464883E-2</v>
      </c>
      <c r="AB18" s="6" cm="1">
        <f t="array" ref="AB18">IFERROR(SUM(_xlfn._xlws.FILTER(_xlfn._xlws.FILTER(_xlfn._xlws.FILTER('diet 0 - starting point'!$C$2:$G$85,('diet 0 - starting point'!$A$2:$A$85='diet 0'!$A18)),'diet 0 - starting point'!$C$1:$G$1='diet 0'!AB$1),'diet 0 - starting point'!$B$2:$B$13='diet 0'!$B18)),0)</f>
        <v>4.1769738720020141E-2</v>
      </c>
      <c r="AC18" s="6" cm="1">
        <f t="array" ref="AC18">IFERROR(SUM(_xlfn._xlws.FILTER(_xlfn._xlws.FILTER(_xlfn._xlws.FILTER('diet 0 - starting point'!$C$2:$G$85,('diet 0 - starting point'!$A$2:$A$85='diet 0'!$A18)),'diet 0 - starting point'!$C$1:$G$1='diet 0'!AC$1),'diet 0 - starting point'!$B$2:$B$13='diet 0'!$B18)),0)</f>
        <v>9.6302650249464883E-2</v>
      </c>
    </row>
    <row r="19" spans="1:29" x14ac:dyDescent="0.3">
      <c r="A19" s="3">
        <v>2020</v>
      </c>
      <c r="B19" s="3" t="s">
        <v>9</v>
      </c>
      <c r="C19" s="6" cm="1">
        <f t="array" ref="C19">IFERROR(SUM(_xlfn._xlws.FILTER(_xlfn._xlws.FILTER(_xlfn._xlws.FILTER('diet 0 - starting point'!$C$2:$G$85,('diet 0 - starting point'!$A$2:$A$85='diet 0'!$A19)),'diet 0 - starting point'!$C$1:$G$1='diet 0'!C$1),'diet 0 - starting point'!$B$2:$B$13='diet 0'!$B19)),0)</f>
        <v>1.1191743406368096E-2</v>
      </c>
      <c r="D19" s="6" cm="1">
        <f t="array" ref="D19">IFERROR(SUM(_xlfn._xlws.FILTER(_xlfn._xlws.FILTER(_xlfn._xlws.FILTER('diet 0 - starting point'!$C$2:$G$85,('diet 0 - starting point'!$A$2:$A$85='diet 0'!$A19)),'diet 0 - starting point'!$C$1:$G$1='diet 0'!D$1),'diet 0 - starting point'!$B$2:$B$13='diet 0'!$B19)),0)</f>
        <v>1.4007861356282993E-2</v>
      </c>
      <c r="E19" s="6" cm="1">
        <f t="array" ref="E19">IFERROR(SUM(_xlfn._xlws.FILTER(_xlfn._xlws.FILTER(_xlfn._xlws.FILTER('diet 0 - starting point'!$C$2:$G$85,('diet 0 - starting point'!$A$2:$A$85='diet 0'!$A19)),'diet 0 - starting point'!$C$1:$G$1='diet 0'!E$1),'diet 0 - starting point'!$B$2:$B$13='diet 0'!$B19)),0)</f>
        <v>2.0727397299118738E-2</v>
      </c>
      <c r="F19" s="6" cm="1">
        <f t="array" ref="F19">IFERROR(SUM(_xlfn._xlws.FILTER(_xlfn._xlws.FILTER(_xlfn._xlws.FILTER('diet 0 - starting point'!$C$2:$G$85,('diet 0 - starting point'!$A$2:$A$85='diet 0'!$A19)),'diet 0 - starting point'!$C$1:$G$1='diet 0'!F$1),'diet 0 - starting point'!$B$2:$B$13='diet 0'!$B19)),0)</f>
        <v>2.7204761977234135E-2</v>
      </c>
      <c r="G19" s="6" cm="1">
        <f t="array" ref="G19">IFERROR(SUM(_xlfn._xlws.FILTER(_xlfn._xlws.FILTER(_xlfn._xlws.FILTER('diet 0 - starting point'!$C$2:$G$85,('diet 0 - starting point'!$A$2:$A$85='diet 0'!$A19)),'diet 0 - starting point'!$C$1:$G$1='diet 0'!G$1),'diet 0 - starting point'!$B$2:$B$13='diet 0'!$B19)),0)</f>
        <v>2.0727397299118738E-2</v>
      </c>
      <c r="H19" s="6" cm="1">
        <f t="array" ref="H19">IFERROR(SUM(_xlfn._xlws.FILTER(_xlfn._xlws.FILTER(_xlfn._xlws.FILTER('diet 0 - starting point'!$C$2:$G$85,('diet 0 - starting point'!$A$2:$A$85='diet 0'!$A19)),'diet 0 - starting point'!$C$1:$G$1='diet 0'!H$1),'diet 0 - starting point'!$B$2:$B$13='diet 0'!$B19)),0)</f>
        <v>1.4211494733425069E-2</v>
      </c>
      <c r="I19" s="6" cm="1">
        <f t="array" ref="I19">IFERROR(SUM(_xlfn._xlws.FILTER(_xlfn._xlws.FILTER(_xlfn._xlws.FILTER('diet 0 - starting point'!$C$2:$G$85,('diet 0 - starting point'!$A$2:$A$85='diet 0'!$A19)),'diet 0 - starting point'!$C$1:$G$1='diet 0'!I$1),'diet 0 - starting point'!$B$2:$B$13='diet 0'!$B19)),0)</f>
        <v>1.4007861356282993E-2</v>
      </c>
      <c r="J19" s="6" cm="1">
        <f t="array" ref="J19">IFERROR(SUM(_xlfn._xlws.FILTER(_xlfn._xlws.FILTER(_xlfn._xlws.FILTER('diet 0 - starting point'!$C$2:$G$85,('diet 0 - starting point'!$A$2:$A$85='diet 0'!$A19)),'diet 0 - starting point'!$C$1:$G$1='diet 0'!J$1),'diet 0 - starting point'!$B$2:$B$13='diet 0'!$B19)),0)</f>
        <v>1.1191743406368096E-2</v>
      </c>
      <c r="K19" s="6" cm="1">
        <f t="array" ref="K19">IFERROR(SUM(_xlfn._xlws.FILTER(_xlfn._xlws.FILTER(_xlfn._xlws.FILTER('diet 0 - starting point'!$C$2:$G$85,('diet 0 - starting point'!$A$2:$A$85='diet 0'!$A19)),'diet 0 - starting point'!$C$1:$G$1='diet 0'!K$1),'diet 0 - starting point'!$B$2:$B$13='diet 0'!$B19)),0)</f>
        <v>2.0727397299118738E-2</v>
      </c>
      <c r="L19" s="6" cm="1">
        <f t="array" ref="L19">IFERROR(SUM(_xlfn._xlws.FILTER(_xlfn._xlws.FILTER(_xlfn._xlws.FILTER('diet 0 - starting point'!$C$2:$G$85,('diet 0 - starting point'!$A$2:$A$85='diet 0'!$A19)),'diet 0 - starting point'!$C$1:$G$1='diet 0'!L$1),'diet 0 - starting point'!$B$2:$B$13='diet 0'!$B19)),0)</f>
        <v>1.4211494733425069E-2</v>
      </c>
      <c r="M19" s="6" cm="1">
        <f t="array" ref="M19">IFERROR(SUM(_xlfn._xlws.FILTER(_xlfn._xlws.FILTER(_xlfn._xlws.FILTER('diet 0 - starting point'!$C$2:$G$85,('diet 0 - starting point'!$A$2:$A$85='diet 0'!$A19)),'diet 0 - starting point'!$C$1:$G$1='diet 0'!M$1),'diet 0 - starting point'!$B$2:$B$13='diet 0'!$B19)),0)</f>
        <v>2.7204761977234135E-2</v>
      </c>
      <c r="N19" s="6" cm="1">
        <f t="array" ref="N19">IFERROR(SUM(_xlfn._xlws.FILTER(_xlfn._xlws.FILTER(_xlfn._xlws.FILTER('diet 0 - starting point'!$C$2:$G$85,('diet 0 - starting point'!$A$2:$A$85='diet 0'!$A19)),'diet 0 - starting point'!$C$1:$G$1='diet 0'!N$1),'diet 0 - starting point'!$B$2:$B$13='diet 0'!$B19)),0)</f>
        <v>1.1191743406368096E-2</v>
      </c>
      <c r="O19" s="6" cm="1">
        <f t="array" ref="O19">IFERROR(SUM(_xlfn._xlws.FILTER(_xlfn._xlws.FILTER(_xlfn._xlws.FILTER('diet 0 - starting point'!$C$2:$G$85,('diet 0 - starting point'!$A$2:$A$85='diet 0'!$A19)),'diet 0 - starting point'!$C$1:$G$1='diet 0'!O$1),'diet 0 - starting point'!$B$2:$B$13='diet 0'!$B19)),0)</f>
        <v>1.4211494733425069E-2</v>
      </c>
      <c r="P19" s="6" cm="1">
        <f t="array" ref="P19">IFERROR(SUM(_xlfn._xlws.FILTER(_xlfn._xlws.FILTER(_xlfn._xlws.FILTER('diet 0 - starting point'!$C$2:$G$85,('diet 0 - starting point'!$A$2:$A$85='diet 0'!$A19)),'diet 0 - starting point'!$C$1:$G$1='diet 0'!P$1),'diet 0 - starting point'!$B$2:$B$13='diet 0'!$B19)),0)</f>
        <v>1.1191743406368096E-2</v>
      </c>
      <c r="Q19" s="6" cm="1">
        <f t="array" ref="Q19">IFERROR(SUM(_xlfn._xlws.FILTER(_xlfn._xlws.FILTER(_xlfn._xlws.FILTER('diet 0 - starting point'!$C$2:$G$85,('diet 0 - starting point'!$A$2:$A$85='diet 0'!$A19)),'diet 0 - starting point'!$C$1:$G$1='diet 0'!Q$1),'diet 0 - starting point'!$B$2:$B$13='diet 0'!$B19)),0)</f>
        <v>2.0727397299118738E-2</v>
      </c>
      <c r="R19" s="6" cm="1">
        <f t="array" ref="R19">IFERROR(SUM(_xlfn._xlws.FILTER(_xlfn._xlws.FILTER(_xlfn._xlws.FILTER('diet 0 - starting point'!$C$2:$G$85,('diet 0 - starting point'!$A$2:$A$85='diet 0'!$A19)),'diet 0 - starting point'!$C$1:$G$1='diet 0'!R$1),'diet 0 - starting point'!$B$2:$B$13='diet 0'!$B19)),0)</f>
        <v>1.1191743406368096E-2</v>
      </c>
      <c r="S19" s="6" cm="1">
        <f t="array" ref="S19">IFERROR(SUM(_xlfn._xlws.FILTER(_xlfn._xlws.FILTER(_xlfn._xlws.FILTER('diet 0 - starting point'!$C$2:$G$85,('diet 0 - starting point'!$A$2:$A$85='diet 0'!$A19)),'diet 0 - starting point'!$C$1:$G$1='diet 0'!S$1),'diet 0 - starting point'!$B$2:$B$13='diet 0'!$B19)),0)</f>
        <v>1.4211494733425069E-2</v>
      </c>
      <c r="T19" s="6" cm="1">
        <f t="array" ref="T19">IFERROR(SUM(_xlfn._xlws.FILTER(_xlfn._xlws.FILTER(_xlfn._xlws.FILTER('diet 0 - starting point'!$C$2:$G$85,('diet 0 - starting point'!$A$2:$A$85='diet 0'!$A19)),'diet 0 - starting point'!$C$1:$G$1='diet 0'!T$1),'diet 0 - starting point'!$B$2:$B$13='diet 0'!$B19)),0)</f>
        <v>2.7204761977234135E-2</v>
      </c>
      <c r="U19" s="6" cm="1">
        <f t="array" ref="U19">IFERROR(SUM(_xlfn._xlws.FILTER(_xlfn._xlws.FILTER(_xlfn._xlws.FILTER('diet 0 - starting point'!$C$2:$G$85,('diet 0 - starting point'!$A$2:$A$85='diet 0'!$A19)),'diet 0 - starting point'!$C$1:$G$1='diet 0'!U$1),'diet 0 - starting point'!$B$2:$B$13='diet 0'!$B19)),0)</f>
        <v>1.4007861356282993E-2</v>
      </c>
      <c r="V19" s="6" cm="1">
        <f t="array" ref="V19">IFERROR(SUM(_xlfn._xlws.FILTER(_xlfn._xlws.FILTER(_xlfn._xlws.FILTER('diet 0 - starting point'!$C$2:$G$85,('diet 0 - starting point'!$A$2:$A$85='diet 0'!$A19)),'diet 0 - starting point'!$C$1:$G$1='diet 0'!V$1),'diet 0 - starting point'!$B$2:$B$13='diet 0'!$B19)),0)</f>
        <v>1.4007861356282993E-2</v>
      </c>
      <c r="W19" s="6" cm="1">
        <f t="array" ref="W19">IFERROR(SUM(_xlfn._xlws.FILTER(_xlfn._xlws.FILTER(_xlfn._xlws.FILTER('diet 0 - starting point'!$C$2:$G$85,('diet 0 - starting point'!$A$2:$A$85='diet 0'!$A19)),'diet 0 - starting point'!$C$1:$G$1='diet 0'!W$1),'diet 0 - starting point'!$B$2:$B$13='diet 0'!$B19)),0)</f>
        <v>1.4211494733425069E-2</v>
      </c>
      <c r="X19" s="6" cm="1">
        <f t="array" ref="X19">IFERROR(SUM(_xlfn._xlws.FILTER(_xlfn._xlws.FILTER(_xlfn._xlws.FILTER('diet 0 - starting point'!$C$2:$G$85,('diet 0 - starting point'!$A$2:$A$85='diet 0'!$A19)),'diet 0 - starting point'!$C$1:$G$1='diet 0'!X$1),'diet 0 - starting point'!$B$2:$B$13='diet 0'!$B19)),0)</f>
        <v>1.4211494733425069E-2</v>
      </c>
      <c r="Y19" s="6" cm="1">
        <f t="array" ref="Y19">IFERROR(SUM(_xlfn._xlws.FILTER(_xlfn._xlws.FILTER(_xlfn._xlws.FILTER('diet 0 - starting point'!$C$2:$G$85,('diet 0 - starting point'!$A$2:$A$85='diet 0'!$A19)),'diet 0 - starting point'!$C$1:$G$1='diet 0'!Y$1),'diet 0 - starting point'!$B$2:$B$13='diet 0'!$B19)),0)</f>
        <v>1.4007861356282993E-2</v>
      </c>
      <c r="Z19" s="6" cm="1">
        <f t="array" ref="Z19">IFERROR(SUM(_xlfn._xlws.FILTER(_xlfn._xlws.FILTER(_xlfn._xlws.FILTER('diet 0 - starting point'!$C$2:$G$85,('diet 0 - starting point'!$A$2:$A$85='diet 0'!$A19)),'diet 0 - starting point'!$C$1:$G$1='diet 0'!Z$1),'diet 0 - starting point'!$B$2:$B$13='diet 0'!$B19)),0)</f>
        <v>2.0727397299118738E-2</v>
      </c>
      <c r="AA19" s="6" cm="1">
        <f t="array" ref="AA19">IFERROR(SUM(_xlfn._xlws.FILTER(_xlfn._xlws.FILTER(_xlfn._xlws.FILTER('diet 0 - starting point'!$C$2:$G$85,('diet 0 - starting point'!$A$2:$A$85='diet 0'!$A19)),'diet 0 - starting point'!$C$1:$G$1='diet 0'!AA$1),'diet 0 - starting point'!$B$2:$B$13='diet 0'!$B19)),0)</f>
        <v>1.4007861356282993E-2</v>
      </c>
      <c r="AB19" s="6" cm="1">
        <f t="array" ref="AB19">IFERROR(SUM(_xlfn._xlws.FILTER(_xlfn._xlws.FILTER(_xlfn._xlws.FILTER('diet 0 - starting point'!$C$2:$G$85,('diet 0 - starting point'!$A$2:$A$85='diet 0'!$A19)),'diet 0 - starting point'!$C$1:$G$1='diet 0'!AB$1),'diet 0 - starting point'!$B$2:$B$13='diet 0'!$B19)),0)</f>
        <v>1.4211494733425069E-2</v>
      </c>
      <c r="AC19" s="6" cm="1">
        <f t="array" ref="AC19">IFERROR(SUM(_xlfn._xlws.FILTER(_xlfn._xlws.FILTER(_xlfn._xlws.FILTER('diet 0 - starting point'!$C$2:$G$85,('diet 0 - starting point'!$A$2:$A$85='diet 0'!$A19)),'diet 0 - starting point'!$C$1:$G$1='diet 0'!AC$1),'diet 0 - starting point'!$B$2:$B$13='diet 0'!$B19)),0)</f>
        <v>1.4007861356282993E-2</v>
      </c>
    </row>
    <row r="20" spans="1:29" x14ac:dyDescent="0.3">
      <c r="A20" s="3">
        <v>2020</v>
      </c>
      <c r="B20" s="3" t="s">
        <v>10</v>
      </c>
      <c r="C20" s="6" cm="1">
        <f t="array" ref="C20">IFERROR(SUM(_xlfn._xlws.FILTER(_xlfn._xlws.FILTER(_xlfn._xlws.FILTER('diet 0 - starting point'!$C$2:$G$85,('diet 0 - starting point'!$A$2:$A$85='diet 0'!$A20)),'diet 0 - starting point'!$C$1:$G$1='diet 0'!C$1),'diet 0 - starting point'!$B$2:$B$13='diet 0'!$B20)),0)</f>
        <v>2.9407670522149962E-3</v>
      </c>
      <c r="D20" s="6" cm="1">
        <f t="array" ref="D20">IFERROR(SUM(_xlfn._xlws.FILTER(_xlfn._xlws.FILTER(_xlfn._xlws.FILTER('diet 0 - starting point'!$C$2:$G$85,('diet 0 - starting point'!$A$2:$A$85='diet 0'!$A20)),'diet 0 - starting point'!$C$1:$G$1='diet 0'!D$1),'diet 0 - starting point'!$B$2:$B$13='diet 0'!$B20)),0)</f>
        <v>7.008120403083587E-3</v>
      </c>
      <c r="E20" s="6" cm="1">
        <f t="array" ref="E20">IFERROR(SUM(_xlfn._xlws.FILTER(_xlfn._xlws.FILTER(_xlfn._xlws.FILTER('diet 0 - starting point'!$C$2:$G$85,('diet 0 - starting point'!$A$2:$A$85='diet 0'!$A20)),'diet 0 - starting point'!$C$1:$G$1='diet 0'!E$1),'diet 0 - starting point'!$B$2:$B$13='diet 0'!$B20)),0)</f>
        <v>4.3510186005071162E-3</v>
      </c>
      <c r="F20" s="6" cm="1">
        <f t="array" ref="F20">IFERROR(SUM(_xlfn._xlws.FILTER(_xlfn._xlws.FILTER(_xlfn._xlws.FILTER('diet 0 - starting point'!$C$2:$G$85,('diet 0 - starting point'!$A$2:$A$85='diet 0'!$A20)),'diet 0 - starting point'!$C$1:$G$1='diet 0'!F$1),'diet 0 - starting point'!$B$2:$B$13='diet 0'!$B20)),0)</f>
        <v>1.794328564415389E-2</v>
      </c>
      <c r="G20" s="6" cm="1">
        <f t="array" ref="G20">IFERROR(SUM(_xlfn._xlws.FILTER(_xlfn._xlws.FILTER(_xlfn._xlws.FILTER('diet 0 - starting point'!$C$2:$G$85,('diet 0 - starting point'!$A$2:$A$85='diet 0'!$A20)),'diet 0 - starting point'!$C$1:$G$1='diet 0'!G$1),'diet 0 - starting point'!$B$2:$B$13='diet 0'!$B20)),0)</f>
        <v>4.3510186005071162E-3</v>
      </c>
      <c r="H20" s="6" cm="1">
        <f t="array" ref="H20">IFERROR(SUM(_xlfn._xlws.FILTER(_xlfn._xlws.FILTER(_xlfn._xlws.FILTER('diet 0 - starting point'!$C$2:$G$85,('diet 0 - starting point'!$A$2:$A$85='diet 0'!$A20)),'diet 0 - starting point'!$C$1:$G$1='diet 0'!H$1),'diet 0 - starting point'!$B$2:$B$13='diet 0'!$B20)),0)</f>
        <v>2.7933261052109529E-3</v>
      </c>
      <c r="I20" s="6" cm="1">
        <f t="array" ref="I20">IFERROR(SUM(_xlfn._xlws.FILTER(_xlfn._xlws.FILTER(_xlfn._xlws.FILTER('diet 0 - starting point'!$C$2:$G$85,('diet 0 - starting point'!$A$2:$A$85='diet 0'!$A20)),'diet 0 - starting point'!$C$1:$G$1='diet 0'!I$1),'diet 0 - starting point'!$B$2:$B$13='diet 0'!$B20)),0)</f>
        <v>7.008120403083587E-3</v>
      </c>
      <c r="J20" s="6" cm="1">
        <f t="array" ref="J20">IFERROR(SUM(_xlfn._xlws.FILTER(_xlfn._xlws.FILTER(_xlfn._xlws.FILTER('diet 0 - starting point'!$C$2:$G$85,('diet 0 - starting point'!$A$2:$A$85='diet 0'!$A20)),'diet 0 - starting point'!$C$1:$G$1='diet 0'!J$1),'diet 0 - starting point'!$B$2:$B$13='diet 0'!$B20)),0)</f>
        <v>2.9407670522149962E-3</v>
      </c>
      <c r="K20" s="6" cm="1">
        <f t="array" ref="K20">IFERROR(SUM(_xlfn._xlws.FILTER(_xlfn._xlws.FILTER(_xlfn._xlws.FILTER('diet 0 - starting point'!$C$2:$G$85,('diet 0 - starting point'!$A$2:$A$85='diet 0'!$A20)),'diet 0 - starting point'!$C$1:$G$1='diet 0'!K$1),'diet 0 - starting point'!$B$2:$B$13='diet 0'!$B20)),0)</f>
        <v>4.3510186005071162E-3</v>
      </c>
      <c r="L20" s="6" cm="1">
        <f t="array" ref="L20">IFERROR(SUM(_xlfn._xlws.FILTER(_xlfn._xlws.FILTER(_xlfn._xlws.FILTER('diet 0 - starting point'!$C$2:$G$85,('diet 0 - starting point'!$A$2:$A$85='diet 0'!$A20)),'diet 0 - starting point'!$C$1:$G$1='diet 0'!L$1),'diet 0 - starting point'!$B$2:$B$13='diet 0'!$B20)),0)</f>
        <v>2.7933261052109529E-3</v>
      </c>
      <c r="M20" s="6" cm="1">
        <f t="array" ref="M20">IFERROR(SUM(_xlfn._xlws.FILTER(_xlfn._xlws.FILTER(_xlfn._xlws.FILTER('diet 0 - starting point'!$C$2:$G$85,('diet 0 - starting point'!$A$2:$A$85='diet 0'!$A20)),'diet 0 - starting point'!$C$1:$G$1='diet 0'!M$1),'diet 0 - starting point'!$B$2:$B$13='diet 0'!$B20)),0)</f>
        <v>1.794328564415389E-2</v>
      </c>
      <c r="N20" s="6" cm="1">
        <f t="array" ref="N20">IFERROR(SUM(_xlfn._xlws.FILTER(_xlfn._xlws.FILTER(_xlfn._xlws.FILTER('diet 0 - starting point'!$C$2:$G$85,('diet 0 - starting point'!$A$2:$A$85='diet 0'!$A20)),'diet 0 - starting point'!$C$1:$G$1='diet 0'!N$1),'diet 0 - starting point'!$B$2:$B$13='diet 0'!$B20)),0)</f>
        <v>2.9407670522149962E-3</v>
      </c>
      <c r="O20" s="6" cm="1">
        <f t="array" ref="O20">IFERROR(SUM(_xlfn._xlws.FILTER(_xlfn._xlws.FILTER(_xlfn._xlws.FILTER('diet 0 - starting point'!$C$2:$G$85,('diet 0 - starting point'!$A$2:$A$85='diet 0'!$A20)),'diet 0 - starting point'!$C$1:$G$1='diet 0'!O$1),'diet 0 - starting point'!$B$2:$B$13='diet 0'!$B20)),0)</f>
        <v>2.7933261052109529E-3</v>
      </c>
      <c r="P20" s="6" cm="1">
        <f t="array" ref="P20">IFERROR(SUM(_xlfn._xlws.FILTER(_xlfn._xlws.FILTER(_xlfn._xlws.FILTER('diet 0 - starting point'!$C$2:$G$85,('diet 0 - starting point'!$A$2:$A$85='diet 0'!$A20)),'diet 0 - starting point'!$C$1:$G$1='diet 0'!P$1),'diet 0 - starting point'!$B$2:$B$13='diet 0'!$B20)),0)</f>
        <v>2.9407670522149962E-3</v>
      </c>
      <c r="Q20" s="6" cm="1">
        <f t="array" ref="Q20">IFERROR(SUM(_xlfn._xlws.FILTER(_xlfn._xlws.FILTER(_xlfn._xlws.FILTER('diet 0 - starting point'!$C$2:$G$85,('diet 0 - starting point'!$A$2:$A$85='diet 0'!$A20)),'diet 0 - starting point'!$C$1:$G$1='diet 0'!Q$1),'diet 0 - starting point'!$B$2:$B$13='diet 0'!$B20)),0)</f>
        <v>4.3510186005071162E-3</v>
      </c>
      <c r="R20" s="6" cm="1">
        <f t="array" ref="R20">IFERROR(SUM(_xlfn._xlws.FILTER(_xlfn._xlws.FILTER(_xlfn._xlws.FILTER('diet 0 - starting point'!$C$2:$G$85,('diet 0 - starting point'!$A$2:$A$85='diet 0'!$A20)),'diet 0 - starting point'!$C$1:$G$1='diet 0'!R$1),'diet 0 - starting point'!$B$2:$B$13='diet 0'!$B20)),0)</f>
        <v>2.9407670522149962E-3</v>
      </c>
      <c r="S20" s="6" cm="1">
        <f t="array" ref="S20">IFERROR(SUM(_xlfn._xlws.FILTER(_xlfn._xlws.FILTER(_xlfn._xlws.FILTER('diet 0 - starting point'!$C$2:$G$85,('diet 0 - starting point'!$A$2:$A$85='diet 0'!$A20)),'diet 0 - starting point'!$C$1:$G$1='diet 0'!S$1),'diet 0 - starting point'!$B$2:$B$13='diet 0'!$B20)),0)</f>
        <v>2.7933261052109529E-3</v>
      </c>
      <c r="T20" s="6" cm="1">
        <f t="array" ref="T20">IFERROR(SUM(_xlfn._xlws.FILTER(_xlfn._xlws.FILTER(_xlfn._xlws.FILTER('diet 0 - starting point'!$C$2:$G$85,('diet 0 - starting point'!$A$2:$A$85='diet 0'!$A20)),'diet 0 - starting point'!$C$1:$G$1='diet 0'!T$1),'diet 0 - starting point'!$B$2:$B$13='diet 0'!$B20)),0)</f>
        <v>1.794328564415389E-2</v>
      </c>
      <c r="U20" s="6" cm="1">
        <f t="array" ref="U20">IFERROR(SUM(_xlfn._xlws.FILTER(_xlfn._xlws.FILTER(_xlfn._xlws.FILTER('diet 0 - starting point'!$C$2:$G$85,('diet 0 - starting point'!$A$2:$A$85='diet 0'!$A20)),'diet 0 - starting point'!$C$1:$G$1='diet 0'!U$1),'diet 0 - starting point'!$B$2:$B$13='diet 0'!$B20)),0)</f>
        <v>7.008120403083587E-3</v>
      </c>
      <c r="V20" s="6" cm="1">
        <f t="array" ref="V20">IFERROR(SUM(_xlfn._xlws.FILTER(_xlfn._xlws.FILTER(_xlfn._xlws.FILTER('diet 0 - starting point'!$C$2:$G$85,('diet 0 - starting point'!$A$2:$A$85='diet 0'!$A20)),'diet 0 - starting point'!$C$1:$G$1='diet 0'!V$1),'diet 0 - starting point'!$B$2:$B$13='diet 0'!$B20)),0)</f>
        <v>7.008120403083587E-3</v>
      </c>
      <c r="W20" s="6" cm="1">
        <f t="array" ref="W20">IFERROR(SUM(_xlfn._xlws.FILTER(_xlfn._xlws.FILTER(_xlfn._xlws.FILTER('diet 0 - starting point'!$C$2:$G$85,('diet 0 - starting point'!$A$2:$A$85='diet 0'!$A20)),'diet 0 - starting point'!$C$1:$G$1='diet 0'!W$1),'diet 0 - starting point'!$B$2:$B$13='diet 0'!$B20)),0)</f>
        <v>2.7933261052109529E-3</v>
      </c>
      <c r="X20" s="6" cm="1">
        <f t="array" ref="X20">IFERROR(SUM(_xlfn._xlws.FILTER(_xlfn._xlws.FILTER(_xlfn._xlws.FILTER('diet 0 - starting point'!$C$2:$G$85,('diet 0 - starting point'!$A$2:$A$85='diet 0'!$A20)),'diet 0 - starting point'!$C$1:$G$1='diet 0'!X$1),'diet 0 - starting point'!$B$2:$B$13='diet 0'!$B20)),0)</f>
        <v>2.7933261052109529E-3</v>
      </c>
      <c r="Y20" s="6" cm="1">
        <f t="array" ref="Y20">IFERROR(SUM(_xlfn._xlws.FILTER(_xlfn._xlws.FILTER(_xlfn._xlws.FILTER('diet 0 - starting point'!$C$2:$G$85,('diet 0 - starting point'!$A$2:$A$85='diet 0'!$A20)),'diet 0 - starting point'!$C$1:$G$1='diet 0'!Y$1),'diet 0 - starting point'!$B$2:$B$13='diet 0'!$B20)),0)</f>
        <v>7.008120403083587E-3</v>
      </c>
      <c r="Z20" s="6" cm="1">
        <f t="array" ref="Z20">IFERROR(SUM(_xlfn._xlws.FILTER(_xlfn._xlws.FILTER(_xlfn._xlws.FILTER('diet 0 - starting point'!$C$2:$G$85,('diet 0 - starting point'!$A$2:$A$85='diet 0'!$A20)),'diet 0 - starting point'!$C$1:$G$1='diet 0'!Z$1),'diet 0 - starting point'!$B$2:$B$13='diet 0'!$B20)),0)</f>
        <v>4.3510186005071162E-3</v>
      </c>
      <c r="AA20" s="6" cm="1">
        <f t="array" ref="AA20">IFERROR(SUM(_xlfn._xlws.FILTER(_xlfn._xlws.FILTER(_xlfn._xlws.FILTER('diet 0 - starting point'!$C$2:$G$85,('diet 0 - starting point'!$A$2:$A$85='diet 0'!$A20)),'diet 0 - starting point'!$C$1:$G$1='diet 0'!AA$1),'diet 0 - starting point'!$B$2:$B$13='diet 0'!$B20)),0)</f>
        <v>7.008120403083587E-3</v>
      </c>
      <c r="AB20" s="6" cm="1">
        <f t="array" ref="AB20">IFERROR(SUM(_xlfn._xlws.FILTER(_xlfn._xlws.FILTER(_xlfn._xlws.FILTER('diet 0 - starting point'!$C$2:$G$85,('diet 0 - starting point'!$A$2:$A$85='diet 0'!$A20)),'diet 0 - starting point'!$C$1:$G$1='diet 0'!AB$1),'diet 0 - starting point'!$B$2:$B$13='diet 0'!$B20)),0)</f>
        <v>2.7933261052109529E-3</v>
      </c>
      <c r="AC20" s="6" cm="1">
        <f t="array" ref="AC20">IFERROR(SUM(_xlfn._xlws.FILTER(_xlfn._xlws.FILTER(_xlfn._xlws.FILTER('diet 0 - starting point'!$C$2:$G$85,('diet 0 - starting point'!$A$2:$A$85='diet 0'!$A20)),'diet 0 - starting point'!$C$1:$G$1='diet 0'!AC$1),'diet 0 - starting point'!$B$2:$B$13='diet 0'!$B20)),0)</f>
        <v>7.008120403083587E-3</v>
      </c>
    </row>
    <row r="21" spans="1:29" x14ac:dyDescent="0.3">
      <c r="A21" s="3">
        <v>2020</v>
      </c>
      <c r="B21" s="3" t="s">
        <v>11</v>
      </c>
      <c r="C21" s="6" cm="1">
        <f t="array" ref="C21">IFERROR(SUM(_xlfn._xlws.FILTER(_xlfn._xlws.FILTER(_xlfn._xlws.FILTER('diet 0 - starting point'!$C$2:$G$85,('diet 0 - starting point'!$A$2:$A$85='diet 0'!$A21)),'diet 0 - starting point'!$C$1:$G$1='diet 0'!C$1),'diet 0 - starting point'!$B$2:$B$13='diet 0'!$B21)),0)</f>
        <v>0</v>
      </c>
      <c r="D21" s="6" cm="1">
        <f t="array" ref="D21">IFERROR(SUM(_xlfn._xlws.FILTER(_xlfn._xlws.FILTER(_xlfn._xlws.FILTER('diet 0 - starting point'!$C$2:$G$85,('diet 0 - starting point'!$A$2:$A$85='diet 0'!$A21)),'diet 0 - starting point'!$C$1:$G$1='diet 0'!D$1),'diet 0 - starting point'!$B$2:$B$13='diet 0'!$B21)),0)</f>
        <v>0</v>
      </c>
      <c r="E21" s="6" cm="1">
        <f t="array" ref="E21">IFERROR(SUM(_xlfn._xlws.FILTER(_xlfn._xlws.FILTER(_xlfn._xlws.FILTER('diet 0 - starting point'!$C$2:$G$85,('diet 0 - starting point'!$A$2:$A$85='diet 0'!$A21)),'diet 0 - starting point'!$C$1:$G$1='diet 0'!E$1),'diet 0 - starting point'!$B$2:$B$13='diet 0'!$B21)),0)</f>
        <v>0</v>
      </c>
      <c r="F21" s="6" cm="1">
        <f t="array" ref="F21">IFERROR(SUM(_xlfn._xlws.FILTER(_xlfn._xlws.FILTER(_xlfn._xlws.FILTER('diet 0 - starting point'!$C$2:$G$85,('diet 0 - starting point'!$A$2:$A$85='diet 0'!$A21)),'diet 0 - starting point'!$C$1:$G$1='diet 0'!F$1),'diet 0 - starting point'!$B$2:$B$13='diet 0'!$B21)),0)</f>
        <v>0</v>
      </c>
      <c r="G21" s="6" cm="1">
        <f t="array" ref="G21">IFERROR(SUM(_xlfn._xlws.FILTER(_xlfn._xlws.FILTER(_xlfn._xlws.FILTER('diet 0 - starting point'!$C$2:$G$85,('diet 0 - starting point'!$A$2:$A$85='diet 0'!$A21)),'diet 0 - starting point'!$C$1:$G$1='diet 0'!G$1),'diet 0 - starting point'!$B$2:$B$13='diet 0'!$B21)),0)</f>
        <v>0</v>
      </c>
      <c r="H21" s="6" cm="1">
        <f t="array" ref="H21">IFERROR(SUM(_xlfn._xlws.FILTER(_xlfn._xlws.FILTER(_xlfn._xlws.FILTER('diet 0 - starting point'!$C$2:$G$85,('diet 0 - starting point'!$A$2:$A$85='diet 0'!$A21)),'diet 0 - starting point'!$C$1:$G$1='diet 0'!H$1),'diet 0 - starting point'!$B$2:$B$13='diet 0'!$B21)),0)</f>
        <v>0</v>
      </c>
      <c r="I21" s="6" cm="1">
        <f t="array" ref="I21">IFERROR(SUM(_xlfn._xlws.FILTER(_xlfn._xlws.FILTER(_xlfn._xlws.FILTER('diet 0 - starting point'!$C$2:$G$85,('diet 0 - starting point'!$A$2:$A$85='diet 0'!$A21)),'diet 0 - starting point'!$C$1:$G$1='diet 0'!I$1),'diet 0 - starting point'!$B$2:$B$13='diet 0'!$B21)),0)</f>
        <v>0</v>
      </c>
      <c r="J21" s="6" cm="1">
        <f t="array" ref="J21">IFERROR(SUM(_xlfn._xlws.FILTER(_xlfn._xlws.FILTER(_xlfn._xlws.FILTER('diet 0 - starting point'!$C$2:$G$85,('diet 0 - starting point'!$A$2:$A$85='diet 0'!$A21)),'diet 0 - starting point'!$C$1:$G$1='diet 0'!J$1),'diet 0 - starting point'!$B$2:$B$13='diet 0'!$B21)),0)</f>
        <v>0</v>
      </c>
      <c r="K21" s="6" cm="1">
        <f t="array" ref="K21">IFERROR(SUM(_xlfn._xlws.FILTER(_xlfn._xlws.FILTER(_xlfn._xlws.FILTER('diet 0 - starting point'!$C$2:$G$85,('diet 0 - starting point'!$A$2:$A$85='diet 0'!$A21)),'diet 0 - starting point'!$C$1:$G$1='diet 0'!K$1),'diet 0 - starting point'!$B$2:$B$13='diet 0'!$B21)),0)</f>
        <v>0</v>
      </c>
      <c r="L21" s="6" cm="1">
        <f t="array" ref="L21">IFERROR(SUM(_xlfn._xlws.FILTER(_xlfn._xlws.FILTER(_xlfn._xlws.FILTER('diet 0 - starting point'!$C$2:$G$85,('diet 0 - starting point'!$A$2:$A$85='diet 0'!$A21)),'diet 0 - starting point'!$C$1:$G$1='diet 0'!L$1),'diet 0 - starting point'!$B$2:$B$13='diet 0'!$B21)),0)</f>
        <v>0</v>
      </c>
      <c r="M21" s="6" cm="1">
        <f t="array" ref="M21">IFERROR(SUM(_xlfn._xlws.FILTER(_xlfn._xlws.FILTER(_xlfn._xlws.FILTER('diet 0 - starting point'!$C$2:$G$85,('diet 0 - starting point'!$A$2:$A$85='diet 0'!$A21)),'diet 0 - starting point'!$C$1:$G$1='diet 0'!M$1),'diet 0 - starting point'!$B$2:$B$13='diet 0'!$B21)),0)</f>
        <v>0</v>
      </c>
      <c r="N21" s="6" cm="1">
        <f t="array" ref="N21">IFERROR(SUM(_xlfn._xlws.FILTER(_xlfn._xlws.FILTER(_xlfn._xlws.FILTER('diet 0 - starting point'!$C$2:$G$85,('diet 0 - starting point'!$A$2:$A$85='diet 0'!$A21)),'diet 0 - starting point'!$C$1:$G$1='diet 0'!N$1),'diet 0 - starting point'!$B$2:$B$13='diet 0'!$B21)),0)</f>
        <v>0</v>
      </c>
      <c r="O21" s="6" cm="1">
        <f t="array" ref="O21">IFERROR(SUM(_xlfn._xlws.FILTER(_xlfn._xlws.FILTER(_xlfn._xlws.FILTER('diet 0 - starting point'!$C$2:$G$85,('diet 0 - starting point'!$A$2:$A$85='diet 0'!$A21)),'diet 0 - starting point'!$C$1:$G$1='diet 0'!O$1),'diet 0 - starting point'!$B$2:$B$13='diet 0'!$B21)),0)</f>
        <v>0</v>
      </c>
      <c r="P21" s="6" cm="1">
        <f t="array" ref="P21">IFERROR(SUM(_xlfn._xlws.FILTER(_xlfn._xlws.FILTER(_xlfn._xlws.FILTER('diet 0 - starting point'!$C$2:$G$85,('diet 0 - starting point'!$A$2:$A$85='diet 0'!$A21)),'diet 0 - starting point'!$C$1:$G$1='diet 0'!P$1),'diet 0 - starting point'!$B$2:$B$13='diet 0'!$B21)),0)</f>
        <v>0</v>
      </c>
      <c r="Q21" s="6" cm="1">
        <f t="array" ref="Q21">IFERROR(SUM(_xlfn._xlws.FILTER(_xlfn._xlws.FILTER(_xlfn._xlws.FILTER('diet 0 - starting point'!$C$2:$G$85,('diet 0 - starting point'!$A$2:$A$85='diet 0'!$A21)),'diet 0 - starting point'!$C$1:$G$1='diet 0'!Q$1),'diet 0 - starting point'!$B$2:$B$13='diet 0'!$B21)),0)</f>
        <v>0</v>
      </c>
      <c r="R21" s="6" cm="1">
        <f t="array" ref="R21">IFERROR(SUM(_xlfn._xlws.FILTER(_xlfn._xlws.FILTER(_xlfn._xlws.FILTER('diet 0 - starting point'!$C$2:$G$85,('diet 0 - starting point'!$A$2:$A$85='diet 0'!$A21)),'diet 0 - starting point'!$C$1:$G$1='diet 0'!R$1),'diet 0 - starting point'!$B$2:$B$13='diet 0'!$B21)),0)</f>
        <v>0</v>
      </c>
      <c r="S21" s="6" cm="1">
        <f t="array" ref="S21">IFERROR(SUM(_xlfn._xlws.FILTER(_xlfn._xlws.FILTER(_xlfn._xlws.FILTER('diet 0 - starting point'!$C$2:$G$85,('diet 0 - starting point'!$A$2:$A$85='diet 0'!$A21)),'diet 0 - starting point'!$C$1:$G$1='diet 0'!S$1),'diet 0 - starting point'!$B$2:$B$13='diet 0'!$B21)),0)</f>
        <v>0</v>
      </c>
      <c r="T21" s="6" cm="1">
        <f t="array" ref="T21">IFERROR(SUM(_xlfn._xlws.FILTER(_xlfn._xlws.FILTER(_xlfn._xlws.FILTER('diet 0 - starting point'!$C$2:$G$85,('diet 0 - starting point'!$A$2:$A$85='diet 0'!$A21)),'diet 0 - starting point'!$C$1:$G$1='diet 0'!T$1),'diet 0 - starting point'!$B$2:$B$13='diet 0'!$B21)),0)</f>
        <v>0</v>
      </c>
      <c r="U21" s="6" cm="1">
        <f t="array" ref="U21">IFERROR(SUM(_xlfn._xlws.FILTER(_xlfn._xlws.FILTER(_xlfn._xlws.FILTER('diet 0 - starting point'!$C$2:$G$85,('diet 0 - starting point'!$A$2:$A$85='diet 0'!$A21)),'diet 0 - starting point'!$C$1:$G$1='diet 0'!U$1),'diet 0 - starting point'!$B$2:$B$13='diet 0'!$B21)),0)</f>
        <v>0</v>
      </c>
      <c r="V21" s="6" cm="1">
        <f t="array" ref="V21">IFERROR(SUM(_xlfn._xlws.FILTER(_xlfn._xlws.FILTER(_xlfn._xlws.FILTER('diet 0 - starting point'!$C$2:$G$85,('diet 0 - starting point'!$A$2:$A$85='diet 0'!$A21)),'diet 0 - starting point'!$C$1:$G$1='diet 0'!V$1),'diet 0 - starting point'!$B$2:$B$13='diet 0'!$B21)),0)</f>
        <v>0</v>
      </c>
      <c r="W21" s="6" cm="1">
        <f t="array" ref="W21">IFERROR(SUM(_xlfn._xlws.FILTER(_xlfn._xlws.FILTER(_xlfn._xlws.FILTER('diet 0 - starting point'!$C$2:$G$85,('diet 0 - starting point'!$A$2:$A$85='diet 0'!$A21)),'diet 0 - starting point'!$C$1:$G$1='diet 0'!W$1),'diet 0 - starting point'!$B$2:$B$13='diet 0'!$B21)),0)</f>
        <v>0</v>
      </c>
      <c r="X21" s="6" cm="1">
        <f t="array" ref="X21">IFERROR(SUM(_xlfn._xlws.FILTER(_xlfn._xlws.FILTER(_xlfn._xlws.FILTER('diet 0 - starting point'!$C$2:$G$85,('diet 0 - starting point'!$A$2:$A$85='diet 0'!$A21)),'diet 0 - starting point'!$C$1:$G$1='diet 0'!X$1),'diet 0 - starting point'!$B$2:$B$13='diet 0'!$B21)),0)</f>
        <v>0</v>
      </c>
      <c r="Y21" s="6" cm="1">
        <f t="array" ref="Y21">IFERROR(SUM(_xlfn._xlws.FILTER(_xlfn._xlws.FILTER(_xlfn._xlws.FILTER('diet 0 - starting point'!$C$2:$G$85,('diet 0 - starting point'!$A$2:$A$85='diet 0'!$A21)),'diet 0 - starting point'!$C$1:$G$1='diet 0'!Y$1),'diet 0 - starting point'!$B$2:$B$13='diet 0'!$B21)),0)</f>
        <v>0</v>
      </c>
      <c r="Z21" s="6" cm="1">
        <f t="array" ref="Z21">IFERROR(SUM(_xlfn._xlws.FILTER(_xlfn._xlws.FILTER(_xlfn._xlws.FILTER('diet 0 - starting point'!$C$2:$G$85,('diet 0 - starting point'!$A$2:$A$85='diet 0'!$A21)),'diet 0 - starting point'!$C$1:$G$1='diet 0'!Z$1),'diet 0 - starting point'!$B$2:$B$13='diet 0'!$B21)),0)</f>
        <v>0</v>
      </c>
      <c r="AA21" s="6" cm="1">
        <f t="array" ref="AA21">IFERROR(SUM(_xlfn._xlws.FILTER(_xlfn._xlws.FILTER(_xlfn._xlws.FILTER('diet 0 - starting point'!$C$2:$G$85,('diet 0 - starting point'!$A$2:$A$85='diet 0'!$A21)),'diet 0 - starting point'!$C$1:$G$1='diet 0'!AA$1),'diet 0 - starting point'!$B$2:$B$13='diet 0'!$B21)),0)</f>
        <v>0</v>
      </c>
      <c r="AB21" s="6" cm="1">
        <f t="array" ref="AB21">IFERROR(SUM(_xlfn._xlws.FILTER(_xlfn._xlws.FILTER(_xlfn._xlws.FILTER('diet 0 - starting point'!$C$2:$G$85,('diet 0 - starting point'!$A$2:$A$85='diet 0'!$A21)),'diet 0 - starting point'!$C$1:$G$1='diet 0'!AB$1),'diet 0 - starting point'!$B$2:$B$13='diet 0'!$B21)),0)</f>
        <v>0</v>
      </c>
      <c r="AC21" s="6" cm="1">
        <f t="array" ref="AC21">IFERROR(SUM(_xlfn._xlws.FILTER(_xlfn._xlws.FILTER(_xlfn._xlws.FILTER('diet 0 - starting point'!$C$2:$G$85,('diet 0 - starting point'!$A$2:$A$85='diet 0'!$A21)),'diet 0 - starting point'!$C$1:$G$1='diet 0'!AC$1),'diet 0 - starting point'!$B$2:$B$13='diet 0'!$B21)),0)</f>
        <v>0</v>
      </c>
    </row>
    <row r="22" spans="1:29" x14ac:dyDescent="0.3">
      <c r="A22" s="3">
        <v>2020</v>
      </c>
      <c r="B22" s="3" t="s">
        <v>12</v>
      </c>
      <c r="C22" s="6" cm="1">
        <f t="array" ref="C22">IFERROR(SUM(_xlfn._xlws.FILTER(_xlfn._xlws.FILTER(_xlfn._xlws.FILTER('diet 0 - starting point'!$C$2:$G$85,('diet 0 - starting point'!$A$2:$A$85='diet 0'!$A22)),'diet 0 - starting point'!$C$1:$G$1='diet 0'!C$1),'diet 0 - starting point'!$B$2:$B$13='diet 0'!$B22)),0)</f>
        <v>0</v>
      </c>
      <c r="D22" s="6" cm="1">
        <f t="array" ref="D22">IFERROR(SUM(_xlfn._xlws.FILTER(_xlfn._xlws.FILTER(_xlfn._xlws.FILTER('diet 0 - starting point'!$C$2:$G$85,('diet 0 - starting point'!$A$2:$A$85='diet 0'!$A22)),'diet 0 - starting point'!$C$1:$G$1='diet 0'!D$1),'diet 0 - starting point'!$B$2:$B$13='diet 0'!$B22)),0)</f>
        <v>0</v>
      </c>
      <c r="E22" s="6" cm="1">
        <f t="array" ref="E22">IFERROR(SUM(_xlfn._xlws.FILTER(_xlfn._xlws.FILTER(_xlfn._xlws.FILTER('diet 0 - starting point'!$C$2:$G$85,('diet 0 - starting point'!$A$2:$A$85='diet 0'!$A22)),'diet 0 - starting point'!$C$1:$G$1='diet 0'!E$1),'diet 0 - starting point'!$B$2:$B$13='diet 0'!$B22)),0)</f>
        <v>0</v>
      </c>
      <c r="F22" s="6" cm="1">
        <f t="array" ref="F22">IFERROR(SUM(_xlfn._xlws.FILTER(_xlfn._xlws.FILTER(_xlfn._xlws.FILTER('diet 0 - starting point'!$C$2:$G$85,('diet 0 - starting point'!$A$2:$A$85='diet 0'!$A22)),'diet 0 - starting point'!$C$1:$G$1='diet 0'!F$1),'diet 0 - starting point'!$B$2:$B$13='diet 0'!$B22)),0)</f>
        <v>0</v>
      </c>
      <c r="G22" s="6" cm="1">
        <f t="array" ref="G22">IFERROR(SUM(_xlfn._xlws.FILTER(_xlfn._xlws.FILTER(_xlfn._xlws.FILTER('diet 0 - starting point'!$C$2:$G$85,('diet 0 - starting point'!$A$2:$A$85='diet 0'!$A22)),'diet 0 - starting point'!$C$1:$G$1='diet 0'!G$1),'diet 0 - starting point'!$B$2:$B$13='diet 0'!$B22)),0)</f>
        <v>0</v>
      </c>
      <c r="H22" s="6" cm="1">
        <f t="array" ref="H22">IFERROR(SUM(_xlfn._xlws.FILTER(_xlfn._xlws.FILTER(_xlfn._xlws.FILTER('diet 0 - starting point'!$C$2:$G$85,('diet 0 - starting point'!$A$2:$A$85='diet 0'!$A22)),'diet 0 - starting point'!$C$1:$G$1='diet 0'!H$1),'diet 0 - starting point'!$B$2:$B$13='diet 0'!$B22)),0)</f>
        <v>0</v>
      </c>
      <c r="I22" s="6" cm="1">
        <f t="array" ref="I22">IFERROR(SUM(_xlfn._xlws.FILTER(_xlfn._xlws.FILTER(_xlfn._xlws.FILTER('diet 0 - starting point'!$C$2:$G$85,('diet 0 - starting point'!$A$2:$A$85='diet 0'!$A22)),'diet 0 - starting point'!$C$1:$G$1='diet 0'!I$1),'diet 0 - starting point'!$B$2:$B$13='diet 0'!$B22)),0)</f>
        <v>0</v>
      </c>
      <c r="J22" s="6" cm="1">
        <f t="array" ref="J22">IFERROR(SUM(_xlfn._xlws.FILTER(_xlfn._xlws.FILTER(_xlfn._xlws.FILTER('diet 0 - starting point'!$C$2:$G$85,('diet 0 - starting point'!$A$2:$A$85='diet 0'!$A22)),'diet 0 - starting point'!$C$1:$G$1='diet 0'!J$1),'diet 0 - starting point'!$B$2:$B$13='diet 0'!$B22)),0)</f>
        <v>0</v>
      </c>
      <c r="K22" s="6" cm="1">
        <f t="array" ref="K22">IFERROR(SUM(_xlfn._xlws.FILTER(_xlfn._xlws.FILTER(_xlfn._xlws.FILTER('diet 0 - starting point'!$C$2:$G$85,('diet 0 - starting point'!$A$2:$A$85='diet 0'!$A22)),'diet 0 - starting point'!$C$1:$G$1='diet 0'!K$1),'diet 0 - starting point'!$B$2:$B$13='diet 0'!$B22)),0)</f>
        <v>0</v>
      </c>
      <c r="L22" s="6" cm="1">
        <f t="array" ref="L22">IFERROR(SUM(_xlfn._xlws.FILTER(_xlfn._xlws.FILTER(_xlfn._xlws.FILTER('diet 0 - starting point'!$C$2:$G$85,('diet 0 - starting point'!$A$2:$A$85='diet 0'!$A22)),'diet 0 - starting point'!$C$1:$G$1='diet 0'!L$1),'diet 0 - starting point'!$B$2:$B$13='diet 0'!$B22)),0)</f>
        <v>0</v>
      </c>
      <c r="M22" s="6" cm="1">
        <f t="array" ref="M22">IFERROR(SUM(_xlfn._xlws.FILTER(_xlfn._xlws.FILTER(_xlfn._xlws.FILTER('diet 0 - starting point'!$C$2:$G$85,('diet 0 - starting point'!$A$2:$A$85='diet 0'!$A22)),'diet 0 - starting point'!$C$1:$G$1='diet 0'!M$1),'diet 0 - starting point'!$B$2:$B$13='diet 0'!$B22)),0)</f>
        <v>0</v>
      </c>
      <c r="N22" s="6" cm="1">
        <f t="array" ref="N22">IFERROR(SUM(_xlfn._xlws.FILTER(_xlfn._xlws.FILTER(_xlfn._xlws.FILTER('diet 0 - starting point'!$C$2:$G$85,('diet 0 - starting point'!$A$2:$A$85='diet 0'!$A22)),'diet 0 - starting point'!$C$1:$G$1='diet 0'!N$1),'diet 0 - starting point'!$B$2:$B$13='diet 0'!$B22)),0)</f>
        <v>0</v>
      </c>
      <c r="O22" s="6" cm="1">
        <f t="array" ref="O22">IFERROR(SUM(_xlfn._xlws.FILTER(_xlfn._xlws.FILTER(_xlfn._xlws.FILTER('diet 0 - starting point'!$C$2:$G$85,('diet 0 - starting point'!$A$2:$A$85='diet 0'!$A22)),'diet 0 - starting point'!$C$1:$G$1='diet 0'!O$1),'diet 0 - starting point'!$B$2:$B$13='diet 0'!$B22)),0)</f>
        <v>0</v>
      </c>
      <c r="P22" s="6" cm="1">
        <f t="array" ref="P22">IFERROR(SUM(_xlfn._xlws.FILTER(_xlfn._xlws.FILTER(_xlfn._xlws.FILTER('diet 0 - starting point'!$C$2:$G$85,('diet 0 - starting point'!$A$2:$A$85='diet 0'!$A22)),'diet 0 - starting point'!$C$1:$G$1='diet 0'!P$1),'diet 0 - starting point'!$B$2:$B$13='diet 0'!$B22)),0)</f>
        <v>0</v>
      </c>
      <c r="Q22" s="6" cm="1">
        <f t="array" ref="Q22">IFERROR(SUM(_xlfn._xlws.FILTER(_xlfn._xlws.FILTER(_xlfn._xlws.FILTER('diet 0 - starting point'!$C$2:$G$85,('diet 0 - starting point'!$A$2:$A$85='diet 0'!$A22)),'diet 0 - starting point'!$C$1:$G$1='diet 0'!Q$1),'diet 0 - starting point'!$B$2:$B$13='diet 0'!$B22)),0)</f>
        <v>0</v>
      </c>
      <c r="R22" s="6" cm="1">
        <f t="array" ref="R22">IFERROR(SUM(_xlfn._xlws.FILTER(_xlfn._xlws.FILTER(_xlfn._xlws.FILTER('diet 0 - starting point'!$C$2:$G$85,('diet 0 - starting point'!$A$2:$A$85='diet 0'!$A22)),'diet 0 - starting point'!$C$1:$G$1='diet 0'!R$1),'diet 0 - starting point'!$B$2:$B$13='diet 0'!$B22)),0)</f>
        <v>0</v>
      </c>
      <c r="S22" s="6" cm="1">
        <f t="array" ref="S22">IFERROR(SUM(_xlfn._xlws.FILTER(_xlfn._xlws.FILTER(_xlfn._xlws.FILTER('diet 0 - starting point'!$C$2:$G$85,('diet 0 - starting point'!$A$2:$A$85='diet 0'!$A22)),'diet 0 - starting point'!$C$1:$G$1='diet 0'!S$1),'diet 0 - starting point'!$B$2:$B$13='diet 0'!$B22)),0)</f>
        <v>0</v>
      </c>
      <c r="T22" s="6" cm="1">
        <f t="array" ref="T22">IFERROR(SUM(_xlfn._xlws.FILTER(_xlfn._xlws.FILTER(_xlfn._xlws.FILTER('diet 0 - starting point'!$C$2:$G$85,('diet 0 - starting point'!$A$2:$A$85='diet 0'!$A22)),'diet 0 - starting point'!$C$1:$G$1='diet 0'!T$1),'diet 0 - starting point'!$B$2:$B$13='diet 0'!$B22)),0)</f>
        <v>0</v>
      </c>
      <c r="U22" s="6" cm="1">
        <f t="array" ref="U22">IFERROR(SUM(_xlfn._xlws.FILTER(_xlfn._xlws.FILTER(_xlfn._xlws.FILTER('diet 0 - starting point'!$C$2:$G$85,('diet 0 - starting point'!$A$2:$A$85='diet 0'!$A22)),'diet 0 - starting point'!$C$1:$G$1='diet 0'!U$1),'diet 0 - starting point'!$B$2:$B$13='diet 0'!$B22)),0)</f>
        <v>0</v>
      </c>
      <c r="V22" s="6" cm="1">
        <f t="array" ref="V22">IFERROR(SUM(_xlfn._xlws.FILTER(_xlfn._xlws.FILTER(_xlfn._xlws.FILTER('diet 0 - starting point'!$C$2:$G$85,('diet 0 - starting point'!$A$2:$A$85='diet 0'!$A22)),'diet 0 - starting point'!$C$1:$G$1='diet 0'!V$1),'diet 0 - starting point'!$B$2:$B$13='diet 0'!$B22)),0)</f>
        <v>0</v>
      </c>
      <c r="W22" s="6" cm="1">
        <f t="array" ref="W22">IFERROR(SUM(_xlfn._xlws.FILTER(_xlfn._xlws.FILTER(_xlfn._xlws.FILTER('diet 0 - starting point'!$C$2:$G$85,('diet 0 - starting point'!$A$2:$A$85='diet 0'!$A22)),'diet 0 - starting point'!$C$1:$G$1='diet 0'!W$1),'diet 0 - starting point'!$B$2:$B$13='diet 0'!$B22)),0)</f>
        <v>0</v>
      </c>
      <c r="X22" s="6" cm="1">
        <f t="array" ref="X22">IFERROR(SUM(_xlfn._xlws.FILTER(_xlfn._xlws.FILTER(_xlfn._xlws.FILTER('diet 0 - starting point'!$C$2:$G$85,('diet 0 - starting point'!$A$2:$A$85='diet 0'!$A22)),'diet 0 - starting point'!$C$1:$G$1='diet 0'!X$1),'diet 0 - starting point'!$B$2:$B$13='diet 0'!$B22)),0)</f>
        <v>0</v>
      </c>
      <c r="Y22" s="6" cm="1">
        <f t="array" ref="Y22">IFERROR(SUM(_xlfn._xlws.FILTER(_xlfn._xlws.FILTER(_xlfn._xlws.FILTER('diet 0 - starting point'!$C$2:$G$85,('diet 0 - starting point'!$A$2:$A$85='diet 0'!$A22)),'diet 0 - starting point'!$C$1:$G$1='diet 0'!Y$1),'diet 0 - starting point'!$B$2:$B$13='diet 0'!$B22)),0)</f>
        <v>0</v>
      </c>
      <c r="Z22" s="6" cm="1">
        <f t="array" ref="Z22">IFERROR(SUM(_xlfn._xlws.FILTER(_xlfn._xlws.FILTER(_xlfn._xlws.FILTER('diet 0 - starting point'!$C$2:$G$85,('diet 0 - starting point'!$A$2:$A$85='diet 0'!$A22)),'diet 0 - starting point'!$C$1:$G$1='diet 0'!Z$1),'diet 0 - starting point'!$B$2:$B$13='diet 0'!$B22)),0)</f>
        <v>0</v>
      </c>
      <c r="AA22" s="6" cm="1">
        <f t="array" ref="AA22">IFERROR(SUM(_xlfn._xlws.FILTER(_xlfn._xlws.FILTER(_xlfn._xlws.FILTER('diet 0 - starting point'!$C$2:$G$85,('diet 0 - starting point'!$A$2:$A$85='diet 0'!$A22)),'diet 0 - starting point'!$C$1:$G$1='diet 0'!AA$1),'diet 0 - starting point'!$B$2:$B$13='diet 0'!$B22)),0)</f>
        <v>0</v>
      </c>
      <c r="AB22" s="6" cm="1">
        <f t="array" ref="AB22">IFERROR(SUM(_xlfn._xlws.FILTER(_xlfn._xlws.FILTER(_xlfn._xlws.FILTER('diet 0 - starting point'!$C$2:$G$85,('diet 0 - starting point'!$A$2:$A$85='diet 0'!$A22)),'diet 0 - starting point'!$C$1:$G$1='diet 0'!AB$1),'diet 0 - starting point'!$B$2:$B$13='diet 0'!$B22)),0)</f>
        <v>0</v>
      </c>
      <c r="AC22" s="6" cm="1">
        <f t="array" ref="AC22">IFERROR(SUM(_xlfn._xlws.FILTER(_xlfn._xlws.FILTER(_xlfn._xlws.FILTER('diet 0 - starting point'!$C$2:$G$85,('diet 0 - starting point'!$A$2:$A$85='diet 0'!$A22)),'diet 0 - starting point'!$C$1:$G$1='diet 0'!AC$1),'diet 0 - starting point'!$B$2:$B$13='diet 0'!$B22)),0)</f>
        <v>0</v>
      </c>
    </row>
    <row r="23" spans="1:29" x14ac:dyDescent="0.3">
      <c r="A23" s="3">
        <v>2020</v>
      </c>
      <c r="B23" s="3" t="s">
        <v>13</v>
      </c>
      <c r="C23" s="6" cm="1">
        <f t="array" ref="C23">IFERROR(SUM(_xlfn._xlws.FILTER(_xlfn._xlws.FILTER(_xlfn._xlws.FILTER('diet 0 - starting point'!$C$2:$G$85,('diet 0 - starting point'!$A$2:$A$85='diet 0'!$A23)),'diet 0 - starting point'!$C$1:$G$1='diet 0'!C$1),'diet 0 - starting point'!$B$2:$B$13='diet 0'!$B23)),0)</f>
        <v>0</v>
      </c>
      <c r="D23" s="6" cm="1">
        <f t="array" ref="D23">IFERROR(SUM(_xlfn._xlws.FILTER(_xlfn._xlws.FILTER(_xlfn._xlws.FILTER('diet 0 - starting point'!$C$2:$G$85,('diet 0 - starting point'!$A$2:$A$85='diet 0'!$A23)),'diet 0 - starting point'!$C$1:$G$1='diet 0'!D$1),'diet 0 - starting point'!$B$2:$B$13='diet 0'!$B23)),0)</f>
        <v>0</v>
      </c>
      <c r="E23" s="6" cm="1">
        <f t="array" ref="E23">IFERROR(SUM(_xlfn._xlws.FILTER(_xlfn._xlws.FILTER(_xlfn._xlws.FILTER('diet 0 - starting point'!$C$2:$G$85,('diet 0 - starting point'!$A$2:$A$85='diet 0'!$A23)),'diet 0 - starting point'!$C$1:$G$1='diet 0'!E$1),'diet 0 - starting point'!$B$2:$B$13='diet 0'!$B23)),0)</f>
        <v>0</v>
      </c>
      <c r="F23" s="6" cm="1">
        <f t="array" ref="F23">IFERROR(SUM(_xlfn._xlws.FILTER(_xlfn._xlws.FILTER(_xlfn._xlws.FILTER('diet 0 - starting point'!$C$2:$G$85,('diet 0 - starting point'!$A$2:$A$85='diet 0'!$A23)),'diet 0 - starting point'!$C$1:$G$1='diet 0'!F$1),'diet 0 - starting point'!$B$2:$B$13='diet 0'!$B23)),0)</f>
        <v>0</v>
      </c>
      <c r="G23" s="6" cm="1">
        <f t="array" ref="G23">IFERROR(SUM(_xlfn._xlws.FILTER(_xlfn._xlws.FILTER(_xlfn._xlws.FILTER('diet 0 - starting point'!$C$2:$G$85,('diet 0 - starting point'!$A$2:$A$85='diet 0'!$A23)),'diet 0 - starting point'!$C$1:$G$1='diet 0'!G$1),'diet 0 - starting point'!$B$2:$B$13='diet 0'!$B23)),0)</f>
        <v>0</v>
      </c>
      <c r="H23" s="6" cm="1">
        <f t="array" ref="H23">IFERROR(SUM(_xlfn._xlws.FILTER(_xlfn._xlws.FILTER(_xlfn._xlws.FILTER('diet 0 - starting point'!$C$2:$G$85,('diet 0 - starting point'!$A$2:$A$85='diet 0'!$A23)),'diet 0 - starting point'!$C$1:$G$1='diet 0'!H$1),'diet 0 - starting point'!$B$2:$B$13='diet 0'!$B23)),0)</f>
        <v>0</v>
      </c>
      <c r="I23" s="6" cm="1">
        <f t="array" ref="I23">IFERROR(SUM(_xlfn._xlws.FILTER(_xlfn._xlws.FILTER(_xlfn._xlws.FILTER('diet 0 - starting point'!$C$2:$G$85,('diet 0 - starting point'!$A$2:$A$85='diet 0'!$A23)),'diet 0 - starting point'!$C$1:$G$1='diet 0'!I$1),'diet 0 - starting point'!$B$2:$B$13='diet 0'!$B23)),0)</f>
        <v>0</v>
      </c>
      <c r="J23" s="6" cm="1">
        <f t="array" ref="J23">IFERROR(SUM(_xlfn._xlws.FILTER(_xlfn._xlws.FILTER(_xlfn._xlws.FILTER('diet 0 - starting point'!$C$2:$G$85,('diet 0 - starting point'!$A$2:$A$85='diet 0'!$A23)),'diet 0 - starting point'!$C$1:$G$1='diet 0'!J$1),'diet 0 - starting point'!$B$2:$B$13='diet 0'!$B23)),0)</f>
        <v>0</v>
      </c>
      <c r="K23" s="6" cm="1">
        <f t="array" ref="K23">IFERROR(SUM(_xlfn._xlws.FILTER(_xlfn._xlws.FILTER(_xlfn._xlws.FILTER('diet 0 - starting point'!$C$2:$G$85,('diet 0 - starting point'!$A$2:$A$85='diet 0'!$A23)),'diet 0 - starting point'!$C$1:$G$1='diet 0'!K$1),'diet 0 - starting point'!$B$2:$B$13='diet 0'!$B23)),0)</f>
        <v>0</v>
      </c>
      <c r="L23" s="6" cm="1">
        <f t="array" ref="L23">IFERROR(SUM(_xlfn._xlws.FILTER(_xlfn._xlws.FILTER(_xlfn._xlws.FILTER('diet 0 - starting point'!$C$2:$G$85,('diet 0 - starting point'!$A$2:$A$85='diet 0'!$A23)),'diet 0 - starting point'!$C$1:$G$1='diet 0'!L$1),'diet 0 - starting point'!$B$2:$B$13='diet 0'!$B23)),0)</f>
        <v>0</v>
      </c>
      <c r="M23" s="6" cm="1">
        <f t="array" ref="M23">IFERROR(SUM(_xlfn._xlws.FILTER(_xlfn._xlws.FILTER(_xlfn._xlws.FILTER('diet 0 - starting point'!$C$2:$G$85,('diet 0 - starting point'!$A$2:$A$85='diet 0'!$A23)),'diet 0 - starting point'!$C$1:$G$1='diet 0'!M$1),'diet 0 - starting point'!$B$2:$B$13='diet 0'!$B23)),0)</f>
        <v>0</v>
      </c>
      <c r="N23" s="6" cm="1">
        <f t="array" ref="N23">IFERROR(SUM(_xlfn._xlws.FILTER(_xlfn._xlws.FILTER(_xlfn._xlws.FILTER('diet 0 - starting point'!$C$2:$G$85,('diet 0 - starting point'!$A$2:$A$85='diet 0'!$A23)),'diet 0 - starting point'!$C$1:$G$1='diet 0'!N$1),'diet 0 - starting point'!$B$2:$B$13='diet 0'!$B23)),0)</f>
        <v>0</v>
      </c>
      <c r="O23" s="6" cm="1">
        <f t="array" ref="O23">IFERROR(SUM(_xlfn._xlws.FILTER(_xlfn._xlws.FILTER(_xlfn._xlws.FILTER('diet 0 - starting point'!$C$2:$G$85,('diet 0 - starting point'!$A$2:$A$85='diet 0'!$A23)),'diet 0 - starting point'!$C$1:$G$1='diet 0'!O$1),'diet 0 - starting point'!$B$2:$B$13='diet 0'!$B23)),0)</f>
        <v>0</v>
      </c>
      <c r="P23" s="6" cm="1">
        <f t="array" ref="P23">IFERROR(SUM(_xlfn._xlws.FILTER(_xlfn._xlws.FILTER(_xlfn._xlws.FILTER('diet 0 - starting point'!$C$2:$G$85,('diet 0 - starting point'!$A$2:$A$85='diet 0'!$A23)),'diet 0 - starting point'!$C$1:$G$1='diet 0'!P$1),'diet 0 - starting point'!$B$2:$B$13='diet 0'!$B23)),0)</f>
        <v>0</v>
      </c>
      <c r="Q23" s="6" cm="1">
        <f t="array" ref="Q23">IFERROR(SUM(_xlfn._xlws.FILTER(_xlfn._xlws.FILTER(_xlfn._xlws.FILTER('diet 0 - starting point'!$C$2:$G$85,('diet 0 - starting point'!$A$2:$A$85='diet 0'!$A23)),'diet 0 - starting point'!$C$1:$G$1='diet 0'!Q$1),'diet 0 - starting point'!$B$2:$B$13='diet 0'!$B23)),0)</f>
        <v>0</v>
      </c>
      <c r="R23" s="6" cm="1">
        <f t="array" ref="R23">IFERROR(SUM(_xlfn._xlws.FILTER(_xlfn._xlws.FILTER(_xlfn._xlws.FILTER('diet 0 - starting point'!$C$2:$G$85,('diet 0 - starting point'!$A$2:$A$85='diet 0'!$A23)),'diet 0 - starting point'!$C$1:$G$1='diet 0'!R$1),'diet 0 - starting point'!$B$2:$B$13='diet 0'!$B23)),0)</f>
        <v>0</v>
      </c>
      <c r="S23" s="6" cm="1">
        <f t="array" ref="S23">IFERROR(SUM(_xlfn._xlws.FILTER(_xlfn._xlws.FILTER(_xlfn._xlws.FILTER('diet 0 - starting point'!$C$2:$G$85,('diet 0 - starting point'!$A$2:$A$85='diet 0'!$A23)),'diet 0 - starting point'!$C$1:$G$1='diet 0'!S$1),'diet 0 - starting point'!$B$2:$B$13='diet 0'!$B23)),0)</f>
        <v>0</v>
      </c>
      <c r="T23" s="6" cm="1">
        <f t="array" ref="T23">IFERROR(SUM(_xlfn._xlws.FILTER(_xlfn._xlws.FILTER(_xlfn._xlws.FILTER('diet 0 - starting point'!$C$2:$G$85,('diet 0 - starting point'!$A$2:$A$85='diet 0'!$A23)),'diet 0 - starting point'!$C$1:$G$1='diet 0'!T$1),'diet 0 - starting point'!$B$2:$B$13='diet 0'!$B23)),0)</f>
        <v>0</v>
      </c>
      <c r="U23" s="6" cm="1">
        <f t="array" ref="U23">IFERROR(SUM(_xlfn._xlws.FILTER(_xlfn._xlws.FILTER(_xlfn._xlws.FILTER('diet 0 - starting point'!$C$2:$G$85,('diet 0 - starting point'!$A$2:$A$85='diet 0'!$A23)),'diet 0 - starting point'!$C$1:$G$1='diet 0'!U$1),'diet 0 - starting point'!$B$2:$B$13='diet 0'!$B23)),0)</f>
        <v>0</v>
      </c>
      <c r="V23" s="6" cm="1">
        <f t="array" ref="V23">IFERROR(SUM(_xlfn._xlws.FILTER(_xlfn._xlws.FILTER(_xlfn._xlws.FILTER('diet 0 - starting point'!$C$2:$G$85,('diet 0 - starting point'!$A$2:$A$85='diet 0'!$A23)),'diet 0 - starting point'!$C$1:$G$1='diet 0'!V$1),'diet 0 - starting point'!$B$2:$B$13='diet 0'!$B23)),0)</f>
        <v>0</v>
      </c>
      <c r="W23" s="6" cm="1">
        <f t="array" ref="W23">IFERROR(SUM(_xlfn._xlws.FILTER(_xlfn._xlws.FILTER(_xlfn._xlws.FILTER('diet 0 - starting point'!$C$2:$G$85,('diet 0 - starting point'!$A$2:$A$85='diet 0'!$A23)),'diet 0 - starting point'!$C$1:$G$1='diet 0'!W$1),'diet 0 - starting point'!$B$2:$B$13='diet 0'!$B23)),0)</f>
        <v>0</v>
      </c>
      <c r="X23" s="6" cm="1">
        <f t="array" ref="X23">IFERROR(SUM(_xlfn._xlws.FILTER(_xlfn._xlws.FILTER(_xlfn._xlws.FILTER('diet 0 - starting point'!$C$2:$G$85,('diet 0 - starting point'!$A$2:$A$85='diet 0'!$A23)),'diet 0 - starting point'!$C$1:$G$1='diet 0'!X$1),'diet 0 - starting point'!$B$2:$B$13='diet 0'!$B23)),0)</f>
        <v>0</v>
      </c>
      <c r="Y23" s="6" cm="1">
        <f t="array" ref="Y23">IFERROR(SUM(_xlfn._xlws.FILTER(_xlfn._xlws.FILTER(_xlfn._xlws.FILTER('diet 0 - starting point'!$C$2:$G$85,('diet 0 - starting point'!$A$2:$A$85='diet 0'!$A23)),'diet 0 - starting point'!$C$1:$G$1='diet 0'!Y$1),'diet 0 - starting point'!$B$2:$B$13='diet 0'!$B23)),0)</f>
        <v>0</v>
      </c>
      <c r="Z23" s="6" cm="1">
        <f t="array" ref="Z23">IFERROR(SUM(_xlfn._xlws.FILTER(_xlfn._xlws.FILTER(_xlfn._xlws.FILTER('diet 0 - starting point'!$C$2:$G$85,('diet 0 - starting point'!$A$2:$A$85='diet 0'!$A23)),'diet 0 - starting point'!$C$1:$G$1='diet 0'!Z$1),'diet 0 - starting point'!$B$2:$B$13='diet 0'!$B23)),0)</f>
        <v>0</v>
      </c>
      <c r="AA23" s="6" cm="1">
        <f t="array" ref="AA23">IFERROR(SUM(_xlfn._xlws.FILTER(_xlfn._xlws.FILTER(_xlfn._xlws.FILTER('diet 0 - starting point'!$C$2:$G$85,('diet 0 - starting point'!$A$2:$A$85='diet 0'!$A23)),'diet 0 - starting point'!$C$1:$G$1='diet 0'!AA$1),'diet 0 - starting point'!$B$2:$B$13='diet 0'!$B23)),0)</f>
        <v>0</v>
      </c>
      <c r="AB23" s="6" cm="1">
        <f t="array" ref="AB23">IFERROR(SUM(_xlfn._xlws.FILTER(_xlfn._xlws.FILTER(_xlfn._xlws.FILTER('diet 0 - starting point'!$C$2:$G$85,('diet 0 - starting point'!$A$2:$A$85='diet 0'!$A23)),'diet 0 - starting point'!$C$1:$G$1='diet 0'!AB$1),'diet 0 - starting point'!$B$2:$B$13='diet 0'!$B23)),0)</f>
        <v>0</v>
      </c>
      <c r="AC23" s="6" cm="1">
        <f t="array" ref="AC23">IFERROR(SUM(_xlfn._xlws.FILTER(_xlfn._xlws.FILTER(_xlfn._xlws.FILTER('diet 0 - starting point'!$C$2:$G$85,('diet 0 - starting point'!$A$2:$A$85='diet 0'!$A23)),'diet 0 - starting point'!$C$1:$G$1='diet 0'!AC$1),'diet 0 - starting point'!$B$2:$B$13='diet 0'!$B23)),0)</f>
        <v>0</v>
      </c>
    </row>
    <row r="24" spans="1:29" x14ac:dyDescent="0.3">
      <c r="A24" s="3">
        <v>2020</v>
      </c>
      <c r="B24" s="3" t="s">
        <v>14</v>
      </c>
      <c r="C24" s="6" cm="1">
        <f t="array" ref="C24">IFERROR(SUM(_xlfn._xlws.FILTER(_xlfn._xlws.FILTER(_xlfn._xlws.FILTER('diet 0 - starting point'!$C$2:$G$85,('diet 0 - starting point'!$A$2:$A$85='diet 0'!$A24)),'diet 0 - starting point'!$C$1:$G$1='diet 0'!C$1),'diet 0 - starting point'!$B$2:$B$13='diet 0'!$B24)),0)</f>
        <v>0</v>
      </c>
      <c r="D24" s="6" cm="1">
        <f t="array" ref="D24">IFERROR(SUM(_xlfn._xlws.FILTER(_xlfn._xlws.FILTER(_xlfn._xlws.FILTER('diet 0 - starting point'!$C$2:$G$85,('diet 0 - starting point'!$A$2:$A$85='diet 0'!$A24)),'diet 0 - starting point'!$C$1:$G$1='diet 0'!D$1),'diet 0 - starting point'!$B$2:$B$13='diet 0'!$B24)),0)</f>
        <v>0</v>
      </c>
      <c r="E24" s="6" cm="1">
        <f t="array" ref="E24">IFERROR(SUM(_xlfn._xlws.FILTER(_xlfn._xlws.FILTER(_xlfn._xlws.FILTER('diet 0 - starting point'!$C$2:$G$85,('diet 0 - starting point'!$A$2:$A$85='diet 0'!$A24)),'diet 0 - starting point'!$C$1:$G$1='diet 0'!E$1),'diet 0 - starting point'!$B$2:$B$13='diet 0'!$B24)),0)</f>
        <v>0</v>
      </c>
      <c r="F24" s="6" cm="1">
        <f t="array" ref="F24">IFERROR(SUM(_xlfn._xlws.FILTER(_xlfn._xlws.FILTER(_xlfn._xlws.FILTER('diet 0 - starting point'!$C$2:$G$85,('diet 0 - starting point'!$A$2:$A$85='diet 0'!$A24)),'diet 0 - starting point'!$C$1:$G$1='diet 0'!F$1),'diet 0 - starting point'!$B$2:$B$13='diet 0'!$B24)),0)</f>
        <v>0</v>
      </c>
      <c r="G24" s="6" cm="1">
        <f t="array" ref="G24">IFERROR(SUM(_xlfn._xlws.FILTER(_xlfn._xlws.FILTER(_xlfn._xlws.FILTER('diet 0 - starting point'!$C$2:$G$85,('diet 0 - starting point'!$A$2:$A$85='diet 0'!$A24)),'diet 0 - starting point'!$C$1:$G$1='diet 0'!G$1),'diet 0 - starting point'!$B$2:$B$13='diet 0'!$B24)),0)</f>
        <v>0</v>
      </c>
      <c r="H24" s="6" cm="1">
        <f t="array" ref="H24">IFERROR(SUM(_xlfn._xlws.FILTER(_xlfn._xlws.FILTER(_xlfn._xlws.FILTER('diet 0 - starting point'!$C$2:$G$85,('diet 0 - starting point'!$A$2:$A$85='diet 0'!$A24)),'diet 0 - starting point'!$C$1:$G$1='diet 0'!H$1),'diet 0 - starting point'!$B$2:$B$13='diet 0'!$B24)),0)</f>
        <v>0</v>
      </c>
      <c r="I24" s="6" cm="1">
        <f t="array" ref="I24">IFERROR(SUM(_xlfn._xlws.FILTER(_xlfn._xlws.FILTER(_xlfn._xlws.FILTER('diet 0 - starting point'!$C$2:$G$85,('diet 0 - starting point'!$A$2:$A$85='diet 0'!$A24)),'diet 0 - starting point'!$C$1:$G$1='diet 0'!I$1),'diet 0 - starting point'!$B$2:$B$13='diet 0'!$B24)),0)</f>
        <v>0</v>
      </c>
      <c r="J24" s="6" cm="1">
        <f t="array" ref="J24">IFERROR(SUM(_xlfn._xlws.FILTER(_xlfn._xlws.FILTER(_xlfn._xlws.FILTER('diet 0 - starting point'!$C$2:$G$85,('diet 0 - starting point'!$A$2:$A$85='diet 0'!$A24)),'diet 0 - starting point'!$C$1:$G$1='diet 0'!J$1),'diet 0 - starting point'!$B$2:$B$13='diet 0'!$B24)),0)</f>
        <v>0</v>
      </c>
      <c r="K24" s="6" cm="1">
        <f t="array" ref="K24">IFERROR(SUM(_xlfn._xlws.FILTER(_xlfn._xlws.FILTER(_xlfn._xlws.FILTER('diet 0 - starting point'!$C$2:$G$85,('diet 0 - starting point'!$A$2:$A$85='diet 0'!$A24)),'diet 0 - starting point'!$C$1:$G$1='diet 0'!K$1),'diet 0 - starting point'!$B$2:$B$13='diet 0'!$B24)),0)</f>
        <v>0</v>
      </c>
      <c r="L24" s="6" cm="1">
        <f t="array" ref="L24">IFERROR(SUM(_xlfn._xlws.FILTER(_xlfn._xlws.FILTER(_xlfn._xlws.FILTER('diet 0 - starting point'!$C$2:$G$85,('diet 0 - starting point'!$A$2:$A$85='diet 0'!$A24)),'diet 0 - starting point'!$C$1:$G$1='diet 0'!L$1),'diet 0 - starting point'!$B$2:$B$13='diet 0'!$B24)),0)</f>
        <v>0</v>
      </c>
      <c r="M24" s="6" cm="1">
        <f t="array" ref="M24">IFERROR(SUM(_xlfn._xlws.FILTER(_xlfn._xlws.FILTER(_xlfn._xlws.FILTER('diet 0 - starting point'!$C$2:$G$85,('diet 0 - starting point'!$A$2:$A$85='diet 0'!$A24)),'diet 0 - starting point'!$C$1:$G$1='diet 0'!M$1),'diet 0 - starting point'!$B$2:$B$13='diet 0'!$B24)),0)</f>
        <v>0</v>
      </c>
      <c r="N24" s="6" cm="1">
        <f t="array" ref="N24">IFERROR(SUM(_xlfn._xlws.FILTER(_xlfn._xlws.FILTER(_xlfn._xlws.FILTER('diet 0 - starting point'!$C$2:$G$85,('diet 0 - starting point'!$A$2:$A$85='diet 0'!$A24)),'diet 0 - starting point'!$C$1:$G$1='diet 0'!N$1),'diet 0 - starting point'!$B$2:$B$13='diet 0'!$B24)),0)</f>
        <v>0</v>
      </c>
      <c r="O24" s="6" cm="1">
        <f t="array" ref="O24">IFERROR(SUM(_xlfn._xlws.FILTER(_xlfn._xlws.FILTER(_xlfn._xlws.FILTER('diet 0 - starting point'!$C$2:$G$85,('diet 0 - starting point'!$A$2:$A$85='diet 0'!$A24)),'diet 0 - starting point'!$C$1:$G$1='diet 0'!O$1),'diet 0 - starting point'!$B$2:$B$13='diet 0'!$B24)),0)</f>
        <v>0</v>
      </c>
      <c r="P24" s="6" cm="1">
        <f t="array" ref="P24">IFERROR(SUM(_xlfn._xlws.FILTER(_xlfn._xlws.FILTER(_xlfn._xlws.FILTER('diet 0 - starting point'!$C$2:$G$85,('diet 0 - starting point'!$A$2:$A$85='diet 0'!$A24)),'diet 0 - starting point'!$C$1:$G$1='diet 0'!P$1),'diet 0 - starting point'!$B$2:$B$13='diet 0'!$B24)),0)</f>
        <v>0</v>
      </c>
      <c r="Q24" s="6" cm="1">
        <f t="array" ref="Q24">IFERROR(SUM(_xlfn._xlws.FILTER(_xlfn._xlws.FILTER(_xlfn._xlws.FILTER('diet 0 - starting point'!$C$2:$G$85,('diet 0 - starting point'!$A$2:$A$85='diet 0'!$A24)),'diet 0 - starting point'!$C$1:$G$1='diet 0'!Q$1),'diet 0 - starting point'!$B$2:$B$13='diet 0'!$B24)),0)</f>
        <v>0</v>
      </c>
      <c r="R24" s="6" cm="1">
        <f t="array" ref="R24">IFERROR(SUM(_xlfn._xlws.FILTER(_xlfn._xlws.FILTER(_xlfn._xlws.FILTER('diet 0 - starting point'!$C$2:$G$85,('diet 0 - starting point'!$A$2:$A$85='diet 0'!$A24)),'diet 0 - starting point'!$C$1:$G$1='diet 0'!R$1),'diet 0 - starting point'!$B$2:$B$13='diet 0'!$B24)),0)</f>
        <v>0</v>
      </c>
      <c r="S24" s="6" cm="1">
        <f t="array" ref="S24">IFERROR(SUM(_xlfn._xlws.FILTER(_xlfn._xlws.FILTER(_xlfn._xlws.FILTER('diet 0 - starting point'!$C$2:$G$85,('diet 0 - starting point'!$A$2:$A$85='diet 0'!$A24)),'diet 0 - starting point'!$C$1:$G$1='diet 0'!S$1),'diet 0 - starting point'!$B$2:$B$13='diet 0'!$B24)),0)</f>
        <v>0</v>
      </c>
      <c r="T24" s="6" cm="1">
        <f t="array" ref="T24">IFERROR(SUM(_xlfn._xlws.FILTER(_xlfn._xlws.FILTER(_xlfn._xlws.FILTER('diet 0 - starting point'!$C$2:$G$85,('diet 0 - starting point'!$A$2:$A$85='diet 0'!$A24)),'diet 0 - starting point'!$C$1:$G$1='diet 0'!T$1),'diet 0 - starting point'!$B$2:$B$13='diet 0'!$B24)),0)</f>
        <v>0</v>
      </c>
      <c r="U24" s="6" cm="1">
        <f t="array" ref="U24">IFERROR(SUM(_xlfn._xlws.FILTER(_xlfn._xlws.FILTER(_xlfn._xlws.FILTER('diet 0 - starting point'!$C$2:$G$85,('diet 0 - starting point'!$A$2:$A$85='diet 0'!$A24)),'diet 0 - starting point'!$C$1:$G$1='diet 0'!U$1),'diet 0 - starting point'!$B$2:$B$13='diet 0'!$B24)),0)</f>
        <v>0</v>
      </c>
      <c r="V24" s="6" cm="1">
        <f t="array" ref="V24">IFERROR(SUM(_xlfn._xlws.FILTER(_xlfn._xlws.FILTER(_xlfn._xlws.FILTER('diet 0 - starting point'!$C$2:$G$85,('diet 0 - starting point'!$A$2:$A$85='diet 0'!$A24)),'diet 0 - starting point'!$C$1:$G$1='diet 0'!V$1),'diet 0 - starting point'!$B$2:$B$13='diet 0'!$B24)),0)</f>
        <v>0</v>
      </c>
      <c r="W24" s="6" cm="1">
        <f t="array" ref="W24">IFERROR(SUM(_xlfn._xlws.FILTER(_xlfn._xlws.FILTER(_xlfn._xlws.FILTER('diet 0 - starting point'!$C$2:$G$85,('diet 0 - starting point'!$A$2:$A$85='diet 0'!$A24)),'diet 0 - starting point'!$C$1:$G$1='diet 0'!W$1),'diet 0 - starting point'!$B$2:$B$13='diet 0'!$B24)),0)</f>
        <v>0</v>
      </c>
      <c r="X24" s="6" cm="1">
        <f t="array" ref="X24">IFERROR(SUM(_xlfn._xlws.FILTER(_xlfn._xlws.FILTER(_xlfn._xlws.FILTER('diet 0 - starting point'!$C$2:$G$85,('diet 0 - starting point'!$A$2:$A$85='diet 0'!$A24)),'diet 0 - starting point'!$C$1:$G$1='diet 0'!X$1),'diet 0 - starting point'!$B$2:$B$13='diet 0'!$B24)),0)</f>
        <v>0</v>
      </c>
      <c r="Y24" s="6" cm="1">
        <f t="array" ref="Y24">IFERROR(SUM(_xlfn._xlws.FILTER(_xlfn._xlws.FILTER(_xlfn._xlws.FILTER('diet 0 - starting point'!$C$2:$G$85,('diet 0 - starting point'!$A$2:$A$85='diet 0'!$A24)),'diet 0 - starting point'!$C$1:$G$1='diet 0'!Y$1),'diet 0 - starting point'!$B$2:$B$13='diet 0'!$B24)),0)</f>
        <v>0</v>
      </c>
      <c r="Z24" s="6" cm="1">
        <f t="array" ref="Z24">IFERROR(SUM(_xlfn._xlws.FILTER(_xlfn._xlws.FILTER(_xlfn._xlws.FILTER('diet 0 - starting point'!$C$2:$G$85,('diet 0 - starting point'!$A$2:$A$85='diet 0'!$A24)),'diet 0 - starting point'!$C$1:$G$1='diet 0'!Z$1),'diet 0 - starting point'!$B$2:$B$13='diet 0'!$B24)),0)</f>
        <v>0</v>
      </c>
      <c r="AA24" s="6" cm="1">
        <f t="array" ref="AA24">IFERROR(SUM(_xlfn._xlws.FILTER(_xlfn._xlws.FILTER(_xlfn._xlws.FILTER('diet 0 - starting point'!$C$2:$G$85,('diet 0 - starting point'!$A$2:$A$85='diet 0'!$A24)),'diet 0 - starting point'!$C$1:$G$1='diet 0'!AA$1),'diet 0 - starting point'!$B$2:$B$13='diet 0'!$B24)),0)</f>
        <v>0</v>
      </c>
      <c r="AB24" s="6" cm="1">
        <f t="array" ref="AB24">IFERROR(SUM(_xlfn._xlws.FILTER(_xlfn._xlws.FILTER(_xlfn._xlws.FILTER('diet 0 - starting point'!$C$2:$G$85,('diet 0 - starting point'!$A$2:$A$85='diet 0'!$A24)),'diet 0 - starting point'!$C$1:$G$1='diet 0'!AB$1),'diet 0 - starting point'!$B$2:$B$13='diet 0'!$B24)),0)</f>
        <v>0</v>
      </c>
      <c r="AC24" s="6" cm="1">
        <f t="array" ref="AC24">IFERROR(SUM(_xlfn._xlws.FILTER(_xlfn._xlws.FILTER(_xlfn._xlws.FILTER('diet 0 - starting point'!$C$2:$G$85,('diet 0 - starting point'!$A$2:$A$85='diet 0'!$A24)),'diet 0 - starting point'!$C$1:$G$1='diet 0'!AC$1),'diet 0 - starting point'!$B$2:$B$13='diet 0'!$B24)),0)</f>
        <v>0</v>
      </c>
    </row>
    <row r="25" spans="1:29" x14ac:dyDescent="0.3">
      <c r="A25" s="3">
        <v>2020</v>
      </c>
      <c r="B25" s="3" t="s">
        <v>15</v>
      </c>
      <c r="C25" s="6" cm="1">
        <f t="array" ref="C25">IFERROR(SUM(_xlfn._xlws.FILTER(_xlfn._xlws.FILTER(_xlfn._xlws.FILTER('diet 0 - starting point'!$C$2:$G$85,('diet 0 - starting point'!$A$2:$A$85='diet 0'!$A25)),'diet 0 - starting point'!$C$1:$G$1='diet 0'!C$1),'diet 0 - starting point'!$B$2:$B$13='diet 0'!$B25)),0)</f>
        <v>0</v>
      </c>
      <c r="D25" s="6" cm="1">
        <f t="array" ref="D25">IFERROR(SUM(_xlfn._xlws.FILTER(_xlfn._xlws.FILTER(_xlfn._xlws.FILTER('diet 0 - starting point'!$C$2:$G$85,('diet 0 - starting point'!$A$2:$A$85='diet 0'!$A25)),'diet 0 - starting point'!$C$1:$G$1='diet 0'!D$1),'diet 0 - starting point'!$B$2:$B$13='diet 0'!$B25)),0)</f>
        <v>0</v>
      </c>
      <c r="E25" s="6" cm="1">
        <f t="array" ref="E25">IFERROR(SUM(_xlfn._xlws.FILTER(_xlfn._xlws.FILTER(_xlfn._xlws.FILTER('diet 0 - starting point'!$C$2:$G$85,('diet 0 - starting point'!$A$2:$A$85='diet 0'!$A25)),'diet 0 - starting point'!$C$1:$G$1='diet 0'!E$1),'diet 0 - starting point'!$B$2:$B$13='diet 0'!$B25)),0)</f>
        <v>0</v>
      </c>
      <c r="F25" s="6" cm="1">
        <f t="array" ref="F25">IFERROR(SUM(_xlfn._xlws.FILTER(_xlfn._xlws.FILTER(_xlfn._xlws.FILTER('diet 0 - starting point'!$C$2:$G$85,('diet 0 - starting point'!$A$2:$A$85='diet 0'!$A25)),'diet 0 - starting point'!$C$1:$G$1='diet 0'!F$1),'diet 0 - starting point'!$B$2:$B$13='diet 0'!$B25)),0)</f>
        <v>0</v>
      </c>
      <c r="G25" s="6" cm="1">
        <f t="array" ref="G25">IFERROR(SUM(_xlfn._xlws.FILTER(_xlfn._xlws.FILTER(_xlfn._xlws.FILTER('diet 0 - starting point'!$C$2:$G$85,('diet 0 - starting point'!$A$2:$A$85='diet 0'!$A25)),'diet 0 - starting point'!$C$1:$G$1='diet 0'!G$1),'diet 0 - starting point'!$B$2:$B$13='diet 0'!$B25)),0)</f>
        <v>0</v>
      </c>
      <c r="H25" s="6" cm="1">
        <f t="array" ref="H25">IFERROR(SUM(_xlfn._xlws.FILTER(_xlfn._xlws.FILTER(_xlfn._xlws.FILTER('diet 0 - starting point'!$C$2:$G$85,('diet 0 - starting point'!$A$2:$A$85='diet 0'!$A25)),'diet 0 - starting point'!$C$1:$G$1='diet 0'!H$1),'diet 0 - starting point'!$B$2:$B$13='diet 0'!$B25)),0)</f>
        <v>0</v>
      </c>
      <c r="I25" s="6" cm="1">
        <f t="array" ref="I25">IFERROR(SUM(_xlfn._xlws.FILTER(_xlfn._xlws.FILTER(_xlfn._xlws.FILTER('diet 0 - starting point'!$C$2:$G$85,('diet 0 - starting point'!$A$2:$A$85='diet 0'!$A25)),'diet 0 - starting point'!$C$1:$G$1='diet 0'!I$1),'diet 0 - starting point'!$B$2:$B$13='diet 0'!$B25)),0)</f>
        <v>0</v>
      </c>
      <c r="J25" s="6" cm="1">
        <f t="array" ref="J25">IFERROR(SUM(_xlfn._xlws.FILTER(_xlfn._xlws.FILTER(_xlfn._xlws.FILTER('diet 0 - starting point'!$C$2:$G$85,('diet 0 - starting point'!$A$2:$A$85='diet 0'!$A25)),'diet 0 - starting point'!$C$1:$G$1='diet 0'!J$1),'diet 0 - starting point'!$B$2:$B$13='diet 0'!$B25)),0)</f>
        <v>0</v>
      </c>
      <c r="K25" s="6" cm="1">
        <f t="array" ref="K25">IFERROR(SUM(_xlfn._xlws.FILTER(_xlfn._xlws.FILTER(_xlfn._xlws.FILTER('diet 0 - starting point'!$C$2:$G$85,('diet 0 - starting point'!$A$2:$A$85='diet 0'!$A25)),'diet 0 - starting point'!$C$1:$G$1='diet 0'!K$1),'diet 0 - starting point'!$B$2:$B$13='diet 0'!$B25)),0)</f>
        <v>0</v>
      </c>
      <c r="L25" s="6" cm="1">
        <f t="array" ref="L25">IFERROR(SUM(_xlfn._xlws.FILTER(_xlfn._xlws.FILTER(_xlfn._xlws.FILTER('diet 0 - starting point'!$C$2:$G$85,('diet 0 - starting point'!$A$2:$A$85='diet 0'!$A25)),'diet 0 - starting point'!$C$1:$G$1='diet 0'!L$1),'diet 0 - starting point'!$B$2:$B$13='diet 0'!$B25)),0)</f>
        <v>0</v>
      </c>
      <c r="M25" s="6" cm="1">
        <f t="array" ref="M25">IFERROR(SUM(_xlfn._xlws.FILTER(_xlfn._xlws.FILTER(_xlfn._xlws.FILTER('diet 0 - starting point'!$C$2:$G$85,('diet 0 - starting point'!$A$2:$A$85='diet 0'!$A25)),'diet 0 - starting point'!$C$1:$G$1='diet 0'!M$1),'diet 0 - starting point'!$B$2:$B$13='diet 0'!$B25)),0)</f>
        <v>0</v>
      </c>
      <c r="N25" s="6" cm="1">
        <f t="array" ref="N25">IFERROR(SUM(_xlfn._xlws.FILTER(_xlfn._xlws.FILTER(_xlfn._xlws.FILTER('diet 0 - starting point'!$C$2:$G$85,('diet 0 - starting point'!$A$2:$A$85='diet 0'!$A25)),'diet 0 - starting point'!$C$1:$G$1='diet 0'!N$1),'diet 0 - starting point'!$B$2:$B$13='diet 0'!$B25)),0)</f>
        <v>0</v>
      </c>
      <c r="O25" s="6" cm="1">
        <f t="array" ref="O25">IFERROR(SUM(_xlfn._xlws.FILTER(_xlfn._xlws.FILTER(_xlfn._xlws.FILTER('diet 0 - starting point'!$C$2:$G$85,('diet 0 - starting point'!$A$2:$A$85='diet 0'!$A25)),'diet 0 - starting point'!$C$1:$G$1='diet 0'!O$1),'diet 0 - starting point'!$B$2:$B$13='diet 0'!$B25)),0)</f>
        <v>0</v>
      </c>
      <c r="P25" s="6" cm="1">
        <f t="array" ref="P25">IFERROR(SUM(_xlfn._xlws.FILTER(_xlfn._xlws.FILTER(_xlfn._xlws.FILTER('diet 0 - starting point'!$C$2:$G$85,('diet 0 - starting point'!$A$2:$A$85='diet 0'!$A25)),'diet 0 - starting point'!$C$1:$G$1='diet 0'!P$1),'diet 0 - starting point'!$B$2:$B$13='diet 0'!$B25)),0)</f>
        <v>0</v>
      </c>
      <c r="Q25" s="6" cm="1">
        <f t="array" ref="Q25">IFERROR(SUM(_xlfn._xlws.FILTER(_xlfn._xlws.FILTER(_xlfn._xlws.FILTER('diet 0 - starting point'!$C$2:$G$85,('diet 0 - starting point'!$A$2:$A$85='diet 0'!$A25)),'diet 0 - starting point'!$C$1:$G$1='diet 0'!Q$1),'diet 0 - starting point'!$B$2:$B$13='diet 0'!$B25)),0)</f>
        <v>0</v>
      </c>
      <c r="R25" s="6" cm="1">
        <f t="array" ref="R25">IFERROR(SUM(_xlfn._xlws.FILTER(_xlfn._xlws.FILTER(_xlfn._xlws.FILTER('diet 0 - starting point'!$C$2:$G$85,('diet 0 - starting point'!$A$2:$A$85='diet 0'!$A25)),'diet 0 - starting point'!$C$1:$G$1='diet 0'!R$1),'diet 0 - starting point'!$B$2:$B$13='diet 0'!$B25)),0)</f>
        <v>0</v>
      </c>
      <c r="S25" s="6" cm="1">
        <f t="array" ref="S25">IFERROR(SUM(_xlfn._xlws.FILTER(_xlfn._xlws.FILTER(_xlfn._xlws.FILTER('diet 0 - starting point'!$C$2:$G$85,('diet 0 - starting point'!$A$2:$A$85='diet 0'!$A25)),'diet 0 - starting point'!$C$1:$G$1='diet 0'!S$1),'diet 0 - starting point'!$B$2:$B$13='diet 0'!$B25)),0)</f>
        <v>0</v>
      </c>
      <c r="T25" s="6" cm="1">
        <f t="array" ref="T25">IFERROR(SUM(_xlfn._xlws.FILTER(_xlfn._xlws.FILTER(_xlfn._xlws.FILTER('diet 0 - starting point'!$C$2:$G$85,('diet 0 - starting point'!$A$2:$A$85='diet 0'!$A25)),'diet 0 - starting point'!$C$1:$G$1='diet 0'!T$1),'diet 0 - starting point'!$B$2:$B$13='diet 0'!$B25)),0)</f>
        <v>0</v>
      </c>
      <c r="U25" s="6" cm="1">
        <f t="array" ref="U25">IFERROR(SUM(_xlfn._xlws.FILTER(_xlfn._xlws.FILTER(_xlfn._xlws.FILTER('diet 0 - starting point'!$C$2:$G$85,('diet 0 - starting point'!$A$2:$A$85='diet 0'!$A25)),'diet 0 - starting point'!$C$1:$G$1='diet 0'!U$1),'diet 0 - starting point'!$B$2:$B$13='diet 0'!$B25)),0)</f>
        <v>0</v>
      </c>
      <c r="V25" s="6" cm="1">
        <f t="array" ref="V25">IFERROR(SUM(_xlfn._xlws.FILTER(_xlfn._xlws.FILTER(_xlfn._xlws.FILTER('diet 0 - starting point'!$C$2:$G$85,('diet 0 - starting point'!$A$2:$A$85='diet 0'!$A25)),'diet 0 - starting point'!$C$1:$G$1='diet 0'!V$1),'diet 0 - starting point'!$B$2:$B$13='diet 0'!$B25)),0)</f>
        <v>0</v>
      </c>
      <c r="W25" s="6" cm="1">
        <f t="array" ref="W25">IFERROR(SUM(_xlfn._xlws.FILTER(_xlfn._xlws.FILTER(_xlfn._xlws.FILTER('diet 0 - starting point'!$C$2:$G$85,('diet 0 - starting point'!$A$2:$A$85='diet 0'!$A25)),'diet 0 - starting point'!$C$1:$G$1='diet 0'!W$1),'diet 0 - starting point'!$B$2:$B$13='diet 0'!$B25)),0)</f>
        <v>0</v>
      </c>
      <c r="X25" s="6" cm="1">
        <f t="array" ref="X25">IFERROR(SUM(_xlfn._xlws.FILTER(_xlfn._xlws.FILTER(_xlfn._xlws.FILTER('diet 0 - starting point'!$C$2:$G$85,('diet 0 - starting point'!$A$2:$A$85='diet 0'!$A25)),'diet 0 - starting point'!$C$1:$G$1='diet 0'!X$1),'diet 0 - starting point'!$B$2:$B$13='diet 0'!$B25)),0)</f>
        <v>0</v>
      </c>
      <c r="Y25" s="6" cm="1">
        <f t="array" ref="Y25">IFERROR(SUM(_xlfn._xlws.FILTER(_xlfn._xlws.FILTER(_xlfn._xlws.FILTER('diet 0 - starting point'!$C$2:$G$85,('diet 0 - starting point'!$A$2:$A$85='diet 0'!$A25)),'diet 0 - starting point'!$C$1:$G$1='diet 0'!Y$1),'diet 0 - starting point'!$B$2:$B$13='diet 0'!$B25)),0)</f>
        <v>0</v>
      </c>
      <c r="Z25" s="6" cm="1">
        <f t="array" ref="Z25">IFERROR(SUM(_xlfn._xlws.FILTER(_xlfn._xlws.FILTER(_xlfn._xlws.FILTER('diet 0 - starting point'!$C$2:$G$85,('diet 0 - starting point'!$A$2:$A$85='diet 0'!$A25)),'diet 0 - starting point'!$C$1:$G$1='diet 0'!Z$1),'diet 0 - starting point'!$B$2:$B$13='diet 0'!$B25)),0)</f>
        <v>0</v>
      </c>
      <c r="AA25" s="6" cm="1">
        <f t="array" ref="AA25">IFERROR(SUM(_xlfn._xlws.FILTER(_xlfn._xlws.FILTER(_xlfn._xlws.FILTER('diet 0 - starting point'!$C$2:$G$85,('diet 0 - starting point'!$A$2:$A$85='diet 0'!$A25)),'diet 0 - starting point'!$C$1:$G$1='diet 0'!AA$1),'diet 0 - starting point'!$B$2:$B$13='diet 0'!$B25)),0)</f>
        <v>0</v>
      </c>
      <c r="AB25" s="6" cm="1">
        <f t="array" ref="AB25">IFERROR(SUM(_xlfn._xlws.FILTER(_xlfn._xlws.FILTER(_xlfn._xlws.FILTER('diet 0 - starting point'!$C$2:$G$85,('diet 0 - starting point'!$A$2:$A$85='diet 0'!$A25)),'diet 0 - starting point'!$C$1:$G$1='diet 0'!AB$1),'diet 0 - starting point'!$B$2:$B$13='diet 0'!$B25)),0)</f>
        <v>0</v>
      </c>
      <c r="AC25" s="6" cm="1">
        <f t="array" ref="AC25">IFERROR(SUM(_xlfn._xlws.FILTER(_xlfn._xlws.FILTER(_xlfn._xlws.FILTER('diet 0 - starting point'!$C$2:$G$85,('diet 0 - starting point'!$A$2:$A$85='diet 0'!$A25)),'diet 0 - starting point'!$C$1:$G$1='diet 0'!AC$1),'diet 0 - starting point'!$B$2:$B$13='diet 0'!$B25)),0)</f>
        <v>0</v>
      </c>
    </row>
    <row r="26" spans="1:29" x14ac:dyDescent="0.3">
      <c r="A26" s="3">
        <v>2020</v>
      </c>
      <c r="B26" s="3" t="s">
        <v>16</v>
      </c>
      <c r="C26" s="6" cm="1">
        <f t="array" ref="C26">IFERROR(SUM(_xlfn._xlws.FILTER(_xlfn._xlws.FILTER(_xlfn._xlws.FILTER('diet 0 - starting point'!$C$2:$G$85,('diet 0 - starting point'!$A$2:$A$85='diet 0'!$A26)),'diet 0 - starting point'!$C$1:$G$1='diet 0'!C$1),'diet 0 - starting point'!$B$2:$B$13='diet 0'!$B26)),0)</f>
        <v>0</v>
      </c>
      <c r="D26" s="6" cm="1">
        <f t="array" ref="D26">IFERROR(SUM(_xlfn._xlws.FILTER(_xlfn._xlws.FILTER(_xlfn._xlws.FILTER('diet 0 - starting point'!$C$2:$G$85,('diet 0 - starting point'!$A$2:$A$85='diet 0'!$A26)),'diet 0 - starting point'!$C$1:$G$1='diet 0'!D$1),'diet 0 - starting point'!$B$2:$B$13='diet 0'!$B26)),0)</f>
        <v>0</v>
      </c>
      <c r="E26" s="6" cm="1">
        <f t="array" ref="E26">IFERROR(SUM(_xlfn._xlws.FILTER(_xlfn._xlws.FILTER(_xlfn._xlws.FILTER('diet 0 - starting point'!$C$2:$G$85,('diet 0 - starting point'!$A$2:$A$85='diet 0'!$A26)),'diet 0 - starting point'!$C$1:$G$1='diet 0'!E$1),'diet 0 - starting point'!$B$2:$B$13='diet 0'!$B26)),0)</f>
        <v>0</v>
      </c>
      <c r="F26" s="6" cm="1">
        <f t="array" ref="F26">IFERROR(SUM(_xlfn._xlws.FILTER(_xlfn._xlws.FILTER(_xlfn._xlws.FILTER('diet 0 - starting point'!$C$2:$G$85,('diet 0 - starting point'!$A$2:$A$85='diet 0'!$A26)),'diet 0 - starting point'!$C$1:$G$1='diet 0'!F$1),'diet 0 - starting point'!$B$2:$B$13='diet 0'!$B26)),0)</f>
        <v>0</v>
      </c>
      <c r="G26" s="6" cm="1">
        <f t="array" ref="G26">IFERROR(SUM(_xlfn._xlws.FILTER(_xlfn._xlws.FILTER(_xlfn._xlws.FILTER('diet 0 - starting point'!$C$2:$G$85,('diet 0 - starting point'!$A$2:$A$85='diet 0'!$A26)),'diet 0 - starting point'!$C$1:$G$1='diet 0'!G$1),'diet 0 - starting point'!$B$2:$B$13='diet 0'!$B26)),0)</f>
        <v>0</v>
      </c>
      <c r="H26" s="6" cm="1">
        <f t="array" ref="H26">IFERROR(SUM(_xlfn._xlws.FILTER(_xlfn._xlws.FILTER(_xlfn._xlws.FILTER('diet 0 - starting point'!$C$2:$G$85,('diet 0 - starting point'!$A$2:$A$85='diet 0'!$A26)),'diet 0 - starting point'!$C$1:$G$1='diet 0'!H$1),'diet 0 - starting point'!$B$2:$B$13='diet 0'!$B26)),0)</f>
        <v>0</v>
      </c>
      <c r="I26" s="6" cm="1">
        <f t="array" ref="I26">IFERROR(SUM(_xlfn._xlws.FILTER(_xlfn._xlws.FILTER(_xlfn._xlws.FILTER('diet 0 - starting point'!$C$2:$G$85,('diet 0 - starting point'!$A$2:$A$85='diet 0'!$A26)),'diet 0 - starting point'!$C$1:$G$1='diet 0'!I$1),'diet 0 - starting point'!$B$2:$B$13='diet 0'!$B26)),0)</f>
        <v>0</v>
      </c>
      <c r="J26" s="6" cm="1">
        <f t="array" ref="J26">IFERROR(SUM(_xlfn._xlws.FILTER(_xlfn._xlws.FILTER(_xlfn._xlws.FILTER('diet 0 - starting point'!$C$2:$G$85,('diet 0 - starting point'!$A$2:$A$85='diet 0'!$A26)),'diet 0 - starting point'!$C$1:$G$1='diet 0'!J$1),'diet 0 - starting point'!$B$2:$B$13='diet 0'!$B26)),0)</f>
        <v>0</v>
      </c>
      <c r="K26" s="6" cm="1">
        <f t="array" ref="K26">IFERROR(SUM(_xlfn._xlws.FILTER(_xlfn._xlws.FILTER(_xlfn._xlws.FILTER('diet 0 - starting point'!$C$2:$G$85,('diet 0 - starting point'!$A$2:$A$85='diet 0'!$A26)),'diet 0 - starting point'!$C$1:$G$1='diet 0'!K$1),'diet 0 - starting point'!$B$2:$B$13='diet 0'!$B26)),0)</f>
        <v>0</v>
      </c>
      <c r="L26" s="6" cm="1">
        <f t="array" ref="L26">IFERROR(SUM(_xlfn._xlws.FILTER(_xlfn._xlws.FILTER(_xlfn._xlws.FILTER('diet 0 - starting point'!$C$2:$G$85,('diet 0 - starting point'!$A$2:$A$85='diet 0'!$A26)),'diet 0 - starting point'!$C$1:$G$1='diet 0'!L$1),'diet 0 - starting point'!$B$2:$B$13='diet 0'!$B26)),0)</f>
        <v>0</v>
      </c>
      <c r="M26" s="6" cm="1">
        <f t="array" ref="M26">IFERROR(SUM(_xlfn._xlws.FILTER(_xlfn._xlws.FILTER(_xlfn._xlws.FILTER('diet 0 - starting point'!$C$2:$G$85,('diet 0 - starting point'!$A$2:$A$85='diet 0'!$A26)),'diet 0 - starting point'!$C$1:$G$1='diet 0'!M$1),'diet 0 - starting point'!$B$2:$B$13='diet 0'!$B26)),0)</f>
        <v>0</v>
      </c>
      <c r="N26" s="6" cm="1">
        <f t="array" ref="N26">IFERROR(SUM(_xlfn._xlws.FILTER(_xlfn._xlws.FILTER(_xlfn._xlws.FILTER('diet 0 - starting point'!$C$2:$G$85,('diet 0 - starting point'!$A$2:$A$85='diet 0'!$A26)),'diet 0 - starting point'!$C$1:$G$1='diet 0'!N$1),'diet 0 - starting point'!$B$2:$B$13='diet 0'!$B26)),0)</f>
        <v>0</v>
      </c>
      <c r="O26" s="6" cm="1">
        <f t="array" ref="O26">IFERROR(SUM(_xlfn._xlws.FILTER(_xlfn._xlws.FILTER(_xlfn._xlws.FILTER('diet 0 - starting point'!$C$2:$G$85,('diet 0 - starting point'!$A$2:$A$85='diet 0'!$A26)),'diet 0 - starting point'!$C$1:$G$1='diet 0'!O$1),'diet 0 - starting point'!$B$2:$B$13='diet 0'!$B26)),0)</f>
        <v>0</v>
      </c>
      <c r="P26" s="6" cm="1">
        <f t="array" ref="P26">IFERROR(SUM(_xlfn._xlws.FILTER(_xlfn._xlws.FILTER(_xlfn._xlws.FILTER('diet 0 - starting point'!$C$2:$G$85,('diet 0 - starting point'!$A$2:$A$85='diet 0'!$A26)),'diet 0 - starting point'!$C$1:$G$1='diet 0'!P$1),'diet 0 - starting point'!$B$2:$B$13='diet 0'!$B26)),0)</f>
        <v>0</v>
      </c>
      <c r="Q26" s="6" cm="1">
        <f t="array" ref="Q26">IFERROR(SUM(_xlfn._xlws.FILTER(_xlfn._xlws.FILTER(_xlfn._xlws.FILTER('diet 0 - starting point'!$C$2:$G$85,('diet 0 - starting point'!$A$2:$A$85='diet 0'!$A26)),'diet 0 - starting point'!$C$1:$G$1='diet 0'!Q$1),'diet 0 - starting point'!$B$2:$B$13='diet 0'!$B26)),0)</f>
        <v>0</v>
      </c>
      <c r="R26" s="6" cm="1">
        <f t="array" ref="R26">IFERROR(SUM(_xlfn._xlws.FILTER(_xlfn._xlws.FILTER(_xlfn._xlws.FILTER('diet 0 - starting point'!$C$2:$G$85,('diet 0 - starting point'!$A$2:$A$85='diet 0'!$A26)),'diet 0 - starting point'!$C$1:$G$1='diet 0'!R$1),'diet 0 - starting point'!$B$2:$B$13='diet 0'!$B26)),0)</f>
        <v>0</v>
      </c>
      <c r="S26" s="6" cm="1">
        <f t="array" ref="S26">IFERROR(SUM(_xlfn._xlws.FILTER(_xlfn._xlws.FILTER(_xlfn._xlws.FILTER('diet 0 - starting point'!$C$2:$G$85,('diet 0 - starting point'!$A$2:$A$85='diet 0'!$A26)),'diet 0 - starting point'!$C$1:$G$1='diet 0'!S$1),'diet 0 - starting point'!$B$2:$B$13='diet 0'!$B26)),0)</f>
        <v>0</v>
      </c>
      <c r="T26" s="6" cm="1">
        <f t="array" ref="T26">IFERROR(SUM(_xlfn._xlws.FILTER(_xlfn._xlws.FILTER(_xlfn._xlws.FILTER('diet 0 - starting point'!$C$2:$G$85,('diet 0 - starting point'!$A$2:$A$85='diet 0'!$A26)),'diet 0 - starting point'!$C$1:$G$1='diet 0'!T$1),'diet 0 - starting point'!$B$2:$B$13='diet 0'!$B26)),0)</f>
        <v>0</v>
      </c>
      <c r="U26" s="6" cm="1">
        <f t="array" ref="U26">IFERROR(SUM(_xlfn._xlws.FILTER(_xlfn._xlws.FILTER(_xlfn._xlws.FILTER('diet 0 - starting point'!$C$2:$G$85,('diet 0 - starting point'!$A$2:$A$85='diet 0'!$A26)),'diet 0 - starting point'!$C$1:$G$1='diet 0'!U$1),'diet 0 - starting point'!$B$2:$B$13='diet 0'!$B26)),0)</f>
        <v>0</v>
      </c>
      <c r="V26" s="6" cm="1">
        <f t="array" ref="V26">IFERROR(SUM(_xlfn._xlws.FILTER(_xlfn._xlws.FILTER(_xlfn._xlws.FILTER('diet 0 - starting point'!$C$2:$G$85,('diet 0 - starting point'!$A$2:$A$85='diet 0'!$A26)),'diet 0 - starting point'!$C$1:$G$1='diet 0'!V$1),'diet 0 - starting point'!$B$2:$B$13='diet 0'!$B26)),0)</f>
        <v>0</v>
      </c>
      <c r="W26" s="6" cm="1">
        <f t="array" ref="W26">IFERROR(SUM(_xlfn._xlws.FILTER(_xlfn._xlws.FILTER(_xlfn._xlws.FILTER('diet 0 - starting point'!$C$2:$G$85,('diet 0 - starting point'!$A$2:$A$85='diet 0'!$A26)),'diet 0 - starting point'!$C$1:$G$1='diet 0'!W$1),'diet 0 - starting point'!$B$2:$B$13='diet 0'!$B26)),0)</f>
        <v>0</v>
      </c>
      <c r="X26" s="6" cm="1">
        <f t="array" ref="X26">IFERROR(SUM(_xlfn._xlws.FILTER(_xlfn._xlws.FILTER(_xlfn._xlws.FILTER('diet 0 - starting point'!$C$2:$G$85,('diet 0 - starting point'!$A$2:$A$85='diet 0'!$A26)),'diet 0 - starting point'!$C$1:$G$1='diet 0'!X$1),'diet 0 - starting point'!$B$2:$B$13='diet 0'!$B26)),0)</f>
        <v>0</v>
      </c>
      <c r="Y26" s="6" cm="1">
        <f t="array" ref="Y26">IFERROR(SUM(_xlfn._xlws.FILTER(_xlfn._xlws.FILTER(_xlfn._xlws.FILTER('diet 0 - starting point'!$C$2:$G$85,('diet 0 - starting point'!$A$2:$A$85='diet 0'!$A26)),'diet 0 - starting point'!$C$1:$G$1='diet 0'!Y$1),'diet 0 - starting point'!$B$2:$B$13='diet 0'!$B26)),0)</f>
        <v>0</v>
      </c>
      <c r="Z26" s="6" cm="1">
        <f t="array" ref="Z26">IFERROR(SUM(_xlfn._xlws.FILTER(_xlfn._xlws.FILTER(_xlfn._xlws.FILTER('diet 0 - starting point'!$C$2:$G$85,('diet 0 - starting point'!$A$2:$A$85='diet 0'!$A26)),'diet 0 - starting point'!$C$1:$G$1='diet 0'!Z$1),'diet 0 - starting point'!$B$2:$B$13='diet 0'!$B26)),0)</f>
        <v>0</v>
      </c>
      <c r="AA26" s="6" cm="1">
        <f t="array" ref="AA26">IFERROR(SUM(_xlfn._xlws.FILTER(_xlfn._xlws.FILTER(_xlfn._xlws.FILTER('diet 0 - starting point'!$C$2:$G$85,('diet 0 - starting point'!$A$2:$A$85='diet 0'!$A26)),'diet 0 - starting point'!$C$1:$G$1='diet 0'!AA$1),'diet 0 - starting point'!$B$2:$B$13='diet 0'!$B26)),0)</f>
        <v>0</v>
      </c>
      <c r="AB26" s="6" cm="1">
        <f t="array" ref="AB26">IFERROR(SUM(_xlfn._xlws.FILTER(_xlfn._xlws.FILTER(_xlfn._xlws.FILTER('diet 0 - starting point'!$C$2:$G$85,('diet 0 - starting point'!$A$2:$A$85='diet 0'!$A26)),'diet 0 - starting point'!$C$1:$G$1='diet 0'!AB$1),'diet 0 - starting point'!$B$2:$B$13='diet 0'!$B26)),0)</f>
        <v>0</v>
      </c>
      <c r="AC26" s="6" cm="1">
        <f t="array" ref="AC26">IFERROR(SUM(_xlfn._xlws.FILTER(_xlfn._xlws.FILTER(_xlfn._xlws.FILTER('diet 0 - starting point'!$C$2:$G$85,('diet 0 - starting point'!$A$2:$A$85='diet 0'!$A26)),'diet 0 - starting point'!$C$1:$G$1='diet 0'!AC$1),'diet 0 - starting point'!$B$2:$B$13='diet 0'!$B26)),0)</f>
        <v>0</v>
      </c>
    </row>
    <row r="27" spans="1:29" x14ac:dyDescent="0.3">
      <c r="A27" s="3">
        <v>2025</v>
      </c>
      <c r="B27" s="3" t="s">
        <v>5</v>
      </c>
      <c r="C27" s="6" cm="1">
        <f t="array" ref="C27">IFERROR(SUM(_xlfn._xlws.FILTER(_xlfn._xlws.FILTER(_xlfn._xlws.FILTER('diet 0 - starting point'!$C$2:$G$85,('diet 0 - starting point'!$A$2:$A$85='diet 0'!$A27)),'diet 0 - starting point'!$C$1:$G$1='diet 0'!C$1),'diet 0 - starting point'!$B$2:$B$13='diet 0'!$B27)),0)</f>
        <v>0.55973318102344982</v>
      </c>
      <c r="D27" s="6" cm="1">
        <f t="array" ref="D27">IFERROR(SUM(_xlfn._xlws.FILTER(_xlfn._xlws.FILTER(_xlfn._xlws.FILTER('diet 0 - starting point'!$C$2:$G$85,('diet 0 - starting point'!$A$2:$A$85='diet 0'!$A27)),'diet 0 - starting point'!$C$1:$G$1='diet 0'!D$1),'diet 0 - starting point'!$B$2:$B$13='diet 0'!$B27)),0)</f>
        <v>0.47012994806932706</v>
      </c>
      <c r="E27" s="6" cm="1">
        <f t="array" ref="E27">IFERROR(SUM(_xlfn._xlws.FILTER(_xlfn._xlws.FILTER(_xlfn._xlws.FILTER('diet 0 - starting point'!$C$2:$G$85,('diet 0 - starting point'!$A$2:$A$85='diet 0'!$A27)),'diet 0 - starting point'!$C$1:$G$1='diet 0'!E$1),'diet 0 - starting point'!$B$2:$B$13='diet 0'!$B27)),0)</f>
        <v>0.42910904670271133</v>
      </c>
      <c r="F27" s="6" cm="1">
        <f t="array" ref="F27">IFERROR(SUM(_xlfn._xlws.FILTER(_xlfn._xlws.FILTER(_xlfn._xlws.FILTER('diet 0 - starting point'!$C$2:$G$85,('diet 0 - starting point'!$A$2:$A$85='diet 0'!$A27)),'diet 0 - starting point'!$C$1:$G$1='diet 0'!F$1),'diet 0 - starting point'!$B$2:$B$13='diet 0'!$B27)),0)</f>
        <v>0.37146237632857027</v>
      </c>
      <c r="G27" s="6" cm="1">
        <f t="array" ref="G27">IFERROR(SUM(_xlfn._xlws.FILTER(_xlfn._xlws.FILTER(_xlfn._xlws.FILTER('diet 0 - starting point'!$C$2:$G$85,('diet 0 - starting point'!$A$2:$A$85='diet 0'!$A27)),'diet 0 - starting point'!$C$1:$G$1='diet 0'!G$1),'diet 0 - starting point'!$B$2:$B$13='diet 0'!$B27)),0)</f>
        <v>0.42910904670271133</v>
      </c>
      <c r="H27" s="6" cm="1">
        <f t="array" ref="H27">IFERROR(SUM(_xlfn._xlws.FILTER(_xlfn._xlws.FILTER(_xlfn._xlws.FILTER('diet 0 - starting point'!$C$2:$G$85,('diet 0 - starting point'!$A$2:$A$85='diet 0'!$A27)),'diet 0 - starting point'!$C$1:$G$1='diet 0'!H$1),'diet 0 - starting point'!$B$2:$B$13='diet 0'!$B27)),0)</f>
        <v>0.49346794687537554</v>
      </c>
      <c r="I27" s="6" cm="1">
        <f t="array" ref="I27">IFERROR(SUM(_xlfn._xlws.FILTER(_xlfn._xlws.FILTER(_xlfn._xlws.FILTER('diet 0 - starting point'!$C$2:$G$85,('diet 0 - starting point'!$A$2:$A$85='diet 0'!$A27)),'diet 0 - starting point'!$C$1:$G$1='diet 0'!I$1),'diet 0 - starting point'!$B$2:$B$13='diet 0'!$B27)),0)</f>
        <v>0.47012994806932706</v>
      </c>
      <c r="J27" s="6" cm="1">
        <f t="array" ref="J27">IFERROR(SUM(_xlfn._xlws.FILTER(_xlfn._xlws.FILTER(_xlfn._xlws.FILTER('diet 0 - starting point'!$C$2:$G$85,('diet 0 - starting point'!$A$2:$A$85='diet 0'!$A27)),'diet 0 - starting point'!$C$1:$G$1='diet 0'!J$1),'diet 0 - starting point'!$B$2:$B$13='diet 0'!$B27)),0)</f>
        <v>0.55973318102344982</v>
      </c>
      <c r="K27" s="6" cm="1">
        <f t="array" ref="K27">IFERROR(SUM(_xlfn._xlws.FILTER(_xlfn._xlws.FILTER(_xlfn._xlws.FILTER('diet 0 - starting point'!$C$2:$G$85,('diet 0 - starting point'!$A$2:$A$85='diet 0'!$A27)),'diet 0 - starting point'!$C$1:$G$1='diet 0'!K$1),'diet 0 - starting point'!$B$2:$B$13='diet 0'!$B27)),0)</f>
        <v>0.42910904670271133</v>
      </c>
      <c r="L27" s="6" cm="1">
        <f t="array" ref="L27">IFERROR(SUM(_xlfn._xlws.FILTER(_xlfn._xlws.FILTER(_xlfn._xlws.FILTER('diet 0 - starting point'!$C$2:$G$85,('diet 0 - starting point'!$A$2:$A$85='diet 0'!$A27)),'diet 0 - starting point'!$C$1:$G$1='diet 0'!L$1),'diet 0 - starting point'!$B$2:$B$13='diet 0'!$B27)),0)</f>
        <v>0.49346794687537554</v>
      </c>
      <c r="M27" s="6" cm="1">
        <f t="array" ref="M27">IFERROR(SUM(_xlfn._xlws.FILTER(_xlfn._xlws.FILTER(_xlfn._xlws.FILTER('diet 0 - starting point'!$C$2:$G$85,('diet 0 - starting point'!$A$2:$A$85='diet 0'!$A27)),'diet 0 - starting point'!$C$1:$G$1='diet 0'!M$1),'diet 0 - starting point'!$B$2:$B$13='diet 0'!$B27)),0)</f>
        <v>0.37146237632857027</v>
      </c>
      <c r="N27" s="6" cm="1">
        <f t="array" ref="N27">IFERROR(SUM(_xlfn._xlws.FILTER(_xlfn._xlws.FILTER(_xlfn._xlws.FILTER('diet 0 - starting point'!$C$2:$G$85,('diet 0 - starting point'!$A$2:$A$85='diet 0'!$A27)),'diet 0 - starting point'!$C$1:$G$1='diet 0'!N$1),'diet 0 - starting point'!$B$2:$B$13='diet 0'!$B27)),0)</f>
        <v>0.55973318102344982</v>
      </c>
      <c r="O27" s="6" cm="1">
        <f t="array" ref="O27">IFERROR(SUM(_xlfn._xlws.FILTER(_xlfn._xlws.FILTER(_xlfn._xlws.FILTER('diet 0 - starting point'!$C$2:$G$85,('diet 0 - starting point'!$A$2:$A$85='diet 0'!$A27)),'diet 0 - starting point'!$C$1:$G$1='diet 0'!O$1),'diet 0 - starting point'!$B$2:$B$13='diet 0'!$B27)),0)</f>
        <v>0.49346794687537554</v>
      </c>
      <c r="P27" s="6" cm="1">
        <f t="array" ref="P27">IFERROR(SUM(_xlfn._xlws.FILTER(_xlfn._xlws.FILTER(_xlfn._xlws.FILTER('diet 0 - starting point'!$C$2:$G$85,('diet 0 - starting point'!$A$2:$A$85='diet 0'!$A27)),'diet 0 - starting point'!$C$1:$G$1='diet 0'!P$1),'diet 0 - starting point'!$B$2:$B$13='diet 0'!$B27)),0)</f>
        <v>0.55973318102344982</v>
      </c>
      <c r="Q27" s="6" cm="1">
        <f t="array" ref="Q27">IFERROR(SUM(_xlfn._xlws.FILTER(_xlfn._xlws.FILTER(_xlfn._xlws.FILTER('diet 0 - starting point'!$C$2:$G$85,('diet 0 - starting point'!$A$2:$A$85='diet 0'!$A27)),'diet 0 - starting point'!$C$1:$G$1='diet 0'!Q$1),'diet 0 - starting point'!$B$2:$B$13='diet 0'!$B27)),0)</f>
        <v>0.42910904670271133</v>
      </c>
      <c r="R27" s="6" cm="1">
        <f t="array" ref="R27">IFERROR(SUM(_xlfn._xlws.FILTER(_xlfn._xlws.FILTER(_xlfn._xlws.FILTER('diet 0 - starting point'!$C$2:$G$85,('diet 0 - starting point'!$A$2:$A$85='diet 0'!$A27)),'diet 0 - starting point'!$C$1:$G$1='diet 0'!R$1),'diet 0 - starting point'!$B$2:$B$13='diet 0'!$B27)),0)</f>
        <v>0.55973318102344982</v>
      </c>
      <c r="S27" s="6" cm="1">
        <f t="array" ref="S27">IFERROR(SUM(_xlfn._xlws.FILTER(_xlfn._xlws.FILTER(_xlfn._xlws.FILTER('diet 0 - starting point'!$C$2:$G$85,('diet 0 - starting point'!$A$2:$A$85='diet 0'!$A27)),'diet 0 - starting point'!$C$1:$G$1='diet 0'!S$1),'diet 0 - starting point'!$B$2:$B$13='diet 0'!$B27)),0)</f>
        <v>0.49346794687537554</v>
      </c>
      <c r="T27" s="6" cm="1">
        <f t="array" ref="T27">IFERROR(SUM(_xlfn._xlws.FILTER(_xlfn._xlws.FILTER(_xlfn._xlws.FILTER('diet 0 - starting point'!$C$2:$G$85,('diet 0 - starting point'!$A$2:$A$85='diet 0'!$A27)),'diet 0 - starting point'!$C$1:$G$1='diet 0'!T$1),'diet 0 - starting point'!$B$2:$B$13='diet 0'!$B27)),0)</f>
        <v>0.37146237632857027</v>
      </c>
      <c r="U27" s="6" cm="1">
        <f t="array" ref="U27">IFERROR(SUM(_xlfn._xlws.FILTER(_xlfn._xlws.FILTER(_xlfn._xlws.FILTER('diet 0 - starting point'!$C$2:$G$85,('diet 0 - starting point'!$A$2:$A$85='diet 0'!$A27)),'diet 0 - starting point'!$C$1:$G$1='diet 0'!U$1),'diet 0 - starting point'!$B$2:$B$13='diet 0'!$B27)),0)</f>
        <v>0.47012994806932706</v>
      </c>
      <c r="V27" s="6" cm="1">
        <f t="array" ref="V27">IFERROR(SUM(_xlfn._xlws.FILTER(_xlfn._xlws.FILTER(_xlfn._xlws.FILTER('diet 0 - starting point'!$C$2:$G$85,('diet 0 - starting point'!$A$2:$A$85='diet 0'!$A27)),'diet 0 - starting point'!$C$1:$G$1='diet 0'!V$1),'diet 0 - starting point'!$B$2:$B$13='diet 0'!$B27)),0)</f>
        <v>0.47012994806932706</v>
      </c>
      <c r="W27" s="6" cm="1">
        <f t="array" ref="W27">IFERROR(SUM(_xlfn._xlws.FILTER(_xlfn._xlws.FILTER(_xlfn._xlws.FILTER('diet 0 - starting point'!$C$2:$G$85,('diet 0 - starting point'!$A$2:$A$85='diet 0'!$A27)),'diet 0 - starting point'!$C$1:$G$1='diet 0'!W$1),'diet 0 - starting point'!$B$2:$B$13='diet 0'!$B27)),0)</f>
        <v>0.49346794687537554</v>
      </c>
      <c r="X27" s="6" cm="1">
        <f t="array" ref="X27">IFERROR(SUM(_xlfn._xlws.FILTER(_xlfn._xlws.FILTER(_xlfn._xlws.FILTER('diet 0 - starting point'!$C$2:$G$85,('diet 0 - starting point'!$A$2:$A$85='diet 0'!$A27)),'diet 0 - starting point'!$C$1:$G$1='diet 0'!X$1),'diet 0 - starting point'!$B$2:$B$13='diet 0'!$B27)),0)</f>
        <v>0.49346794687537554</v>
      </c>
      <c r="Y27" s="6" cm="1">
        <f t="array" ref="Y27">IFERROR(SUM(_xlfn._xlws.FILTER(_xlfn._xlws.FILTER(_xlfn._xlws.FILTER('diet 0 - starting point'!$C$2:$G$85,('diet 0 - starting point'!$A$2:$A$85='diet 0'!$A27)),'diet 0 - starting point'!$C$1:$G$1='diet 0'!Y$1),'diet 0 - starting point'!$B$2:$B$13='diet 0'!$B27)),0)</f>
        <v>0.47012994806932706</v>
      </c>
      <c r="Z27" s="6" cm="1">
        <f t="array" ref="Z27">IFERROR(SUM(_xlfn._xlws.FILTER(_xlfn._xlws.FILTER(_xlfn._xlws.FILTER('diet 0 - starting point'!$C$2:$G$85,('diet 0 - starting point'!$A$2:$A$85='diet 0'!$A27)),'diet 0 - starting point'!$C$1:$G$1='diet 0'!Z$1),'diet 0 - starting point'!$B$2:$B$13='diet 0'!$B27)),0)</f>
        <v>0.42910904670271133</v>
      </c>
      <c r="AA27" s="6" cm="1">
        <f t="array" ref="AA27">IFERROR(SUM(_xlfn._xlws.FILTER(_xlfn._xlws.FILTER(_xlfn._xlws.FILTER('diet 0 - starting point'!$C$2:$G$85,('diet 0 - starting point'!$A$2:$A$85='diet 0'!$A27)),'diet 0 - starting point'!$C$1:$G$1='diet 0'!AA$1),'diet 0 - starting point'!$B$2:$B$13='diet 0'!$B27)),0)</f>
        <v>0.47012994806932706</v>
      </c>
      <c r="AB27" s="6" cm="1">
        <f t="array" ref="AB27">IFERROR(SUM(_xlfn._xlws.FILTER(_xlfn._xlws.FILTER(_xlfn._xlws.FILTER('diet 0 - starting point'!$C$2:$G$85,('diet 0 - starting point'!$A$2:$A$85='diet 0'!$A27)),'diet 0 - starting point'!$C$1:$G$1='diet 0'!AB$1),'diet 0 - starting point'!$B$2:$B$13='diet 0'!$B27)),0)</f>
        <v>0.49346794687537554</v>
      </c>
      <c r="AC27" s="6" cm="1">
        <f t="array" ref="AC27">IFERROR(SUM(_xlfn._xlws.FILTER(_xlfn._xlws.FILTER(_xlfn._xlws.FILTER('diet 0 - starting point'!$C$2:$G$85,('diet 0 - starting point'!$A$2:$A$85='diet 0'!$A27)),'diet 0 - starting point'!$C$1:$G$1='diet 0'!AC$1),'diet 0 - starting point'!$B$2:$B$13='diet 0'!$B27)),0)</f>
        <v>0.47012994806932706</v>
      </c>
    </row>
    <row r="28" spans="1:29" x14ac:dyDescent="0.3">
      <c r="A28" s="3">
        <v>2025</v>
      </c>
      <c r="B28" s="3" t="s">
        <v>6</v>
      </c>
      <c r="C28" s="6" cm="1">
        <f t="array" ref="C28">IFERROR(SUM(_xlfn._xlws.FILTER(_xlfn._xlws.FILTER(_xlfn._xlws.FILTER('diet 0 - starting point'!$C$2:$G$85,('diet 0 - starting point'!$A$2:$A$85='diet 0'!$A28)),'diet 0 - starting point'!$C$1:$G$1='diet 0'!C$1),'diet 0 - starting point'!$B$2:$B$13='diet 0'!$B28)),0)</f>
        <v>0.19133582094928286</v>
      </c>
      <c r="D28" s="6" cm="1">
        <f t="array" ref="D28">IFERROR(SUM(_xlfn._xlws.FILTER(_xlfn._xlws.FILTER(_xlfn._xlws.FILTER('diet 0 - starting point'!$C$2:$G$85,('diet 0 - starting point'!$A$2:$A$85='diet 0'!$A28)),'diet 0 - starting point'!$C$1:$G$1='diet 0'!D$1),'diet 0 - starting point'!$B$2:$B$13='diet 0'!$B28)),0)</f>
        <v>0.20655729885598484</v>
      </c>
      <c r="E28" s="6" cm="1">
        <f t="array" ref="E28">IFERROR(SUM(_xlfn._xlws.FILTER(_xlfn._xlws.FILTER(_xlfn._xlws.FILTER('diet 0 - starting point'!$C$2:$G$85,('diet 0 - starting point'!$A$2:$A$85='diet 0'!$A28)),'diet 0 - starting point'!$C$1:$G$1='diet 0'!E$1),'diet 0 - starting point'!$B$2:$B$13='diet 0'!$B28)),0)</f>
        <v>0.3299166058010744</v>
      </c>
      <c r="F28" s="6" cm="1">
        <f t="array" ref="F28">IFERROR(SUM(_xlfn._xlws.FILTER(_xlfn._xlws.FILTER(_xlfn._xlws.FILTER('diet 0 - starting point'!$C$2:$G$85,('diet 0 - starting point'!$A$2:$A$85='diet 0'!$A28)),'diet 0 - starting point'!$C$1:$G$1='diet 0'!F$1),'diet 0 - starting point'!$B$2:$B$13='diet 0'!$B28)),0)</f>
        <v>0.27453687829259066</v>
      </c>
      <c r="G28" s="6" cm="1">
        <f t="array" ref="G28">IFERROR(SUM(_xlfn._xlws.FILTER(_xlfn._xlws.FILTER(_xlfn._xlws.FILTER('diet 0 - starting point'!$C$2:$G$85,('diet 0 - starting point'!$A$2:$A$85='diet 0'!$A28)),'diet 0 - starting point'!$C$1:$G$1='diet 0'!G$1),'diet 0 - starting point'!$B$2:$B$13='diet 0'!$B28)),0)</f>
        <v>0.3299166058010744</v>
      </c>
      <c r="H28" s="6" cm="1">
        <f t="array" ref="H28">IFERROR(SUM(_xlfn._xlws.FILTER(_xlfn._xlws.FILTER(_xlfn._xlws.FILTER('diet 0 - starting point'!$C$2:$G$85,('diet 0 - starting point'!$A$2:$A$85='diet 0'!$A28)),'diet 0 - starting point'!$C$1:$G$1='diet 0'!H$1),'diet 0 - starting point'!$B$2:$B$13='diet 0'!$B28)),0)</f>
        <v>0.29146938027867281</v>
      </c>
      <c r="I28" s="6" cm="1">
        <f t="array" ref="I28">IFERROR(SUM(_xlfn._xlws.FILTER(_xlfn._xlws.FILTER(_xlfn._xlws.FILTER('diet 0 - starting point'!$C$2:$G$85,('diet 0 - starting point'!$A$2:$A$85='diet 0'!$A28)),'diet 0 - starting point'!$C$1:$G$1='diet 0'!I$1),'diet 0 - starting point'!$B$2:$B$13='diet 0'!$B28)),0)</f>
        <v>0.20655729885598484</v>
      </c>
      <c r="J28" s="6" cm="1">
        <f t="array" ref="J28">IFERROR(SUM(_xlfn._xlws.FILTER(_xlfn._xlws.FILTER(_xlfn._xlws.FILTER('diet 0 - starting point'!$C$2:$G$85,('diet 0 - starting point'!$A$2:$A$85='diet 0'!$A28)),'diet 0 - starting point'!$C$1:$G$1='diet 0'!J$1),'diet 0 - starting point'!$B$2:$B$13='diet 0'!$B28)),0)</f>
        <v>0.19133582094928286</v>
      </c>
      <c r="K28" s="6" cm="1">
        <f t="array" ref="K28">IFERROR(SUM(_xlfn._xlws.FILTER(_xlfn._xlws.FILTER(_xlfn._xlws.FILTER('diet 0 - starting point'!$C$2:$G$85,('diet 0 - starting point'!$A$2:$A$85='diet 0'!$A28)),'diet 0 - starting point'!$C$1:$G$1='diet 0'!K$1),'diet 0 - starting point'!$B$2:$B$13='diet 0'!$B28)),0)</f>
        <v>0.3299166058010744</v>
      </c>
      <c r="L28" s="6" cm="1">
        <f t="array" ref="L28">IFERROR(SUM(_xlfn._xlws.FILTER(_xlfn._xlws.FILTER(_xlfn._xlws.FILTER('diet 0 - starting point'!$C$2:$G$85,('diet 0 - starting point'!$A$2:$A$85='diet 0'!$A28)),'diet 0 - starting point'!$C$1:$G$1='diet 0'!L$1),'diet 0 - starting point'!$B$2:$B$13='diet 0'!$B28)),0)</f>
        <v>0.29146938027867281</v>
      </c>
      <c r="M28" s="6" cm="1">
        <f t="array" ref="M28">IFERROR(SUM(_xlfn._xlws.FILTER(_xlfn._xlws.FILTER(_xlfn._xlws.FILTER('diet 0 - starting point'!$C$2:$G$85,('diet 0 - starting point'!$A$2:$A$85='diet 0'!$A28)),'diet 0 - starting point'!$C$1:$G$1='diet 0'!M$1),'diet 0 - starting point'!$B$2:$B$13='diet 0'!$B28)),0)</f>
        <v>0.27453687829259066</v>
      </c>
      <c r="N28" s="6" cm="1">
        <f t="array" ref="N28">IFERROR(SUM(_xlfn._xlws.FILTER(_xlfn._xlws.FILTER(_xlfn._xlws.FILTER('diet 0 - starting point'!$C$2:$G$85,('diet 0 - starting point'!$A$2:$A$85='diet 0'!$A28)),'diet 0 - starting point'!$C$1:$G$1='diet 0'!N$1),'diet 0 - starting point'!$B$2:$B$13='diet 0'!$B28)),0)</f>
        <v>0.19133582094928286</v>
      </c>
      <c r="O28" s="6" cm="1">
        <f t="array" ref="O28">IFERROR(SUM(_xlfn._xlws.FILTER(_xlfn._xlws.FILTER(_xlfn._xlws.FILTER('diet 0 - starting point'!$C$2:$G$85,('diet 0 - starting point'!$A$2:$A$85='diet 0'!$A28)),'diet 0 - starting point'!$C$1:$G$1='diet 0'!O$1),'diet 0 - starting point'!$B$2:$B$13='diet 0'!$B28)),0)</f>
        <v>0.29146938027867281</v>
      </c>
      <c r="P28" s="6" cm="1">
        <f t="array" ref="P28">IFERROR(SUM(_xlfn._xlws.FILTER(_xlfn._xlws.FILTER(_xlfn._xlws.FILTER('diet 0 - starting point'!$C$2:$G$85,('diet 0 - starting point'!$A$2:$A$85='diet 0'!$A28)),'diet 0 - starting point'!$C$1:$G$1='diet 0'!P$1),'diet 0 - starting point'!$B$2:$B$13='diet 0'!$B28)),0)</f>
        <v>0.19133582094928286</v>
      </c>
      <c r="Q28" s="6" cm="1">
        <f t="array" ref="Q28">IFERROR(SUM(_xlfn._xlws.FILTER(_xlfn._xlws.FILTER(_xlfn._xlws.FILTER('diet 0 - starting point'!$C$2:$G$85,('diet 0 - starting point'!$A$2:$A$85='diet 0'!$A28)),'diet 0 - starting point'!$C$1:$G$1='diet 0'!Q$1),'diet 0 - starting point'!$B$2:$B$13='diet 0'!$B28)),0)</f>
        <v>0.3299166058010744</v>
      </c>
      <c r="R28" s="6" cm="1">
        <f t="array" ref="R28">IFERROR(SUM(_xlfn._xlws.FILTER(_xlfn._xlws.FILTER(_xlfn._xlws.FILTER('diet 0 - starting point'!$C$2:$G$85,('diet 0 - starting point'!$A$2:$A$85='diet 0'!$A28)),'diet 0 - starting point'!$C$1:$G$1='diet 0'!R$1),'diet 0 - starting point'!$B$2:$B$13='diet 0'!$B28)),0)</f>
        <v>0.19133582094928286</v>
      </c>
      <c r="S28" s="6" cm="1">
        <f t="array" ref="S28">IFERROR(SUM(_xlfn._xlws.FILTER(_xlfn._xlws.FILTER(_xlfn._xlws.FILTER('diet 0 - starting point'!$C$2:$G$85,('diet 0 - starting point'!$A$2:$A$85='diet 0'!$A28)),'diet 0 - starting point'!$C$1:$G$1='diet 0'!S$1),'diet 0 - starting point'!$B$2:$B$13='diet 0'!$B28)),0)</f>
        <v>0.29146938027867281</v>
      </c>
      <c r="T28" s="6" cm="1">
        <f t="array" ref="T28">IFERROR(SUM(_xlfn._xlws.FILTER(_xlfn._xlws.FILTER(_xlfn._xlws.FILTER('diet 0 - starting point'!$C$2:$G$85,('diet 0 - starting point'!$A$2:$A$85='diet 0'!$A28)),'diet 0 - starting point'!$C$1:$G$1='diet 0'!T$1),'diet 0 - starting point'!$B$2:$B$13='diet 0'!$B28)),0)</f>
        <v>0.27453687829259066</v>
      </c>
      <c r="U28" s="6" cm="1">
        <f t="array" ref="U28">IFERROR(SUM(_xlfn._xlws.FILTER(_xlfn._xlws.FILTER(_xlfn._xlws.FILTER('diet 0 - starting point'!$C$2:$G$85,('diet 0 - starting point'!$A$2:$A$85='diet 0'!$A28)),'diet 0 - starting point'!$C$1:$G$1='diet 0'!U$1),'diet 0 - starting point'!$B$2:$B$13='diet 0'!$B28)),0)</f>
        <v>0.20655729885598484</v>
      </c>
      <c r="V28" s="6" cm="1">
        <f t="array" ref="V28">IFERROR(SUM(_xlfn._xlws.FILTER(_xlfn._xlws.FILTER(_xlfn._xlws.FILTER('diet 0 - starting point'!$C$2:$G$85,('diet 0 - starting point'!$A$2:$A$85='diet 0'!$A28)),'diet 0 - starting point'!$C$1:$G$1='diet 0'!V$1),'diet 0 - starting point'!$B$2:$B$13='diet 0'!$B28)),0)</f>
        <v>0.20655729885598484</v>
      </c>
      <c r="W28" s="6" cm="1">
        <f t="array" ref="W28">IFERROR(SUM(_xlfn._xlws.FILTER(_xlfn._xlws.FILTER(_xlfn._xlws.FILTER('diet 0 - starting point'!$C$2:$G$85,('diet 0 - starting point'!$A$2:$A$85='diet 0'!$A28)),'diet 0 - starting point'!$C$1:$G$1='diet 0'!W$1),'diet 0 - starting point'!$B$2:$B$13='diet 0'!$B28)),0)</f>
        <v>0.29146938027867281</v>
      </c>
      <c r="X28" s="6" cm="1">
        <f t="array" ref="X28">IFERROR(SUM(_xlfn._xlws.FILTER(_xlfn._xlws.FILTER(_xlfn._xlws.FILTER('diet 0 - starting point'!$C$2:$G$85,('diet 0 - starting point'!$A$2:$A$85='diet 0'!$A28)),'diet 0 - starting point'!$C$1:$G$1='diet 0'!X$1),'diet 0 - starting point'!$B$2:$B$13='diet 0'!$B28)),0)</f>
        <v>0.29146938027867281</v>
      </c>
      <c r="Y28" s="6" cm="1">
        <f t="array" ref="Y28">IFERROR(SUM(_xlfn._xlws.FILTER(_xlfn._xlws.FILTER(_xlfn._xlws.FILTER('diet 0 - starting point'!$C$2:$G$85,('diet 0 - starting point'!$A$2:$A$85='diet 0'!$A28)),'diet 0 - starting point'!$C$1:$G$1='diet 0'!Y$1),'diet 0 - starting point'!$B$2:$B$13='diet 0'!$B28)),0)</f>
        <v>0.20655729885598484</v>
      </c>
      <c r="Z28" s="6" cm="1">
        <f t="array" ref="Z28">IFERROR(SUM(_xlfn._xlws.FILTER(_xlfn._xlws.FILTER(_xlfn._xlws.FILTER('diet 0 - starting point'!$C$2:$G$85,('diet 0 - starting point'!$A$2:$A$85='diet 0'!$A28)),'diet 0 - starting point'!$C$1:$G$1='diet 0'!Z$1),'diet 0 - starting point'!$B$2:$B$13='diet 0'!$B28)),0)</f>
        <v>0.3299166058010744</v>
      </c>
      <c r="AA28" s="6" cm="1">
        <f t="array" ref="AA28">IFERROR(SUM(_xlfn._xlws.FILTER(_xlfn._xlws.FILTER(_xlfn._xlws.FILTER('diet 0 - starting point'!$C$2:$G$85,('diet 0 - starting point'!$A$2:$A$85='diet 0'!$A28)),'diet 0 - starting point'!$C$1:$G$1='diet 0'!AA$1),'diet 0 - starting point'!$B$2:$B$13='diet 0'!$B28)),0)</f>
        <v>0.20655729885598484</v>
      </c>
      <c r="AB28" s="6" cm="1">
        <f t="array" ref="AB28">IFERROR(SUM(_xlfn._xlws.FILTER(_xlfn._xlws.FILTER(_xlfn._xlws.FILTER('diet 0 - starting point'!$C$2:$G$85,('diet 0 - starting point'!$A$2:$A$85='diet 0'!$A28)),'diet 0 - starting point'!$C$1:$G$1='diet 0'!AB$1),'diet 0 - starting point'!$B$2:$B$13='diet 0'!$B28)),0)</f>
        <v>0.29146938027867281</v>
      </c>
      <c r="AC28" s="6" cm="1">
        <f t="array" ref="AC28">IFERROR(SUM(_xlfn._xlws.FILTER(_xlfn._xlws.FILTER(_xlfn._xlws.FILTER('diet 0 - starting point'!$C$2:$G$85,('diet 0 - starting point'!$A$2:$A$85='diet 0'!$A28)),'diet 0 - starting point'!$C$1:$G$1='diet 0'!AC$1),'diet 0 - starting point'!$B$2:$B$13='diet 0'!$B28)),0)</f>
        <v>0.20655729885598484</v>
      </c>
    </row>
    <row r="29" spans="1:29" x14ac:dyDescent="0.3">
      <c r="A29" s="3">
        <v>2025</v>
      </c>
      <c r="B29" s="3" t="s">
        <v>7</v>
      </c>
      <c r="C29" s="6" cm="1">
        <f t="array" ref="C29">IFERROR(SUM(_xlfn._xlws.FILTER(_xlfn._xlws.FILTER(_xlfn._xlws.FILTER('diet 0 - starting point'!$C$2:$G$85,('diet 0 - starting point'!$A$2:$A$85='diet 0'!$A29)),'diet 0 - starting point'!$C$1:$G$1='diet 0'!C$1),'diet 0 - starting point'!$B$2:$B$13='diet 0'!$B29)),0)</f>
        <v>0.17156536726763794</v>
      </c>
      <c r="D29" s="6" cm="1">
        <f t="array" ref="D29">IFERROR(SUM(_xlfn._xlws.FILTER(_xlfn._xlws.FILTER(_xlfn._xlws.FILTER('diet 0 - starting point'!$C$2:$G$85,('diet 0 - starting point'!$A$2:$A$85='diet 0'!$A29)),'diet 0 - starting point'!$C$1:$G$1='diet 0'!D$1),'diet 0 - starting point'!$B$2:$B$13='diet 0'!$B29)),0)</f>
        <v>0.20599412106585663</v>
      </c>
      <c r="E29" s="6" cm="1">
        <f t="array" ref="E29">IFERROR(SUM(_xlfn._xlws.FILTER(_xlfn._xlws.FILTER(_xlfn._xlws.FILTER('diet 0 - starting point'!$C$2:$G$85,('diet 0 - starting point'!$A$2:$A$85='diet 0'!$A29)),'diet 0 - starting point'!$C$1:$G$1='diet 0'!E$1),'diet 0 - starting point'!$B$2:$B$13='diet 0'!$B29)),0)</f>
        <v>0.15957292557683558</v>
      </c>
      <c r="F29" s="6" cm="1">
        <f t="array" ref="F29">IFERROR(SUM(_xlfn._xlws.FILTER(_xlfn._xlws.FILTER(_xlfn._xlws.FILTER('diet 0 - starting point'!$C$2:$G$85,('diet 0 - starting point'!$A$2:$A$85='diet 0'!$A29)),'diet 0 - starting point'!$C$1:$G$1='diet 0'!F$1),'diet 0 - starting point'!$B$2:$B$13='diet 0'!$B29)),0)</f>
        <v>0.20701274714588783</v>
      </c>
      <c r="G29" s="6" cm="1">
        <f t="array" ref="G29">IFERROR(SUM(_xlfn._xlws.FILTER(_xlfn._xlws.FILTER(_xlfn._xlws.FILTER('diet 0 - starting point'!$C$2:$G$85,('diet 0 - starting point'!$A$2:$A$85='diet 0'!$A29)),'diet 0 - starting point'!$C$1:$G$1='diet 0'!G$1),'diet 0 - starting point'!$B$2:$B$13='diet 0'!$B29)),0)</f>
        <v>0.15957292557683558</v>
      </c>
      <c r="H29" s="6" cm="1">
        <f t="array" ref="H29">IFERROR(SUM(_xlfn._xlws.FILTER(_xlfn._xlws.FILTER(_xlfn._xlws.FILTER('diet 0 - starting point'!$C$2:$G$85,('diet 0 - starting point'!$A$2:$A$85='diet 0'!$A29)),'diet 0 - starting point'!$C$1:$G$1='diet 0'!H$1),'diet 0 - starting point'!$B$2:$B$13='diet 0'!$B29)),0)</f>
        <v>0.15628811328729544</v>
      </c>
      <c r="I29" s="6" cm="1">
        <f t="array" ref="I29">IFERROR(SUM(_xlfn._xlws.FILTER(_xlfn._xlws.FILTER(_xlfn._xlws.FILTER('diet 0 - starting point'!$C$2:$G$85,('diet 0 - starting point'!$A$2:$A$85='diet 0'!$A29)),'diet 0 - starting point'!$C$1:$G$1='diet 0'!I$1),'diet 0 - starting point'!$B$2:$B$13='diet 0'!$B29)),0)</f>
        <v>0.20599412106585663</v>
      </c>
      <c r="J29" s="6" cm="1">
        <f t="array" ref="J29">IFERROR(SUM(_xlfn._xlws.FILTER(_xlfn._xlws.FILTER(_xlfn._xlws.FILTER('diet 0 - starting point'!$C$2:$G$85,('diet 0 - starting point'!$A$2:$A$85='diet 0'!$A29)),'diet 0 - starting point'!$C$1:$G$1='diet 0'!J$1),'diet 0 - starting point'!$B$2:$B$13='diet 0'!$B29)),0)</f>
        <v>0.17156536726763794</v>
      </c>
      <c r="K29" s="6" cm="1">
        <f t="array" ref="K29">IFERROR(SUM(_xlfn._xlws.FILTER(_xlfn._xlws.FILTER(_xlfn._xlws.FILTER('diet 0 - starting point'!$C$2:$G$85,('diet 0 - starting point'!$A$2:$A$85='diet 0'!$A29)),'diet 0 - starting point'!$C$1:$G$1='diet 0'!K$1),'diet 0 - starting point'!$B$2:$B$13='diet 0'!$B29)),0)</f>
        <v>0.15957292557683558</v>
      </c>
      <c r="L29" s="6" cm="1">
        <f t="array" ref="L29">IFERROR(SUM(_xlfn._xlws.FILTER(_xlfn._xlws.FILTER(_xlfn._xlws.FILTER('diet 0 - starting point'!$C$2:$G$85,('diet 0 - starting point'!$A$2:$A$85='diet 0'!$A29)),'diet 0 - starting point'!$C$1:$G$1='diet 0'!L$1),'diet 0 - starting point'!$B$2:$B$13='diet 0'!$B29)),0)</f>
        <v>0.15628811328729544</v>
      </c>
      <c r="M29" s="6" cm="1">
        <f t="array" ref="M29">IFERROR(SUM(_xlfn._xlws.FILTER(_xlfn._xlws.FILTER(_xlfn._xlws.FILTER('diet 0 - starting point'!$C$2:$G$85,('diet 0 - starting point'!$A$2:$A$85='diet 0'!$A29)),'diet 0 - starting point'!$C$1:$G$1='diet 0'!M$1),'diet 0 - starting point'!$B$2:$B$13='diet 0'!$B29)),0)</f>
        <v>0.20701274714588783</v>
      </c>
      <c r="N29" s="6" cm="1">
        <f t="array" ref="N29">IFERROR(SUM(_xlfn._xlws.FILTER(_xlfn._xlws.FILTER(_xlfn._xlws.FILTER('diet 0 - starting point'!$C$2:$G$85,('diet 0 - starting point'!$A$2:$A$85='diet 0'!$A29)),'diet 0 - starting point'!$C$1:$G$1='diet 0'!N$1),'diet 0 - starting point'!$B$2:$B$13='diet 0'!$B29)),0)</f>
        <v>0.17156536726763794</v>
      </c>
      <c r="O29" s="6" cm="1">
        <f t="array" ref="O29">IFERROR(SUM(_xlfn._xlws.FILTER(_xlfn._xlws.FILTER(_xlfn._xlws.FILTER('diet 0 - starting point'!$C$2:$G$85,('diet 0 - starting point'!$A$2:$A$85='diet 0'!$A29)),'diet 0 - starting point'!$C$1:$G$1='diet 0'!O$1),'diet 0 - starting point'!$B$2:$B$13='diet 0'!$B29)),0)</f>
        <v>0.15628811328729544</v>
      </c>
      <c r="P29" s="6" cm="1">
        <f t="array" ref="P29">IFERROR(SUM(_xlfn._xlws.FILTER(_xlfn._xlws.FILTER(_xlfn._xlws.FILTER('diet 0 - starting point'!$C$2:$G$85,('diet 0 - starting point'!$A$2:$A$85='diet 0'!$A29)),'diet 0 - starting point'!$C$1:$G$1='diet 0'!P$1),'diet 0 - starting point'!$B$2:$B$13='diet 0'!$B29)),0)</f>
        <v>0.17156536726763794</v>
      </c>
      <c r="Q29" s="6" cm="1">
        <f t="array" ref="Q29">IFERROR(SUM(_xlfn._xlws.FILTER(_xlfn._xlws.FILTER(_xlfn._xlws.FILTER('diet 0 - starting point'!$C$2:$G$85,('diet 0 - starting point'!$A$2:$A$85='diet 0'!$A29)),'diet 0 - starting point'!$C$1:$G$1='diet 0'!Q$1),'diet 0 - starting point'!$B$2:$B$13='diet 0'!$B29)),0)</f>
        <v>0.15957292557683558</v>
      </c>
      <c r="R29" s="6" cm="1">
        <f t="array" ref="R29">IFERROR(SUM(_xlfn._xlws.FILTER(_xlfn._xlws.FILTER(_xlfn._xlws.FILTER('diet 0 - starting point'!$C$2:$G$85,('diet 0 - starting point'!$A$2:$A$85='diet 0'!$A29)),'diet 0 - starting point'!$C$1:$G$1='diet 0'!R$1),'diet 0 - starting point'!$B$2:$B$13='diet 0'!$B29)),0)</f>
        <v>0.17156536726763794</v>
      </c>
      <c r="S29" s="6" cm="1">
        <f t="array" ref="S29">IFERROR(SUM(_xlfn._xlws.FILTER(_xlfn._xlws.FILTER(_xlfn._xlws.FILTER('diet 0 - starting point'!$C$2:$G$85,('diet 0 - starting point'!$A$2:$A$85='diet 0'!$A29)),'diet 0 - starting point'!$C$1:$G$1='diet 0'!S$1),'diet 0 - starting point'!$B$2:$B$13='diet 0'!$B29)),0)</f>
        <v>0.15628811328729544</v>
      </c>
      <c r="T29" s="6" cm="1">
        <f t="array" ref="T29">IFERROR(SUM(_xlfn._xlws.FILTER(_xlfn._xlws.FILTER(_xlfn._xlws.FILTER('diet 0 - starting point'!$C$2:$G$85,('diet 0 - starting point'!$A$2:$A$85='diet 0'!$A29)),'diet 0 - starting point'!$C$1:$G$1='diet 0'!T$1),'diet 0 - starting point'!$B$2:$B$13='diet 0'!$B29)),0)</f>
        <v>0.20701274714588783</v>
      </c>
      <c r="U29" s="6" cm="1">
        <f t="array" ref="U29">IFERROR(SUM(_xlfn._xlws.FILTER(_xlfn._xlws.FILTER(_xlfn._xlws.FILTER('diet 0 - starting point'!$C$2:$G$85,('diet 0 - starting point'!$A$2:$A$85='diet 0'!$A29)),'diet 0 - starting point'!$C$1:$G$1='diet 0'!U$1),'diet 0 - starting point'!$B$2:$B$13='diet 0'!$B29)),0)</f>
        <v>0.20599412106585663</v>
      </c>
      <c r="V29" s="6" cm="1">
        <f t="array" ref="V29">IFERROR(SUM(_xlfn._xlws.FILTER(_xlfn._xlws.FILTER(_xlfn._xlws.FILTER('diet 0 - starting point'!$C$2:$G$85,('diet 0 - starting point'!$A$2:$A$85='diet 0'!$A29)),'diet 0 - starting point'!$C$1:$G$1='diet 0'!V$1),'diet 0 - starting point'!$B$2:$B$13='diet 0'!$B29)),0)</f>
        <v>0.20599412106585663</v>
      </c>
      <c r="W29" s="6" cm="1">
        <f t="array" ref="W29">IFERROR(SUM(_xlfn._xlws.FILTER(_xlfn._xlws.FILTER(_xlfn._xlws.FILTER('diet 0 - starting point'!$C$2:$G$85,('diet 0 - starting point'!$A$2:$A$85='diet 0'!$A29)),'diet 0 - starting point'!$C$1:$G$1='diet 0'!W$1),'diet 0 - starting point'!$B$2:$B$13='diet 0'!$B29)),0)</f>
        <v>0.15628811328729544</v>
      </c>
      <c r="X29" s="6" cm="1">
        <f t="array" ref="X29">IFERROR(SUM(_xlfn._xlws.FILTER(_xlfn._xlws.FILTER(_xlfn._xlws.FILTER('diet 0 - starting point'!$C$2:$G$85,('diet 0 - starting point'!$A$2:$A$85='diet 0'!$A29)),'diet 0 - starting point'!$C$1:$G$1='diet 0'!X$1),'diet 0 - starting point'!$B$2:$B$13='diet 0'!$B29)),0)</f>
        <v>0.15628811328729544</v>
      </c>
      <c r="Y29" s="6" cm="1">
        <f t="array" ref="Y29">IFERROR(SUM(_xlfn._xlws.FILTER(_xlfn._xlws.FILTER(_xlfn._xlws.FILTER('diet 0 - starting point'!$C$2:$G$85,('diet 0 - starting point'!$A$2:$A$85='diet 0'!$A29)),'diet 0 - starting point'!$C$1:$G$1='diet 0'!Y$1),'diet 0 - starting point'!$B$2:$B$13='diet 0'!$B29)),0)</f>
        <v>0.20599412106585663</v>
      </c>
      <c r="Z29" s="6" cm="1">
        <f t="array" ref="Z29">IFERROR(SUM(_xlfn._xlws.FILTER(_xlfn._xlws.FILTER(_xlfn._xlws.FILTER('diet 0 - starting point'!$C$2:$G$85,('diet 0 - starting point'!$A$2:$A$85='diet 0'!$A29)),'diet 0 - starting point'!$C$1:$G$1='diet 0'!Z$1),'diet 0 - starting point'!$B$2:$B$13='diet 0'!$B29)),0)</f>
        <v>0.15957292557683558</v>
      </c>
      <c r="AA29" s="6" cm="1">
        <f t="array" ref="AA29">IFERROR(SUM(_xlfn._xlws.FILTER(_xlfn._xlws.FILTER(_xlfn._xlws.FILTER('diet 0 - starting point'!$C$2:$G$85,('diet 0 - starting point'!$A$2:$A$85='diet 0'!$A29)),'diet 0 - starting point'!$C$1:$G$1='diet 0'!AA$1),'diet 0 - starting point'!$B$2:$B$13='diet 0'!$B29)),0)</f>
        <v>0.20599412106585663</v>
      </c>
      <c r="AB29" s="6" cm="1">
        <f t="array" ref="AB29">IFERROR(SUM(_xlfn._xlws.FILTER(_xlfn._xlws.FILTER(_xlfn._xlws.FILTER('diet 0 - starting point'!$C$2:$G$85,('diet 0 - starting point'!$A$2:$A$85='diet 0'!$A29)),'diet 0 - starting point'!$C$1:$G$1='diet 0'!AB$1),'diet 0 - starting point'!$B$2:$B$13='diet 0'!$B29)),0)</f>
        <v>0.15628811328729544</v>
      </c>
      <c r="AC29" s="6" cm="1">
        <f t="array" ref="AC29">IFERROR(SUM(_xlfn._xlws.FILTER(_xlfn._xlws.FILTER(_xlfn._xlws.FILTER('diet 0 - starting point'!$C$2:$G$85,('diet 0 - starting point'!$A$2:$A$85='diet 0'!$A29)),'diet 0 - starting point'!$C$1:$G$1='diet 0'!AC$1),'diet 0 - starting point'!$B$2:$B$13='diet 0'!$B29)),0)</f>
        <v>0.20599412106585663</v>
      </c>
    </row>
    <row r="30" spans="1:29" x14ac:dyDescent="0.3">
      <c r="A30" s="3">
        <v>2025</v>
      </c>
      <c r="B30" s="3" t="s">
        <v>8</v>
      </c>
      <c r="C30" s="6" cm="1">
        <f t="array" ref="C30">IFERROR(SUM(_xlfn._xlws.FILTER(_xlfn._xlws.FILTER(_xlfn._xlws.FILTER('diet 0 - starting point'!$C$2:$G$85,('diet 0 - starting point'!$A$2:$A$85='diet 0'!$A30)),'diet 0 - starting point'!$C$1:$G$1='diet 0'!C$1),'diet 0 - starting point'!$B$2:$B$13='diet 0'!$B30)),0)</f>
        <v>6.3233120301046289E-2</v>
      </c>
      <c r="D30" s="6" cm="1">
        <f t="array" ref="D30">IFERROR(SUM(_xlfn._xlws.FILTER(_xlfn._xlws.FILTER(_xlfn._xlws.FILTER('diet 0 - starting point'!$C$2:$G$85,('diet 0 - starting point'!$A$2:$A$85='diet 0'!$A30)),'diet 0 - starting point'!$C$1:$G$1='diet 0'!D$1),'diet 0 - starting point'!$B$2:$B$13='diet 0'!$B30)),0)</f>
        <v>9.6302650249464883E-2</v>
      </c>
      <c r="E30" s="6" cm="1">
        <f t="array" ref="E30">IFERROR(SUM(_xlfn._xlws.FILTER(_xlfn._xlws.FILTER(_xlfn._xlws.FILTER('diet 0 - starting point'!$C$2:$G$85,('diet 0 - starting point'!$A$2:$A$85='diet 0'!$A30)),'diet 0 - starting point'!$C$1:$G$1='diet 0'!E$1),'diet 0 - starting point'!$B$2:$B$13='diet 0'!$B30)),0)</f>
        <v>5.6323006019752778E-2</v>
      </c>
      <c r="F30" s="6" cm="1">
        <f t="array" ref="F30">IFERROR(SUM(_xlfn._xlws.FILTER(_xlfn._xlws.FILTER(_xlfn._xlws.FILTER('diet 0 - starting point'!$C$2:$G$85,('diet 0 - starting point'!$A$2:$A$85='diet 0'!$A30)),'diet 0 - starting point'!$C$1:$G$1='diet 0'!F$1),'diet 0 - starting point'!$B$2:$B$13='diet 0'!$B30)),0)</f>
        <v>0.10183995061156316</v>
      </c>
      <c r="G30" s="6" cm="1">
        <f t="array" ref="G30">IFERROR(SUM(_xlfn._xlws.FILTER(_xlfn._xlws.FILTER(_xlfn._xlws.FILTER('diet 0 - starting point'!$C$2:$G$85,('diet 0 - starting point'!$A$2:$A$85='diet 0'!$A30)),'diet 0 - starting point'!$C$1:$G$1='diet 0'!G$1),'diet 0 - starting point'!$B$2:$B$13='diet 0'!$B30)),0)</f>
        <v>5.6323006019752778E-2</v>
      </c>
      <c r="H30" s="6" cm="1">
        <f t="array" ref="H30">IFERROR(SUM(_xlfn._xlws.FILTER(_xlfn._xlws.FILTER(_xlfn._xlws.FILTER('diet 0 - starting point'!$C$2:$G$85,('diet 0 - starting point'!$A$2:$A$85='diet 0'!$A30)),'diet 0 - starting point'!$C$1:$G$1='diet 0'!H$1),'diet 0 - starting point'!$B$2:$B$13='diet 0'!$B30)),0)</f>
        <v>4.1769738720020141E-2</v>
      </c>
      <c r="I30" s="6" cm="1">
        <f t="array" ref="I30">IFERROR(SUM(_xlfn._xlws.FILTER(_xlfn._xlws.FILTER(_xlfn._xlws.FILTER('diet 0 - starting point'!$C$2:$G$85,('diet 0 - starting point'!$A$2:$A$85='diet 0'!$A30)),'diet 0 - starting point'!$C$1:$G$1='diet 0'!I$1),'diet 0 - starting point'!$B$2:$B$13='diet 0'!$B30)),0)</f>
        <v>9.6302650249464883E-2</v>
      </c>
      <c r="J30" s="6" cm="1">
        <f t="array" ref="J30">IFERROR(SUM(_xlfn._xlws.FILTER(_xlfn._xlws.FILTER(_xlfn._xlws.FILTER('diet 0 - starting point'!$C$2:$G$85,('diet 0 - starting point'!$A$2:$A$85='diet 0'!$A30)),'diet 0 - starting point'!$C$1:$G$1='diet 0'!J$1),'diet 0 - starting point'!$B$2:$B$13='diet 0'!$B30)),0)</f>
        <v>6.3233120301046289E-2</v>
      </c>
      <c r="K30" s="6" cm="1">
        <f t="array" ref="K30">IFERROR(SUM(_xlfn._xlws.FILTER(_xlfn._xlws.FILTER(_xlfn._xlws.FILTER('diet 0 - starting point'!$C$2:$G$85,('diet 0 - starting point'!$A$2:$A$85='diet 0'!$A30)),'diet 0 - starting point'!$C$1:$G$1='diet 0'!K$1),'diet 0 - starting point'!$B$2:$B$13='diet 0'!$B30)),0)</f>
        <v>5.6323006019752778E-2</v>
      </c>
      <c r="L30" s="6" cm="1">
        <f t="array" ref="L30">IFERROR(SUM(_xlfn._xlws.FILTER(_xlfn._xlws.FILTER(_xlfn._xlws.FILTER('diet 0 - starting point'!$C$2:$G$85,('diet 0 - starting point'!$A$2:$A$85='diet 0'!$A30)),'diet 0 - starting point'!$C$1:$G$1='diet 0'!L$1),'diet 0 - starting point'!$B$2:$B$13='diet 0'!$B30)),0)</f>
        <v>4.1769738720020141E-2</v>
      </c>
      <c r="M30" s="6" cm="1">
        <f t="array" ref="M30">IFERROR(SUM(_xlfn._xlws.FILTER(_xlfn._xlws.FILTER(_xlfn._xlws.FILTER('diet 0 - starting point'!$C$2:$G$85,('diet 0 - starting point'!$A$2:$A$85='diet 0'!$A30)),'diet 0 - starting point'!$C$1:$G$1='diet 0'!M$1),'diet 0 - starting point'!$B$2:$B$13='diet 0'!$B30)),0)</f>
        <v>0.10183995061156316</v>
      </c>
      <c r="N30" s="6" cm="1">
        <f t="array" ref="N30">IFERROR(SUM(_xlfn._xlws.FILTER(_xlfn._xlws.FILTER(_xlfn._xlws.FILTER('diet 0 - starting point'!$C$2:$G$85,('diet 0 - starting point'!$A$2:$A$85='diet 0'!$A30)),'diet 0 - starting point'!$C$1:$G$1='diet 0'!N$1),'diet 0 - starting point'!$B$2:$B$13='diet 0'!$B30)),0)</f>
        <v>6.3233120301046289E-2</v>
      </c>
      <c r="O30" s="6" cm="1">
        <f t="array" ref="O30">IFERROR(SUM(_xlfn._xlws.FILTER(_xlfn._xlws.FILTER(_xlfn._xlws.FILTER('diet 0 - starting point'!$C$2:$G$85,('diet 0 - starting point'!$A$2:$A$85='diet 0'!$A30)),'diet 0 - starting point'!$C$1:$G$1='diet 0'!O$1),'diet 0 - starting point'!$B$2:$B$13='diet 0'!$B30)),0)</f>
        <v>4.1769738720020141E-2</v>
      </c>
      <c r="P30" s="6" cm="1">
        <f t="array" ref="P30">IFERROR(SUM(_xlfn._xlws.FILTER(_xlfn._xlws.FILTER(_xlfn._xlws.FILTER('diet 0 - starting point'!$C$2:$G$85,('diet 0 - starting point'!$A$2:$A$85='diet 0'!$A30)),'diet 0 - starting point'!$C$1:$G$1='diet 0'!P$1),'diet 0 - starting point'!$B$2:$B$13='diet 0'!$B30)),0)</f>
        <v>6.3233120301046289E-2</v>
      </c>
      <c r="Q30" s="6" cm="1">
        <f t="array" ref="Q30">IFERROR(SUM(_xlfn._xlws.FILTER(_xlfn._xlws.FILTER(_xlfn._xlws.FILTER('diet 0 - starting point'!$C$2:$G$85,('diet 0 - starting point'!$A$2:$A$85='diet 0'!$A30)),'diet 0 - starting point'!$C$1:$G$1='diet 0'!Q$1),'diet 0 - starting point'!$B$2:$B$13='diet 0'!$B30)),0)</f>
        <v>5.6323006019752778E-2</v>
      </c>
      <c r="R30" s="6" cm="1">
        <f t="array" ref="R30">IFERROR(SUM(_xlfn._xlws.FILTER(_xlfn._xlws.FILTER(_xlfn._xlws.FILTER('diet 0 - starting point'!$C$2:$G$85,('diet 0 - starting point'!$A$2:$A$85='diet 0'!$A30)),'diet 0 - starting point'!$C$1:$G$1='diet 0'!R$1),'diet 0 - starting point'!$B$2:$B$13='diet 0'!$B30)),0)</f>
        <v>6.3233120301046289E-2</v>
      </c>
      <c r="S30" s="6" cm="1">
        <f t="array" ref="S30">IFERROR(SUM(_xlfn._xlws.FILTER(_xlfn._xlws.FILTER(_xlfn._xlws.FILTER('diet 0 - starting point'!$C$2:$G$85,('diet 0 - starting point'!$A$2:$A$85='diet 0'!$A30)),'diet 0 - starting point'!$C$1:$G$1='diet 0'!S$1),'diet 0 - starting point'!$B$2:$B$13='diet 0'!$B30)),0)</f>
        <v>4.1769738720020141E-2</v>
      </c>
      <c r="T30" s="6" cm="1">
        <f t="array" ref="T30">IFERROR(SUM(_xlfn._xlws.FILTER(_xlfn._xlws.FILTER(_xlfn._xlws.FILTER('diet 0 - starting point'!$C$2:$G$85,('diet 0 - starting point'!$A$2:$A$85='diet 0'!$A30)),'diet 0 - starting point'!$C$1:$G$1='diet 0'!T$1),'diet 0 - starting point'!$B$2:$B$13='diet 0'!$B30)),0)</f>
        <v>0.10183995061156316</v>
      </c>
      <c r="U30" s="6" cm="1">
        <f t="array" ref="U30">IFERROR(SUM(_xlfn._xlws.FILTER(_xlfn._xlws.FILTER(_xlfn._xlws.FILTER('diet 0 - starting point'!$C$2:$G$85,('diet 0 - starting point'!$A$2:$A$85='diet 0'!$A30)),'diet 0 - starting point'!$C$1:$G$1='diet 0'!U$1),'diet 0 - starting point'!$B$2:$B$13='diet 0'!$B30)),0)</f>
        <v>9.6302650249464883E-2</v>
      </c>
      <c r="V30" s="6" cm="1">
        <f t="array" ref="V30">IFERROR(SUM(_xlfn._xlws.FILTER(_xlfn._xlws.FILTER(_xlfn._xlws.FILTER('diet 0 - starting point'!$C$2:$G$85,('diet 0 - starting point'!$A$2:$A$85='diet 0'!$A30)),'diet 0 - starting point'!$C$1:$G$1='diet 0'!V$1),'diet 0 - starting point'!$B$2:$B$13='diet 0'!$B30)),0)</f>
        <v>9.6302650249464883E-2</v>
      </c>
      <c r="W30" s="6" cm="1">
        <f t="array" ref="W30">IFERROR(SUM(_xlfn._xlws.FILTER(_xlfn._xlws.FILTER(_xlfn._xlws.FILTER('diet 0 - starting point'!$C$2:$G$85,('diet 0 - starting point'!$A$2:$A$85='diet 0'!$A30)),'diet 0 - starting point'!$C$1:$G$1='diet 0'!W$1),'diet 0 - starting point'!$B$2:$B$13='diet 0'!$B30)),0)</f>
        <v>4.1769738720020141E-2</v>
      </c>
      <c r="X30" s="6" cm="1">
        <f t="array" ref="X30">IFERROR(SUM(_xlfn._xlws.FILTER(_xlfn._xlws.FILTER(_xlfn._xlws.FILTER('diet 0 - starting point'!$C$2:$G$85,('diet 0 - starting point'!$A$2:$A$85='diet 0'!$A30)),'diet 0 - starting point'!$C$1:$G$1='diet 0'!X$1),'diet 0 - starting point'!$B$2:$B$13='diet 0'!$B30)),0)</f>
        <v>4.1769738720020141E-2</v>
      </c>
      <c r="Y30" s="6" cm="1">
        <f t="array" ref="Y30">IFERROR(SUM(_xlfn._xlws.FILTER(_xlfn._xlws.FILTER(_xlfn._xlws.FILTER('diet 0 - starting point'!$C$2:$G$85,('diet 0 - starting point'!$A$2:$A$85='diet 0'!$A30)),'diet 0 - starting point'!$C$1:$G$1='diet 0'!Y$1),'diet 0 - starting point'!$B$2:$B$13='diet 0'!$B30)),0)</f>
        <v>9.6302650249464883E-2</v>
      </c>
      <c r="Z30" s="6" cm="1">
        <f t="array" ref="Z30">IFERROR(SUM(_xlfn._xlws.FILTER(_xlfn._xlws.FILTER(_xlfn._xlws.FILTER('diet 0 - starting point'!$C$2:$G$85,('diet 0 - starting point'!$A$2:$A$85='diet 0'!$A30)),'diet 0 - starting point'!$C$1:$G$1='diet 0'!Z$1),'diet 0 - starting point'!$B$2:$B$13='diet 0'!$B30)),0)</f>
        <v>5.6323006019752778E-2</v>
      </c>
      <c r="AA30" s="6" cm="1">
        <f t="array" ref="AA30">IFERROR(SUM(_xlfn._xlws.FILTER(_xlfn._xlws.FILTER(_xlfn._xlws.FILTER('diet 0 - starting point'!$C$2:$G$85,('diet 0 - starting point'!$A$2:$A$85='diet 0'!$A30)),'diet 0 - starting point'!$C$1:$G$1='diet 0'!AA$1),'diet 0 - starting point'!$B$2:$B$13='diet 0'!$B30)),0)</f>
        <v>9.6302650249464883E-2</v>
      </c>
      <c r="AB30" s="6" cm="1">
        <f t="array" ref="AB30">IFERROR(SUM(_xlfn._xlws.FILTER(_xlfn._xlws.FILTER(_xlfn._xlws.FILTER('diet 0 - starting point'!$C$2:$G$85,('diet 0 - starting point'!$A$2:$A$85='diet 0'!$A30)),'diet 0 - starting point'!$C$1:$G$1='diet 0'!AB$1),'diet 0 - starting point'!$B$2:$B$13='diet 0'!$B30)),0)</f>
        <v>4.1769738720020141E-2</v>
      </c>
      <c r="AC30" s="6" cm="1">
        <f t="array" ref="AC30">IFERROR(SUM(_xlfn._xlws.FILTER(_xlfn._xlws.FILTER(_xlfn._xlws.FILTER('diet 0 - starting point'!$C$2:$G$85,('diet 0 - starting point'!$A$2:$A$85='diet 0'!$A30)),'diet 0 - starting point'!$C$1:$G$1='diet 0'!AC$1),'diet 0 - starting point'!$B$2:$B$13='diet 0'!$B30)),0)</f>
        <v>9.6302650249464883E-2</v>
      </c>
    </row>
    <row r="31" spans="1:29" x14ac:dyDescent="0.3">
      <c r="A31" s="3">
        <v>2025</v>
      </c>
      <c r="B31" s="3" t="s">
        <v>9</v>
      </c>
      <c r="C31" s="6" cm="1">
        <f t="array" ref="C31">IFERROR(SUM(_xlfn._xlws.FILTER(_xlfn._xlws.FILTER(_xlfn._xlws.FILTER('diet 0 - starting point'!$C$2:$G$85,('diet 0 - starting point'!$A$2:$A$85='diet 0'!$A31)),'diet 0 - starting point'!$C$1:$G$1='diet 0'!C$1),'diet 0 - starting point'!$B$2:$B$13='diet 0'!$B31)),0)</f>
        <v>1.1191743406368096E-2</v>
      </c>
      <c r="D31" s="6" cm="1">
        <f t="array" ref="D31">IFERROR(SUM(_xlfn._xlws.FILTER(_xlfn._xlws.FILTER(_xlfn._xlws.FILTER('diet 0 - starting point'!$C$2:$G$85,('diet 0 - starting point'!$A$2:$A$85='diet 0'!$A31)),'diet 0 - starting point'!$C$1:$G$1='diet 0'!D$1),'diet 0 - starting point'!$B$2:$B$13='diet 0'!$B31)),0)</f>
        <v>1.4007861356282993E-2</v>
      </c>
      <c r="E31" s="6" cm="1">
        <f t="array" ref="E31">IFERROR(SUM(_xlfn._xlws.FILTER(_xlfn._xlws.FILTER(_xlfn._xlws.FILTER('diet 0 - starting point'!$C$2:$G$85,('diet 0 - starting point'!$A$2:$A$85='diet 0'!$A31)),'diet 0 - starting point'!$C$1:$G$1='diet 0'!E$1),'diet 0 - starting point'!$B$2:$B$13='diet 0'!$B31)),0)</f>
        <v>2.0727397299118738E-2</v>
      </c>
      <c r="F31" s="6" cm="1">
        <f t="array" ref="F31">IFERROR(SUM(_xlfn._xlws.FILTER(_xlfn._xlws.FILTER(_xlfn._xlws.FILTER('diet 0 - starting point'!$C$2:$G$85,('diet 0 - starting point'!$A$2:$A$85='diet 0'!$A31)),'diet 0 - starting point'!$C$1:$G$1='diet 0'!F$1),'diet 0 - starting point'!$B$2:$B$13='diet 0'!$B31)),0)</f>
        <v>2.7204761977234135E-2</v>
      </c>
      <c r="G31" s="6" cm="1">
        <f t="array" ref="G31">IFERROR(SUM(_xlfn._xlws.FILTER(_xlfn._xlws.FILTER(_xlfn._xlws.FILTER('diet 0 - starting point'!$C$2:$G$85,('diet 0 - starting point'!$A$2:$A$85='diet 0'!$A31)),'diet 0 - starting point'!$C$1:$G$1='diet 0'!G$1),'diet 0 - starting point'!$B$2:$B$13='diet 0'!$B31)),0)</f>
        <v>2.0727397299118738E-2</v>
      </c>
      <c r="H31" s="6" cm="1">
        <f t="array" ref="H31">IFERROR(SUM(_xlfn._xlws.FILTER(_xlfn._xlws.FILTER(_xlfn._xlws.FILTER('diet 0 - starting point'!$C$2:$G$85,('diet 0 - starting point'!$A$2:$A$85='diet 0'!$A31)),'diet 0 - starting point'!$C$1:$G$1='diet 0'!H$1),'diet 0 - starting point'!$B$2:$B$13='diet 0'!$B31)),0)</f>
        <v>1.4211494733425069E-2</v>
      </c>
      <c r="I31" s="6" cm="1">
        <f t="array" ref="I31">IFERROR(SUM(_xlfn._xlws.FILTER(_xlfn._xlws.FILTER(_xlfn._xlws.FILTER('diet 0 - starting point'!$C$2:$G$85,('diet 0 - starting point'!$A$2:$A$85='diet 0'!$A31)),'diet 0 - starting point'!$C$1:$G$1='diet 0'!I$1),'diet 0 - starting point'!$B$2:$B$13='diet 0'!$B31)),0)</f>
        <v>1.4007861356282993E-2</v>
      </c>
      <c r="J31" s="6" cm="1">
        <f t="array" ref="J31">IFERROR(SUM(_xlfn._xlws.FILTER(_xlfn._xlws.FILTER(_xlfn._xlws.FILTER('diet 0 - starting point'!$C$2:$G$85,('diet 0 - starting point'!$A$2:$A$85='diet 0'!$A31)),'diet 0 - starting point'!$C$1:$G$1='diet 0'!J$1),'diet 0 - starting point'!$B$2:$B$13='diet 0'!$B31)),0)</f>
        <v>1.1191743406368096E-2</v>
      </c>
      <c r="K31" s="6" cm="1">
        <f t="array" ref="K31">IFERROR(SUM(_xlfn._xlws.FILTER(_xlfn._xlws.FILTER(_xlfn._xlws.FILTER('diet 0 - starting point'!$C$2:$G$85,('diet 0 - starting point'!$A$2:$A$85='diet 0'!$A31)),'diet 0 - starting point'!$C$1:$G$1='diet 0'!K$1),'diet 0 - starting point'!$B$2:$B$13='diet 0'!$B31)),0)</f>
        <v>2.0727397299118738E-2</v>
      </c>
      <c r="L31" s="6" cm="1">
        <f t="array" ref="L31">IFERROR(SUM(_xlfn._xlws.FILTER(_xlfn._xlws.FILTER(_xlfn._xlws.FILTER('diet 0 - starting point'!$C$2:$G$85,('diet 0 - starting point'!$A$2:$A$85='diet 0'!$A31)),'diet 0 - starting point'!$C$1:$G$1='diet 0'!L$1),'diet 0 - starting point'!$B$2:$B$13='diet 0'!$B31)),0)</f>
        <v>1.4211494733425069E-2</v>
      </c>
      <c r="M31" s="6" cm="1">
        <f t="array" ref="M31">IFERROR(SUM(_xlfn._xlws.FILTER(_xlfn._xlws.FILTER(_xlfn._xlws.FILTER('diet 0 - starting point'!$C$2:$G$85,('diet 0 - starting point'!$A$2:$A$85='diet 0'!$A31)),'diet 0 - starting point'!$C$1:$G$1='diet 0'!M$1),'diet 0 - starting point'!$B$2:$B$13='diet 0'!$B31)),0)</f>
        <v>2.7204761977234135E-2</v>
      </c>
      <c r="N31" s="6" cm="1">
        <f t="array" ref="N31">IFERROR(SUM(_xlfn._xlws.FILTER(_xlfn._xlws.FILTER(_xlfn._xlws.FILTER('diet 0 - starting point'!$C$2:$G$85,('diet 0 - starting point'!$A$2:$A$85='diet 0'!$A31)),'diet 0 - starting point'!$C$1:$G$1='diet 0'!N$1),'diet 0 - starting point'!$B$2:$B$13='diet 0'!$B31)),0)</f>
        <v>1.1191743406368096E-2</v>
      </c>
      <c r="O31" s="6" cm="1">
        <f t="array" ref="O31">IFERROR(SUM(_xlfn._xlws.FILTER(_xlfn._xlws.FILTER(_xlfn._xlws.FILTER('diet 0 - starting point'!$C$2:$G$85,('diet 0 - starting point'!$A$2:$A$85='diet 0'!$A31)),'diet 0 - starting point'!$C$1:$G$1='diet 0'!O$1),'diet 0 - starting point'!$B$2:$B$13='diet 0'!$B31)),0)</f>
        <v>1.4211494733425069E-2</v>
      </c>
      <c r="P31" s="6" cm="1">
        <f t="array" ref="P31">IFERROR(SUM(_xlfn._xlws.FILTER(_xlfn._xlws.FILTER(_xlfn._xlws.FILTER('diet 0 - starting point'!$C$2:$G$85,('diet 0 - starting point'!$A$2:$A$85='diet 0'!$A31)),'diet 0 - starting point'!$C$1:$G$1='diet 0'!P$1),'diet 0 - starting point'!$B$2:$B$13='diet 0'!$B31)),0)</f>
        <v>1.1191743406368096E-2</v>
      </c>
      <c r="Q31" s="6" cm="1">
        <f t="array" ref="Q31">IFERROR(SUM(_xlfn._xlws.FILTER(_xlfn._xlws.FILTER(_xlfn._xlws.FILTER('diet 0 - starting point'!$C$2:$G$85,('diet 0 - starting point'!$A$2:$A$85='diet 0'!$A31)),'diet 0 - starting point'!$C$1:$G$1='diet 0'!Q$1),'diet 0 - starting point'!$B$2:$B$13='diet 0'!$B31)),0)</f>
        <v>2.0727397299118738E-2</v>
      </c>
      <c r="R31" s="6" cm="1">
        <f t="array" ref="R31">IFERROR(SUM(_xlfn._xlws.FILTER(_xlfn._xlws.FILTER(_xlfn._xlws.FILTER('diet 0 - starting point'!$C$2:$G$85,('diet 0 - starting point'!$A$2:$A$85='diet 0'!$A31)),'diet 0 - starting point'!$C$1:$G$1='diet 0'!R$1),'diet 0 - starting point'!$B$2:$B$13='diet 0'!$B31)),0)</f>
        <v>1.1191743406368096E-2</v>
      </c>
      <c r="S31" s="6" cm="1">
        <f t="array" ref="S31">IFERROR(SUM(_xlfn._xlws.FILTER(_xlfn._xlws.FILTER(_xlfn._xlws.FILTER('diet 0 - starting point'!$C$2:$G$85,('diet 0 - starting point'!$A$2:$A$85='diet 0'!$A31)),'diet 0 - starting point'!$C$1:$G$1='diet 0'!S$1),'diet 0 - starting point'!$B$2:$B$13='diet 0'!$B31)),0)</f>
        <v>1.4211494733425069E-2</v>
      </c>
      <c r="T31" s="6" cm="1">
        <f t="array" ref="T31">IFERROR(SUM(_xlfn._xlws.FILTER(_xlfn._xlws.FILTER(_xlfn._xlws.FILTER('diet 0 - starting point'!$C$2:$G$85,('diet 0 - starting point'!$A$2:$A$85='diet 0'!$A31)),'diet 0 - starting point'!$C$1:$G$1='diet 0'!T$1),'diet 0 - starting point'!$B$2:$B$13='diet 0'!$B31)),0)</f>
        <v>2.7204761977234135E-2</v>
      </c>
      <c r="U31" s="6" cm="1">
        <f t="array" ref="U31">IFERROR(SUM(_xlfn._xlws.FILTER(_xlfn._xlws.FILTER(_xlfn._xlws.FILTER('diet 0 - starting point'!$C$2:$G$85,('diet 0 - starting point'!$A$2:$A$85='diet 0'!$A31)),'diet 0 - starting point'!$C$1:$G$1='diet 0'!U$1),'diet 0 - starting point'!$B$2:$B$13='diet 0'!$B31)),0)</f>
        <v>1.4007861356282993E-2</v>
      </c>
      <c r="V31" s="6" cm="1">
        <f t="array" ref="V31">IFERROR(SUM(_xlfn._xlws.FILTER(_xlfn._xlws.FILTER(_xlfn._xlws.FILTER('diet 0 - starting point'!$C$2:$G$85,('diet 0 - starting point'!$A$2:$A$85='diet 0'!$A31)),'diet 0 - starting point'!$C$1:$G$1='diet 0'!V$1),'diet 0 - starting point'!$B$2:$B$13='diet 0'!$B31)),0)</f>
        <v>1.4007861356282993E-2</v>
      </c>
      <c r="W31" s="6" cm="1">
        <f t="array" ref="W31">IFERROR(SUM(_xlfn._xlws.FILTER(_xlfn._xlws.FILTER(_xlfn._xlws.FILTER('diet 0 - starting point'!$C$2:$G$85,('diet 0 - starting point'!$A$2:$A$85='diet 0'!$A31)),'diet 0 - starting point'!$C$1:$G$1='diet 0'!W$1),'diet 0 - starting point'!$B$2:$B$13='diet 0'!$B31)),0)</f>
        <v>1.4211494733425069E-2</v>
      </c>
      <c r="X31" s="6" cm="1">
        <f t="array" ref="X31">IFERROR(SUM(_xlfn._xlws.FILTER(_xlfn._xlws.FILTER(_xlfn._xlws.FILTER('diet 0 - starting point'!$C$2:$G$85,('diet 0 - starting point'!$A$2:$A$85='diet 0'!$A31)),'diet 0 - starting point'!$C$1:$G$1='diet 0'!X$1),'diet 0 - starting point'!$B$2:$B$13='diet 0'!$B31)),0)</f>
        <v>1.4211494733425069E-2</v>
      </c>
      <c r="Y31" s="6" cm="1">
        <f t="array" ref="Y31">IFERROR(SUM(_xlfn._xlws.FILTER(_xlfn._xlws.FILTER(_xlfn._xlws.FILTER('diet 0 - starting point'!$C$2:$G$85,('diet 0 - starting point'!$A$2:$A$85='diet 0'!$A31)),'diet 0 - starting point'!$C$1:$G$1='diet 0'!Y$1),'diet 0 - starting point'!$B$2:$B$13='diet 0'!$B31)),0)</f>
        <v>1.4007861356282993E-2</v>
      </c>
      <c r="Z31" s="6" cm="1">
        <f t="array" ref="Z31">IFERROR(SUM(_xlfn._xlws.FILTER(_xlfn._xlws.FILTER(_xlfn._xlws.FILTER('diet 0 - starting point'!$C$2:$G$85,('diet 0 - starting point'!$A$2:$A$85='diet 0'!$A31)),'diet 0 - starting point'!$C$1:$G$1='diet 0'!Z$1),'diet 0 - starting point'!$B$2:$B$13='diet 0'!$B31)),0)</f>
        <v>2.0727397299118738E-2</v>
      </c>
      <c r="AA31" s="6" cm="1">
        <f t="array" ref="AA31">IFERROR(SUM(_xlfn._xlws.FILTER(_xlfn._xlws.FILTER(_xlfn._xlws.FILTER('diet 0 - starting point'!$C$2:$G$85,('diet 0 - starting point'!$A$2:$A$85='diet 0'!$A31)),'diet 0 - starting point'!$C$1:$G$1='diet 0'!AA$1),'diet 0 - starting point'!$B$2:$B$13='diet 0'!$B31)),0)</f>
        <v>1.4007861356282993E-2</v>
      </c>
      <c r="AB31" s="6" cm="1">
        <f t="array" ref="AB31">IFERROR(SUM(_xlfn._xlws.FILTER(_xlfn._xlws.FILTER(_xlfn._xlws.FILTER('diet 0 - starting point'!$C$2:$G$85,('diet 0 - starting point'!$A$2:$A$85='diet 0'!$A31)),'diet 0 - starting point'!$C$1:$G$1='diet 0'!AB$1),'diet 0 - starting point'!$B$2:$B$13='diet 0'!$B31)),0)</f>
        <v>1.4211494733425069E-2</v>
      </c>
      <c r="AC31" s="6" cm="1">
        <f t="array" ref="AC31">IFERROR(SUM(_xlfn._xlws.FILTER(_xlfn._xlws.FILTER(_xlfn._xlws.FILTER('diet 0 - starting point'!$C$2:$G$85,('diet 0 - starting point'!$A$2:$A$85='diet 0'!$A31)),'diet 0 - starting point'!$C$1:$G$1='diet 0'!AC$1),'diet 0 - starting point'!$B$2:$B$13='diet 0'!$B31)),0)</f>
        <v>1.4007861356282993E-2</v>
      </c>
    </row>
    <row r="32" spans="1:29" x14ac:dyDescent="0.3">
      <c r="A32" s="3">
        <v>2025</v>
      </c>
      <c r="B32" s="3" t="s">
        <v>10</v>
      </c>
      <c r="C32" s="6" cm="1">
        <f t="array" ref="C32">IFERROR(SUM(_xlfn._xlws.FILTER(_xlfn._xlws.FILTER(_xlfn._xlws.FILTER('diet 0 - starting point'!$C$2:$G$85,('diet 0 - starting point'!$A$2:$A$85='diet 0'!$A32)),'diet 0 - starting point'!$C$1:$G$1='diet 0'!C$1),'diet 0 - starting point'!$B$2:$B$13='diet 0'!$B32)),0)</f>
        <v>2.9407670522149962E-3</v>
      </c>
      <c r="D32" s="6" cm="1">
        <f t="array" ref="D32">IFERROR(SUM(_xlfn._xlws.FILTER(_xlfn._xlws.FILTER(_xlfn._xlws.FILTER('diet 0 - starting point'!$C$2:$G$85,('diet 0 - starting point'!$A$2:$A$85='diet 0'!$A32)),'diet 0 - starting point'!$C$1:$G$1='diet 0'!D$1),'diet 0 - starting point'!$B$2:$B$13='diet 0'!$B32)),0)</f>
        <v>7.008120403083587E-3</v>
      </c>
      <c r="E32" s="6" cm="1">
        <f t="array" ref="E32">IFERROR(SUM(_xlfn._xlws.FILTER(_xlfn._xlws.FILTER(_xlfn._xlws.FILTER('diet 0 - starting point'!$C$2:$G$85,('diet 0 - starting point'!$A$2:$A$85='diet 0'!$A32)),'diet 0 - starting point'!$C$1:$G$1='diet 0'!E$1),'diet 0 - starting point'!$B$2:$B$13='diet 0'!$B32)),0)</f>
        <v>4.3510186005071162E-3</v>
      </c>
      <c r="F32" s="6" cm="1">
        <f t="array" ref="F32">IFERROR(SUM(_xlfn._xlws.FILTER(_xlfn._xlws.FILTER(_xlfn._xlws.FILTER('diet 0 - starting point'!$C$2:$G$85,('diet 0 - starting point'!$A$2:$A$85='diet 0'!$A32)),'diet 0 - starting point'!$C$1:$G$1='diet 0'!F$1),'diet 0 - starting point'!$B$2:$B$13='diet 0'!$B32)),0)</f>
        <v>1.794328564415389E-2</v>
      </c>
      <c r="G32" s="6" cm="1">
        <f t="array" ref="G32">IFERROR(SUM(_xlfn._xlws.FILTER(_xlfn._xlws.FILTER(_xlfn._xlws.FILTER('diet 0 - starting point'!$C$2:$G$85,('diet 0 - starting point'!$A$2:$A$85='diet 0'!$A32)),'diet 0 - starting point'!$C$1:$G$1='diet 0'!G$1),'diet 0 - starting point'!$B$2:$B$13='diet 0'!$B32)),0)</f>
        <v>4.3510186005071162E-3</v>
      </c>
      <c r="H32" s="6" cm="1">
        <f t="array" ref="H32">IFERROR(SUM(_xlfn._xlws.FILTER(_xlfn._xlws.FILTER(_xlfn._xlws.FILTER('diet 0 - starting point'!$C$2:$G$85,('diet 0 - starting point'!$A$2:$A$85='diet 0'!$A32)),'diet 0 - starting point'!$C$1:$G$1='diet 0'!H$1),'diet 0 - starting point'!$B$2:$B$13='diet 0'!$B32)),0)</f>
        <v>2.7933261052109529E-3</v>
      </c>
      <c r="I32" s="6" cm="1">
        <f t="array" ref="I32">IFERROR(SUM(_xlfn._xlws.FILTER(_xlfn._xlws.FILTER(_xlfn._xlws.FILTER('diet 0 - starting point'!$C$2:$G$85,('diet 0 - starting point'!$A$2:$A$85='diet 0'!$A32)),'diet 0 - starting point'!$C$1:$G$1='diet 0'!I$1),'diet 0 - starting point'!$B$2:$B$13='diet 0'!$B32)),0)</f>
        <v>7.008120403083587E-3</v>
      </c>
      <c r="J32" s="6" cm="1">
        <f t="array" ref="J32">IFERROR(SUM(_xlfn._xlws.FILTER(_xlfn._xlws.FILTER(_xlfn._xlws.FILTER('diet 0 - starting point'!$C$2:$G$85,('diet 0 - starting point'!$A$2:$A$85='diet 0'!$A32)),'diet 0 - starting point'!$C$1:$G$1='diet 0'!J$1),'diet 0 - starting point'!$B$2:$B$13='diet 0'!$B32)),0)</f>
        <v>2.9407670522149962E-3</v>
      </c>
      <c r="K32" s="6" cm="1">
        <f t="array" ref="K32">IFERROR(SUM(_xlfn._xlws.FILTER(_xlfn._xlws.FILTER(_xlfn._xlws.FILTER('diet 0 - starting point'!$C$2:$G$85,('diet 0 - starting point'!$A$2:$A$85='diet 0'!$A32)),'diet 0 - starting point'!$C$1:$G$1='diet 0'!K$1),'diet 0 - starting point'!$B$2:$B$13='diet 0'!$B32)),0)</f>
        <v>4.3510186005071162E-3</v>
      </c>
      <c r="L32" s="6" cm="1">
        <f t="array" ref="L32">IFERROR(SUM(_xlfn._xlws.FILTER(_xlfn._xlws.FILTER(_xlfn._xlws.FILTER('diet 0 - starting point'!$C$2:$G$85,('diet 0 - starting point'!$A$2:$A$85='diet 0'!$A32)),'diet 0 - starting point'!$C$1:$G$1='diet 0'!L$1),'diet 0 - starting point'!$B$2:$B$13='diet 0'!$B32)),0)</f>
        <v>2.7933261052109529E-3</v>
      </c>
      <c r="M32" s="6" cm="1">
        <f t="array" ref="M32">IFERROR(SUM(_xlfn._xlws.FILTER(_xlfn._xlws.FILTER(_xlfn._xlws.FILTER('diet 0 - starting point'!$C$2:$G$85,('diet 0 - starting point'!$A$2:$A$85='diet 0'!$A32)),'diet 0 - starting point'!$C$1:$G$1='diet 0'!M$1),'diet 0 - starting point'!$B$2:$B$13='diet 0'!$B32)),0)</f>
        <v>1.794328564415389E-2</v>
      </c>
      <c r="N32" s="6" cm="1">
        <f t="array" ref="N32">IFERROR(SUM(_xlfn._xlws.FILTER(_xlfn._xlws.FILTER(_xlfn._xlws.FILTER('diet 0 - starting point'!$C$2:$G$85,('diet 0 - starting point'!$A$2:$A$85='diet 0'!$A32)),'diet 0 - starting point'!$C$1:$G$1='diet 0'!N$1),'diet 0 - starting point'!$B$2:$B$13='diet 0'!$B32)),0)</f>
        <v>2.9407670522149962E-3</v>
      </c>
      <c r="O32" s="6" cm="1">
        <f t="array" ref="O32">IFERROR(SUM(_xlfn._xlws.FILTER(_xlfn._xlws.FILTER(_xlfn._xlws.FILTER('diet 0 - starting point'!$C$2:$G$85,('diet 0 - starting point'!$A$2:$A$85='diet 0'!$A32)),'diet 0 - starting point'!$C$1:$G$1='diet 0'!O$1),'diet 0 - starting point'!$B$2:$B$13='diet 0'!$B32)),0)</f>
        <v>2.7933261052109529E-3</v>
      </c>
      <c r="P32" s="6" cm="1">
        <f t="array" ref="P32">IFERROR(SUM(_xlfn._xlws.FILTER(_xlfn._xlws.FILTER(_xlfn._xlws.FILTER('diet 0 - starting point'!$C$2:$G$85,('diet 0 - starting point'!$A$2:$A$85='diet 0'!$A32)),'diet 0 - starting point'!$C$1:$G$1='diet 0'!P$1),'diet 0 - starting point'!$B$2:$B$13='diet 0'!$B32)),0)</f>
        <v>2.9407670522149962E-3</v>
      </c>
      <c r="Q32" s="6" cm="1">
        <f t="array" ref="Q32">IFERROR(SUM(_xlfn._xlws.FILTER(_xlfn._xlws.FILTER(_xlfn._xlws.FILTER('diet 0 - starting point'!$C$2:$G$85,('diet 0 - starting point'!$A$2:$A$85='diet 0'!$A32)),'diet 0 - starting point'!$C$1:$G$1='diet 0'!Q$1),'diet 0 - starting point'!$B$2:$B$13='diet 0'!$B32)),0)</f>
        <v>4.3510186005071162E-3</v>
      </c>
      <c r="R32" s="6" cm="1">
        <f t="array" ref="R32">IFERROR(SUM(_xlfn._xlws.FILTER(_xlfn._xlws.FILTER(_xlfn._xlws.FILTER('diet 0 - starting point'!$C$2:$G$85,('diet 0 - starting point'!$A$2:$A$85='diet 0'!$A32)),'diet 0 - starting point'!$C$1:$G$1='diet 0'!R$1),'diet 0 - starting point'!$B$2:$B$13='diet 0'!$B32)),0)</f>
        <v>2.9407670522149962E-3</v>
      </c>
      <c r="S32" s="6" cm="1">
        <f t="array" ref="S32">IFERROR(SUM(_xlfn._xlws.FILTER(_xlfn._xlws.FILTER(_xlfn._xlws.FILTER('diet 0 - starting point'!$C$2:$G$85,('diet 0 - starting point'!$A$2:$A$85='diet 0'!$A32)),'diet 0 - starting point'!$C$1:$G$1='diet 0'!S$1),'diet 0 - starting point'!$B$2:$B$13='diet 0'!$B32)),0)</f>
        <v>2.7933261052109529E-3</v>
      </c>
      <c r="T32" s="6" cm="1">
        <f t="array" ref="T32">IFERROR(SUM(_xlfn._xlws.FILTER(_xlfn._xlws.FILTER(_xlfn._xlws.FILTER('diet 0 - starting point'!$C$2:$G$85,('diet 0 - starting point'!$A$2:$A$85='diet 0'!$A32)),'diet 0 - starting point'!$C$1:$G$1='diet 0'!T$1),'diet 0 - starting point'!$B$2:$B$13='diet 0'!$B32)),0)</f>
        <v>1.794328564415389E-2</v>
      </c>
      <c r="U32" s="6" cm="1">
        <f t="array" ref="U32">IFERROR(SUM(_xlfn._xlws.FILTER(_xlfn._xlws.FILTER(_xlfn._xlws.FILTER('diet 0 - starting point'!$C$2:$G$85,('diet 0 - starting point'!$A$2:$A$85='diet 0'!$A32)),'diet 0 - starting point'!$C$1:$G$1='diet 0'!U$1),'diet 0 - starting point'!$B$2:$B$13='diet 0'!$B32)),0)</f>
        <v>7.008120403083587E-3</v>
      </c>
      <c r="V32" s="6" cm="1">
        <f t="array" ref="V32">IFERROR(SUM(_xlfn._xlws.FILTER(_xlfn._xlws.FILTER(_xlfn._xlws.FILTER('diet 0 - starting point'!$C$2:$G$85,('diet 0 - starting point'!$A$2:$A$85='diet 0'!$A32)),'diet 0 - starting point'!$C$1:$G$1='diet 0'!V$1),'diet 0 - starting point'!$B$2:$B$13='diet 0'!$B32)),0)</f>
        <v>7.008120403083587E-3</v>
      </c>
      <c r="W32" s="6" cm="1">
        <f t="array" ref="W32">IFERROR(SUM(_xlfn._xlws.FILTER(_xlfn._xlws.FILTER(_xlfn._xlws.FILTER('diet 0 - starting point'!$C$2:$G$85,('diet 0 - starting point'!$A$2:$A$85='diet 0'!$A32)),'diet 0 - starting point'!$C$1:$G$1='diet 0'!W$1),'diet 0 - starting point'!$B$2:$B$13='diet 0'!$B32)),0)</f>
        <v>2.7933261052109529E-3</v>
      </c>
      <c r="X32" s="6" cm="1">
        <f t="array" ref="X32">IFERROR(SUM(_xlfn._xlws.FILTER(_xlfn._xlws.FILTER(_xlfn._xlws.FILTER('diet 0 - starting point'!$C$2:$G$85,('diet 0 - starting point'!$A$2:$A$85='diet 0'!$A32)),'diet 0 - starting point'!$C$1:$G$1='diet 0'!X$1),'diet 0 - starting point'!$B$2:$B$13='diet 0'!$B32)),0)</f>
        <v>2.7933261052109529E-3</v>
      </c>
      <c r="Y32" s="6" cm="1">
        <f t="array" ref="Y32">IFERROR(SUM(_xlfn._xlws.FILTER(_xlfn._xlws.FILTER(_xlfn._xlws.FILTER('diet 0 - starting point'!$C$2:$G$85,('diet 0 - starting point'!$A$2:$A$85='diet 0'!$A32)),'diet 0 - starting point'!$C$1:$G$1='diet 0'!Y$1),'diet 0 - starting point'!$B$2:$B$13='diet 0'!$B32)),0)</f>
        <v>7.008120403083587E-3</v>
      </c>
      <c r="Z32" s="6" cm="1">
        <f t="array" ref="Z32">IFERROR(SUM(_xlfn._xlws.FILTER(_xlfn._xlws.FILTER(_xlfn._xlws.FILTER('diet 0 - starting point'!$C$2:$G$85,('diet 0 - starting point'!$A$2:$A$85='diet 0'!$A32)),'diet 0 - starting point'!$C$1:$G$1='diet 0'!Z$1),'diet 0 - starting point'!$B$2:$B$13='diet 0'!$B32)),0)</f>
        <v>4.3510186005071162E-3</v>
      </c>
      <c r="AA32" s="6" cm="1">
        <f t="array" ref="AA32">IFERROR(SUM(_xlfn._xlws.FILTER(_xlfn._xlws.FILTER(_xlfn._xlws.FILTER('diet 0 - starting point'!$C$2:$G$85,('diet 0 - starting point'!$A$2:$A$85='diet 0'!$A32)),'diet 0 - starting point'!$C$1:$G$1='diet 0'!AA$1),'diet 0 - starting point'!$B$2:$B$13='diet 0'!$B32)),0)</f>
        <v>7.008120403083587E-3</v>
      </c>
      <c r="AB32" s="6" cm="1">
        <f t="array" ref="AB32">IFERROR(SUM(_xlfn._xlws.FILTER(_xlfn._xlws.FILTER(_xlfn._xlws.FILTER('diet 0 - starting point'!$C$2:$G$85,('diet 0 - starting point'!$A$2:$A$85='diet 0'!$A32)),'diet 0 - starting point'!$C$1:$G$1='diet 0'!AB$1),'diet 0 - starting point'!$B$2:$B$13='diet 0'!$B32)),0)</f>
        <v>2.7933261052109529E-3</v>
      </c>
      <c r="AC32" s="6" cm="1">
        <f t="array" ref="AC32">IFERROR(SUM(_xlfn._xlws.FILTER(_xlfn._xlws.FILTER(_xlfn._xlws.FILTER('diet 0 - starting point'!$C$2:$G$85,('diet 0 - starting point'!$A$2:$A$85='diet 0'!$A32)),'diet 0 - starting point'!$C$1:$G$1='diet 0'!AC$1),'diet 0 - starting point'!$B$2:$B$13='diet 0'!$B32)),0)</f>
        <v>7.008120403083587E-3</v>
      </c>
    </row>
    <row r="33" spans="1:29" x14ac:dyDescent="0.3">
      <c r="A33" s="3">
        <v>2025</v>
      </c>
      <c r="B33" s="3" t="s">
        <v>11</v>
      </c>
      <c r="C33" s="6" cm="1">
        <f t="array" ref="C33">IFERROR(SUM(_xlfn._xlws.FILTER(_xlfn._xlws.FILTER(_xlfn._xlws.FILTER('diet 0 - starting point'!$C$2:$G$85,('diet 0 - starting point'!$A$2:$A$85='diet 0'!$A33)),'diet 0 - starting point'!$C$1:$G$1='diet 0'!C$1),'diet 0 - starting point'!$B$2:$B$13='diet 0'!$B33)),0)</f>
        <v>0</v>
      </c>
      <c r="D33" s="6" cm="1">
        <f t="array" ref="D33">IFERROR(SUM(_xlfn._xlws.FILTER(_xlfn._xlws.FILTER(_xlfn._xlws.FILTER('diet 0 - starting point'!$C$2:$G$85,('diet 0 - starting point'!$A$2:$A$85='diet 0'!$A33)),'diet 0 - starting point'!$C$1:$G$1='diet 0'!D$1),'diet 0 - starting point'!$B$2:$B$13='diet 0'!$B33)),0)</f>
        <v>0</v>
      </c>
      <c r="E33" s="6" cm="1">
        <f t="array" ref="E33">IFERROR(SUM(_xlfn._xlws.FILTER(_xlfn._xlws.FILTER(_xlfn._xlws.FILTER('diet 0 - starting point'!$C$2:$G$85,('diet 0 - starting point'!$A$2:$A$85='diet 0'!$A33)),'diet 0 - starting point'!$C$1:$G$1='diet 0'!E$1),'diet 0 - starting point'!$B$2:$B$13='diet 0'!$B33)),0)</f>
        <v>0</v>
      </c>
      <c r="F33" s="6" cm="1">
        <f t="array" ref="F33">IFERROR(SUM(_xlfn._xlws.FILTER(_xlfn._xlws.FILTER(_xlfn._xlws.FILTER('diet 0 - starting point'!$C$2:$G$85,('diet 0 - starting point'!$A$2:$A$85='diet 0'!$A33)),'diet 0 - starting point'!$C$1:$G$1='diet 0'!F$1),'diet 0 - starting point'!$B$2:$B$13='diet 0'!$B33)),0)</f>
        <v>0</v>
      </c>
      <c r="G33" s="6" cm="1">
        <f t="array" ref="G33">IFERROR(SUM(_xlfn._xlws.FILTER(_xlfn._xlws.FILTER(_xlfn._xlws.FILTER('diet 0 - starting point'!$C$2:$G$85,('diet 0 - starting point'!$A$2:$A$85='diet 0'!$A33)),'diet 0 - starting point'!$C$1:$G$1='diet 0'!G$1),'diet 0 - starting point'!$B$2:$B$13='diet 0'!$B33)),0)</f>
        <v>0</v>
      </c>
      <c r="H33" s="6" cm="1">
        <f t="array" ref="H33">IFERROR(SUM(_xlfn._xlws.FILTER(_xlfn._xlws.FILTER(_xlfn._xlws.FILTER('diet 0 - starting point'!$C$2:$G$85,('diet 0 - starting point'!$A$2:$A$85='diet 0'!$A33)),'diet 0 - starting point'!$C$1:$G$1='diet 0'!H$1),'diet 0 - starting point'!$B$2:$B$13='diet 0'!$B33)),0)</f>
        <v>0</v>
      </c>
      <c r="I33" s="6" cm="1">
        <f t="array" ref="I33">IFERROR(SUM(_xlfn._xlws.FILTER(_xlfn._xlws.FILTER(_xlfn._xlws.FILTER('diet 0 - starting point'!$C$2:$G$85,('diet 0 - starting point'!$A$2:$A$85='diet 0'!$A33)),'diet 0 - starting point'!$C$1:$G$1='diet 0'!I$1),'diet 0 - starting point'!$B$2:$B$13='diet 0'!$B33)),0)</f>
        <v>0</v>
      </c>
      <c r="J33" s="6" cm="1">
        <f t="array" ref="J33">IFERROR(SUM(_xlfn._xlws.FILTER(_xlfn._xlws.FILTER(_xlfn._xlws.FILTER('diet 0 - starting point'!$C$2:$G$85,('diet 0 - starting point'!$A$2:$A$85='diet 0'!$A33)),'diet 0 - starting point'!$C$1:$G$1='diet 0'!J$1),'diet 0 - starting point'!$B$2:$B$13='diet 0'!$B33)),0)</f>
        <v>0</v>
      </c>
      <c r="K33" s="6" cm="1">
        <f t="array" ref="K33">IFERROR(SUM(_xlfn._xlws.FILTER(_xlfn._xlws.FILTER(_xlfn._xlws.FILTER('diet 0 - starting point'!$C$2:$G$85,('diet 0 - starting point'!$A$2:$A$85='diet 0'!$A33)),'diet 0 - starting point'!$C$1:$G$1='diet 0'!K$1),'diet 0 - starting point'!$B$2:$B$13='diet 0'!$B33)),0)</f>
        <v>0</v>
      </c>
      <c r="L33" s="6" cm="1">
        <f t="array" ref="L33">IFERROR(SUM(_xlfn._xlws.FILTER(_xlfn._xlws.FILTER(_xlfn._xlws.FILTER('diet 0 - starting point'!$C$2:$G$85,('diet 0 - starting point'!$A$2:$A$85='diet 0'!$A33)),'diet 0 - starting point'!$C$1:$G$1='diet 0'!L$1),'diet 0 - starting point'!$B$2:$B$13='diet 0'!$B33)),0)</f>
        <v>0</v>
      </c>
      <c r="M33" s="6" cm="1">
        <f t="array" ref="M33">IFERROR(SUM(_xlfn._xlws.FILTER(_xlfn._xlws.FILTER(_xlfn._xlws.FILTER('diet 0 - starting point'!$C$2:$G$85,('diet 0 - starting point'!$A$2:$A$85='diet 0'!$A33)),'diet 0 - starting point'!$C$1:$G$1='diet 0'!M$1),'diet 0 - starting point'!$B$2:$B$13='diet 0'!$B33)),0)</f>
        <v>0</v>
      </c>
      <c r="N33" s="6" cm="1">
        <f t="array" ref="N33">IFERROR(SUM(_xlfn._xlws.FILTER(_xlfn._xlws.FILTER(_xlfn._xlws.FILTER('diet 0 - starting point'!$C$2:$G$85,('diet 0 - starting point'!$A$2:$A$85='diet 0'!$A33)),'diet 0 - starting point'!$C$1:$G$1='diet 0'!N$1),'diet 0 - starting point'!$B$2:$B$13='diet 0'!$B33)),0)</f>
        <v>0</v>
      </c>
      <c r="O33" s="6" cm="1">
        <f t="array" ref="O33">IFERROR(SUM(_xlfn._xlws.FILTER(_xlfn._xlws.FILTER(_xlfn._xlws.FILTER('diet 0 - starting point'!$C$2:$G$85,('diet 0 - starting point'!$A$2:$A$85='diet 0'!$A33)),'diet 0 - starting point'!$C$1:$G$1='diet 0'!O$1),'diet 0 - starting point'!$B$2:$B$13='diet 0'!$B33)),0)</f>
        <v>0</v>
      </c>
      <c r="P33" s="6" cm="1">
        <f t="array" ref="P33">IFERROR(SUM(_xlfn._xlws.FILTER(_xlfn._xlws.FILTER(_xlfn._xlws.FILTER('diet 0 - starting point'!$C$2:$G$85,('diet 0 - starting point'!$A$2:$A$85='diet 0'!$A33)),'diet 0 - starting point'!$C$1:$G$1='diet 0'!P$1),'diet 0 - starting point'!$B$2:$B$13='diet 0'!$B33)),0)</f>
        <v>0</v>
      </c>
      <c r="Q33" s="6" cm="1">
        <f t="array" ref="Q33">IFERROR(SUM(_xlfn._xlws.FILTER(_xlfn._xlws.FILTER(_xlfn._xlws.FILTER('diet 0 - starting point'!$C$2:$G$85,('diet 0 - starting point'!$A$2:$A$85='diet 0'!$A33)),'diet 0 - starting point'!$C$1:$G$1='diet 0'!Q$1),'diet 0 - starting point'!$B$2:$B$13='diet 0'!$B33)),0)</f>
        <v>0</v>
      </c>
      <c r="R33" s="6" cm="1">
        <f t="array" ref="R33">IFERROR(SUM(_xlfn._xlws.FILTER(_xlfn._xlws.FILTER(_xlfn._xlws.FILTER('diet 0 - starting point'!$C$2:$G$85,('diet 0 - starting point'!$A$2:$A$85='diet 0'!$A33)),'diet 0 - starting point'!$C$1:$G$1='diet 0'!R$1),'diet 0 - starting point'!$B$2:$B$13='diet 0'!$B33)),0)</f>
        <v>0</v>
      </c>
      <c r="S33" s="6" cm="1">
        <f t="array" ref="S33">IFERROR(SUM(_xlfn._xlws.FILTER(_xlfn._xlws.FILTER(_xlfn._xlws.FILTER('diet 0 - starting point'!$C$2:$G$85,('diet 0 - starting point'!$A$2:$A$85='diet 0'!$A33)),'diet 0 - starting point'!$C$1:$G$1='diet 0'!S$1),'diet 0 - starting point'!$B$2:$B$13='diet 0'!$B33)),0)</f>
        <v>0</v>
      </c>
      <c r="T33" s="6" cm="1">
        <f t="array" ref="T33">IFERROR(SUM(_xlfn._xlws.FILTER(_xlfn._xlws.FILTER(_xlfn._xlws.FILTER('diet 0 - starting point'!$C$2:$G$85,('diet 0 - starting point'!$A$2:$A$85='diet 0'!$A33)),'diet 0 - starting point'!$C$1:$G$1='diet 0'!T$1),'diet 0 - starting point'!$B$2:$B$13='diet 0'!$B33)),0)</f>
        <v>0</v>
      </c>
      <c r="U33" s="6" cm="1">
        <f t="array" ref="U33">IFERROR(SUM(_xlfn._xlws.FILTER(_xlfn._xlws.FILTER(_xlfn._xlws.FILTER('diet 0 - starting point'!$C$2:$G$85,('diet 0 - starting point'!$A$2:$A$85='diet 0'!$A33)),'diet 0 - starting point'!$C$1:$G$1='diet 0'!U$1),'diet 0 - starting point'!$B$2:$B$13='diet 0'!$B33)),0)</f>
        <v>0</v>
      </c>
      <c r="V33" s="6" cm="1">
        <f t="array" ref="V33">IFERROR(SUM(_xlfn._xlws.FILTER(_xlfn._xlws.FILTER(_xlfn._xlws.FILTER('diet 0 - starting point'!$C$2:$G$85,('diet 0 - starting point'!$A$2:$A$85='diet 0'!$A33)),'diet 0 - starting point'!$C$1:$G$1='diet 0'!V$1),'diet 0 - starting point'!$B$2:$B$13='diet 0'!$B33)),0)</f>
        <v>0</v>
      </c>
      <c r="W33" s="6" cm="1">
        <f t="array" ref="W33">IFERROR(SUM(_xlfn._xlws.FILTER(_xlfn._xlws.FILTER(_xlfn._xlws.FILTER('diet 0 - starting point'!$C$2:$G$85,('diet 0 - starting point'!$A$2:$A$85='diet 0'!$A33)),'diet 0 - starting point'!$C$1:$G$1='diet 0'!W$1),'diet 0 - starting point'!$B$2:$B$13='diet 0'!$B33)),0)</f>
        <v>0</v>
      </c>
      <c r="X33" s="6" cm="1">
        <f t="array" ref="X33">IFERROR(SUM(_xlfn._xlws.FILTER(_xlfn._xlws.FILTER(_xlfn._xlws.FILTER('diet 0 - starting point'!$C$2:$G$85,('diet 0 - starting point'!$A$2:$A$85='diet 0'!$A33)),'diet 0 - starting point'!$C$1:$G$1='diet 0'!X$1),'diet 0 - starting point'!$B$2:$B$13='diet 0'!$B33)),0)</f>
        <v>0</v>
      </c>
      <c r="Y33" s="6" cm="1">
        <f t="array" ref="Y33">IFERROR(SUM(_xlfn._xlws.FILTER(_xlfn._xlws.FILTER(_xlfn._xlws.FILTER('diet 0 - starting point'!$C$2:$G$85,('diet 0 - starting point'!$A$2:$A$85='diet 0'!$A33)),'diet 0 - starting point'!$C$1:$G$1='diet 0'!Y$1),'diet 0 - starting point'!$B$2:$B$13='diet 0'!$B33)),0)</f>
        <v>0</v>
      </c>
      <c r="Z33" s="6" cm="1">
        <f t="array" ref="Z33">IFERROR(SUM(_xlfn._xlws.FILTER(_xlfn._xlws.FILTER(_xlfn._xlws.FILTER('diet 0 - starting point'!$C$2:$G$85,('diet 0 - starting point'!$A$2:$A$85='diet 0'!$A33)),'diet 0 - starting point'!$C$1:$G$1='diet 0'!Z$1),'diet 0 - starting point'!$B$2:$B$13='diet 0'!$B33)),0)</f>
        <v>0</v>
      </c>
      <c r="AA33" s="6" cm="1">
        <f t="array" ref="AA33">IFERROR(SUM(_xlfn._xlws.FILTER(_xlfn._xlws.FILTER(_xlfn._xlws.FILTER('diet 0 - starting point'!$C$2:$G$85,('diet 0 - starting point'!$A$2:$A$85='diet 0'!$A33)),'diet 0 - starting point'!$C$1:$G$1='diet 0'!AA$1),'diet 0 - starting point'!$B$2:$B$13='diet 0'!$B33)),0)</f>
        <v>0</v>
      </c>
      <c r="AB33" s="6" cm="1">
        <f t="array" ref="AB33">IFERROR(SUM(_xlfn._xlws.FILTER(_xlfn._xlws.FILTER(_xlfn._xlws.FILTER('diet 0 - starting point'!$C$2:$G$85,('diet 0 - starting point'!$A$2:$A$85='diet 0'!$A33)),'diet 0 - starting point'!$C$1:$G$1='diet 0'!AB$1),'diet 0 - starting point'!$B$2:$B$13='diet 0'!$B33)),0)</f>
        <v>0</v>
      </c>
      <c r="AC33" s="6" cm="1">
        <f t="array" ref="AC33">IFERROR(SUM(_xlfn._xlws.FILTER(_xlfn._xlws.FILTER(_xlfn._xlws.FILTER('diet 0 - starting point'!$C$2:$G$85,('diet 0 - starting point'!$A$2:$A$85='diet 0'!$A33)),'diet 0 - starting point'!$C$1:$G$1='diet 0'!AC$1),'diet 0 - starting point'!$B$2:$B$13='diet 0'!$B33)),0)</f>
        <v>0</v>
      </c>
    </row>
    <row r="34" spans="1:29" x14ac:dyDescent="0.3">
      <c r="A34" s="3">
        <v>2025</v>
      </c>
      <c r="B34" s="3" t="s">
        <v>12</v>
      </c>
      <c r="C34" s="6" cm="1">
        <f t="array" ref="C34">IFERROR(SUM(_xlfn._xlws.FILTER(_xlfn._xlws.FILTER(_xlfn._xlws.FILTER('diet 0 - starting point'!$C$2:$G$85,('diet 0 - starting point'!$A$2:$A$85='diet 0'!$A34)),'diet 0 - starting point'!$C$1:$G$1='diet 0'!C$1),'diet 0 - starting point'!$B$2:$B$13='diet 0'!$B34)),0)</f>
        <v>0</v>
      </c>
      <c r="D34" s="6" cm="1">
        <f t="array" ref="D34">IFERROR(SUM(_xlfn._xlws.FILTER(_xlfn._xlws.FILTER(_xlfn._xlws.FILTER('diet 0 - starting point'!$C$2:$G$85,('diet 0 - starting point'!$A$2:$A$85='diet 0'!$A34)),'diet 0 - starting point'!$C$1:$G$1='diet 0'!D$1),'diet 0 - starting point'!$B$2:$B$13='diet 0'!$B34)),0)</f>
        <v>0</v>
      </c>
      <c r="E34" s="6" cm="1">
        <f t="array" ref="E34">IFERROR(SUM(_xlfn._xlws.FILTER(_xlfn._xlws.FILTER(_xlfn._xlws.FILTER('diet 0 - starting point'!$C$2:$G$85,('diet 0 - starting point'!$A$2:$A$85='diet 0'!$A34)),'diet 0 - starting point'!$C$1:$G$1='diet 0'!E$1),'diet 0 - starting point'!$B$2:$B$13='diet 0'!$B34)),0)</f>
        <v>0</v>
      </c>
      <c r="F34" s="6" cm="1">
        <f t="array" ref="F34">IFERROR(SUM(_xlfn._xlws.FILTER(_xlfn._xlws.FILTER(_xlfn._xlws.FILTER('diet 0 - starting point'!$C$2:$G$85,('diet 0 - starting point'!$A$2:$A$85='diet 0'!$A34)),'diet 0 - starting point'!$C$1:$G$1='diet 0'!F$1),'diet 0 - starting point'!$B$2:$B$13='diet 0'!$B34)),0)</f>
        <v>0</v>
      </c>
      <c r="G34" s="6" cm="1">
        <f t="array" ref="G34">IFERROR(SUM(_xlfn._xlws.FILTER(_xlfn._xlws.FILTER(_xlfn._xlws.FILTER('diet 0 - starting point'!$C$2:$G$85,('diet 0 - starting point'!$A$2:$A$85='diet 0'!$A34)),'diet 0 - starting point'!$C$1:$G$1='diet 0'!G$1),'diet 0 - starting point'!$B$2:$B$13='diet 0'!$B34)),0)</f>
        <v>0</v>
      </c>
      <c r="H34" s="6" cm="1">
        <f t="array" ref="H34">IFERROR(SUM(_xlfn._xlws.FILTER(_xlfn._xlws.FILTER(_xlfn._xlws.FILTER('diet 0 - starting point'!$C$2:$G$85,('diet 0 - starting point'!$A$2:$A$85='diet 0'!$A34)),'diet 0 - starting point'!$C$1:$G$1='diet 0'!H$1),'diet 0 - starting point'!$B$2:$B$13='diet 0'!$B34)),0)</f>
        <v>0</v>
      </c>
      <c r="I34" s="6" cm="1">
        <f t="array" ref="I34">IFERROR(SUM(_xlfn._xlws.FILTER(_xlfn._xlws.FILTER(_xlfn._xlws.FILTER('diet 0 - starting point'!$C$2:$G$85,('diet 0 - starting point'!$A$2:$A$85='diet 0'!$A34)),'diet 0 - starting point'!$C$1:$G$1='diet 0'!I$1),'diet 0 - starting point'!$B$2:$B$13='diet 0'!$B34)),0)</f>
        <v>0</v>
      </c>
      <c r="J34" s="6" cm="1">
        <f t="array" ref="J34">IFERROR(SUM(_xlfn._xlws.FILTER(_xlfn._xlws.FILTER(_xlfn._xlws.FILTER('diet 0 - starting point'!$C$2:$G$85,('diet 0 - starting point'!$A$2:$A$85='diet 0'!$A34)),'diet 0 - starting point'!$C$1:$G$1='diet 0'!J$1),'diet 0 - starting point'!$B$2:$B$13='diet 0'!$B34)),0)</f>
        <v>0</v>
      </c>
      <c r="K34" s="6" cm="1">
        <f t="array" ref="K34">IFERROR(SUM(_xlfn._xlws.FILTER(_xlfn._xlws.FILTER(_xlfn._xlws.FILTER('diet 0 - starting point'!$C$2:$G$85,('diet 0 - starting point'!$A$2:$A$85='diet 0'!$A34)),'diet 0 - starting point'!$C$1:$G$1='diet 0'!K$1),'diet 0 - starting point'!$B$2:$B$13='diet 0'!$B34)),0)</f>
        <v>0</v>
      </c>
      <c r="L34" s="6" cm="1">
        <f t="array" ref="L34">IFERROR(SUM(_xlfn._xlws.FILTER(_xlfn._xlws.FILTER(_xlfn._xlws.FILTER('diet 0 - starting point'!$C$2:$G$85,('diet 0 - starting point'!$A$2:$A$85='diet 0'!$A34)),'diet 0 - starting point'!$C$1:$G$1='diet 0'!L$1),'diet 0 - starting point'!$B$2:$B$13='diet 0'!$B34)),0)</f>
        <v>0</v>
      </c>
      <c r="M34" s="6" cm="1">
        <f t="array" ref="M34">IFERROR(SUM(_xlfn._xlws.FILTER(_xlfn._xlws.FILTER(_xlfn._xlws.FILTER('diet 0 - starting point'!$C$2:$G$85,('diet 0 - starting point'!$A$2:$A$85='diet 0'!$A34)),'diet 0 - starting point'!$C$1:$G$1='diet 0'!M$1),'diet 0 - starting point'!$B$2:$B$13='diet 0'!$B34)),0)</f>
        <v>0</v>
      </c>
      <c r="N34" s="6" cm="1">
        <f t="array" ref="N34">IFERROR(SUM(_xlfn._xlws.FILTER(_xlfn._xlws.FILTER(_xlfn._xlws.FILTER('diet 0 - starting point'!$C$2:$G$85,('diet 0 - starting point'!$A$2:$A$85='diet 0'!$A34)),'diet 0 - starting point'!$C$1:$G$1='diet 0'!N$1),'diet 0 - starting point'!$B$2:$B$13='diet 0'!$B34)),0)</f>
        <v>0</v>
      </c>
      <c r="O34" s="6" cm="1">
        <f t="array" ref="O34">IFERROR(SUM(_xlfn._xlws.FILTER(_xlfn._xlws.FILTER(_xlfn._xlws.FILTER('diet 0 - starting point'!$C$2:$G$85,('diet 0 - starting point'!$A$2:$A$85='diet 0'!$A34)),'diet 0 - starting point'!$C$1:$G$1='diet 0'!O$1),'diet 0 - starting point'!$B$2:$B$13='diet 0'!$B34)),0)</f>
        <v>0</v>
      </c>
      <c r="P34" s="6" cm="1">
        <f t="array" ref="P34">IFERROR(SUM(_xlfn._xlws.FILTER(_xlfn._xlws.FILTER(_xlfn._xlws.FILTER('diet 0 - starting point'!$C$2:$G$85,('diet 0 - starting point'!$A$2:$A$85='diet 0'!$A34)),'diet 0 - starting point'!$C$1:$G$1='diet 0'!P$1),'diet 0 - starting point'!$B$2:$B$13='diet 0'!$B34)),0)</f>
        <v>0</v>
      </c>
      <c r="Q34" s="6" cm="1">
        <f t="array" ref="Q34">IFERROR(SUM(_xlfn._xlws.FILTER(_xlfn._xlws.FILTER(_xlfn._xlws.FILTER('diet 0 - starting point'!$C$2:$G$85,('diet 0 - starting point'!$A$2:$A$85='diet 0'!$A34)),'diet 0 - starting point'!$C$1:$G$1='diet 0'!Q$1),'diet 0 - starting point'!$B$2:$B$13='diet 0'!$B34)),0)</f>
        <v>0</v>
      </c>
      <c r="R34" s="6" cm="1">
        <f t="array" ref="R34">IFERROR(SUM(_xlfn._xlws.FILTER(_xlfn._xlws.FILTER(_xlfn._xlws.FILTER('diet 0 - starting point'!$C$2:$G$85,('diet 0 - starting point'!$A$2:$A$85='diet 0'!$A34)),'diet 0 - starting point'!$C$1:$G$1='diet 0'!R$1),'diet 0 - starting point'!$B$2:$B$13='diet 0'!$B34)),0)</f>
        <v>0</v>
      </c>
      <c r="S34" s="6" cm="1">
        <f t="array" ref="S34">IFERROR(SUM(_xlfn._xlws.FILTER(_xlfn._xlws.FILTER(_xlfn._xlws.FILTER('diet 0 - starting point'!$C$2:$G$85,('diet 0 - starting point'!$A$2:$A$85='diet 0'!$A34)),'diet 0 - starting point'!$C$1:$G$1='diet 0'!S$1),'diet 0 - starting point'!$B$2:$B$13='diet 0'!$B34)),0)</f>
        <v>0</v>
      </c>
      <c r="T34" s="6" cm="1">
        <f t="array" ref="T34">IFERROR(SUM(_xlfn._xlws.FILTER(_xlfn._xlws.FILTER(_xlfn._xlws.FILTER('diet 0 - starting point'!$C$2:$G$85,('diet 0 - starting point'!$A$2:$A$85='diet 0'!$A34)),'diet 0 - starting point'!$C$1:$G$1='diet 0'!T$1),'diet 0 - starting point'!$B$2:$B$13='diet 0'!$B34)),0)</f>
        <v>0</v>
      </c>
      <c r="U34" s="6" cm="1">
        <f t="array" ref="U34">IFERROR(SUM(_xlfn._xlws.FILTER(_xlfn._xlws.FILTER(_xlfn._xlws.FILTER('diet 0 - starting point'!$C$2:$G$85,('diet 0 - starting point'!$A$2:$A$85='diet 0'!$A34)),'diet 0 - starting point'!$C$1:$G$1='diet 0'!U$1),'diet 0 - starting point'!$B$2:$B$13='diet 0'!$B34)),0)</f>
        <v>0</v>
      </c>
      <c r="V34" s="6" cm="1">
        <f t="array" ref="V34">IFERROR(SUM(_xlfn._xlws.FILTER(_xlfn._xlws.FILTER(_xlfn._xlws.FILTER('diet 0 - starting point'!$C$2:$G$85,('diet 0 - starting point'!$A$2:$A$85='diet 0'!$A34)),'diet 0 - starting point'!$C$1:$G$1='diet 0'!V$1),'diet 0 - starting point'!$B$2:$B$13='diet 0'!$B34)),0)</f>
        <v>0</v>
      </c>
      <c r="W34" s="6" cm="1">
        <f t="array" ref="W34">IFERROR(SUM(_xlfn._xlws.FILTER(_xlfn._xlws.FILTER(_xlfn._xlws.FILTER('diet 0 - starting point'!$C$2:$G$85,('diet 0 - starting point'!$A$2:$A$85='diet 0'!$A34)),'diet 0 - starting point'!$C$1:$G$1='diet 0'!W$1),'diet 0 - starting point'!$B$2:$B$13='diet 0'!$B34)),0)</f>
        <v>0</v>
      </c>
      <c r="X34" s="6" cm="1">
        <f t="array" ref="X34">IFERROR(SUM(_xlfn._xlws.FILTER(_xlfn._xlws.FILTER(_xlfn._xlws.FILTER('diet 0 - starting point'!$C$2:$G$85,('diet 0 - starting point'!$A$2:$A$85='diet 0'!$A34)),'diet 0 - starting point'!$C$1:$G$1='diet 0'!X$1),'diet 0 - starting point'!$B$2:$B$13='diet 0'!$B34)),0)</f>
        <v>0</v>
      </c>
      <c r="Y34" s="6" cm="1">
        <f t="array" ref="Y34">IFERROR(SUM(_xlfn._xlws.FILTER(_xlfn._xlws.FILTER(_xlfn._xlws.FILTER('diet 0 - starting point'!$C$2:$G$85,('diet 0 - starting point'!$A$2:$A$85='diet 0'!$A34)),'diet 0 - starting point'!$C$1:$G$1='diet 0'!Y$1),'diet 0 - starting point'!$B$2:$B$13='diet 0'!$B34)),0)</f>
        <v>0</v>
      </c>
      <c r="Z34" s="6" cm="1">
        <f t="array" ref="Z34">IFERROR(SUM(_xlfn._xlws.FILTER(_xlfn._xlws.FILTER(_xlfn._xlws.FILTER('diet 0 - starting point'!$C$2:$G$85,('diet 0 - starting point'!$A$2:$A$85='diet 0'!$A34)),'diet 0 - starting point'!$C$1:$G$1='diet 0'!Z$1),'diet 0 - starting point'!$B$2:$B$13='diet 0'!$B34)),0)</f>
        <v>0</v>
      </c>
      <c r="AA34" s="6" cm="1">
        <f t="array" ref="AA34">IFERROR(SUM(_xlfn._xlws.FILTER(_xlfn._xlws.FILTER(_xlfn._xlws.FILTER('diet 0 - starting point'!$C$2:$G$85,('diet 0 - starting point'!$A$2:$A$85='diet 0'!$A34)),'diet 0 - starting point'!$C$1:$G$1='diet 0'!AA$1),'diet 0 - starting point'!$B$2:$B$13='diet 0'!$B34)),0)</f>
        <v>0</v>
      </c>
      <c r="AB34" s="6" cm="1">
        <f t="array" ref="AB34">IFERROR(SUM(_xlfn._xlws.FILTER(_xlfn._xlws.FILTER(_xlfn._xlws.FILTER('diet 0 - starting point'!$C$2:$G$85,('diet 0 - starting point'!$A$2:$A$85='diet 0'!$A34)),'diet 0 - starting point'!$C$1:$G$1='diet 0'!AB$1),'diet 0 - starting point'!$B$2:$B$13='diet 0'!$B34)),0)</f>
        <v>0</v>
      </c>
      <c r="AC34" s="6" cm="1">
        <f t="array" ref="AC34">IFERROR(SUM(_xlfn._xlws.FILTER(_xlfn._xlws.FILTER(_xlfn._xlws.FILTER('diet 0 - starting point'!$C$2:$G$85,('diet 0 - starting point'!$A$2:$A$85='diet 0'!$A34)),'diet 0 - starting point'!$C$1:$G$1='diet 0'!AC$1),'diet 0 - starting point'!$B$2:$B$13='diet 0'!$B34)),0)</f>
        <v>0</v>
      </c>
    </row>
    <row r="35" spans="1:29" x14ac:dyDescent="0.3">
      <c r="A35" s="3">
        <v>2025</v>
      </c>
      <c r="B35" s="3" t="s">
        <v>13</v>
      </c>
      <c r="C35" s="6" cm="1">
        <f t="array" ref="C35">IFERROR(SUM(_xlfn._xlws.FILTER(_xlfn._xlws.FILTER(_xlfn._xlws.FILTER('diet 0 - starting point'!$C$2:$G$85,('diet 0 - starting point'!$A$2:$A$85='diet 0'!$A35)),'diet 0 - starting point'!$C$1:$G$1='diet 0'!C$1),'diet 0 - starting point'!$B$2:$B$13='diet 0'!$B35)),0)</f>
        <v>0</v>
      </c>
      <c r="D35" s="6" cm="1">
        <f t="array" ref="D35">IFERROR(SUM(_xlfn._xlws.FILTER(_xlfn._xlws.FILTER(_xlfn._xlws.FILTER('diet 0 - starting point'!$C$2:$G$85,('diet 0 - starting point'!$A$2:$A$85='diet 0'!$A35)),'diet 0 - starting point'!$C$1:$G$1='diet 0'!D$1),'diet 0 - starting point'!$B$2:$B$13='diet 0'!$B35)),0)</f>
        <v>0</v>
      </c>
      <c r="E35" s="6" cm="1">
        <f t="array" ref="E35">IFERROR(SUM(_xlfn._xlws.FILTER(_xlfn._xlws.FILTER(_xlfn._xlws.FILTER('diet 0 - starting point'!$C$2:$G$85,('diet 0 - starting point'!$A$2:$A$85='diet 0'!$A35)),'diet 0 - starting point'!$C$1:$G$1='diet 0'!E$1),'diet 0 - starting point'!$B$2:$B$13='diet 0'!$B35)),0)</f>
        <v>0</v>
      </c>
      <c r="F35" s="6" cm="1">
        <f t="array" ref="F35">IFERROR(SUM(_xlfn._xlws.FILTER(_xlfn._xlws.FILTER(_xlfn._xlws.FILTER('diet 0 - starting point'!$C$2:$G$85,('diet 0 - starting point'!$A$2:$A$85='diet 0'!$A35)),'diet 0 - starting point'!$C$1:$G$1='diet 0'!F$1),'diet 0 - starting point'!$B$2:$B$13='diet 0'!$B35)),0)</f>
        <v>0</v>
      </c>
      <c r="G35" s="6" cm="1">
        <f t="array" ref="G35">IFERROR(SUM(_xlfn._xlws.FILTER(_xlfn._xlws.FILTER(_xlfn._xlws.FILTER('diet 0 - starting point'!$C$2:$G$85,('diet 0 - starting point'!$A$2:$A$85='diet 0'!$A35)),'diet 0 - starting point'!$C$1:$G$1='diet 0'!G$1),'diet 0 - starting point'!$B$2:$B$13='diet 0'!$B35)),0)</f>
        <v>0</v>
      </c>
      <c r="H35" s="6" cm="1">
        <f t="array" ref="H35">IFERROR(SUM(_xlfn._xlws.FILTER(_xlfn._xlws.FILTER(_xlfn._xlws.FILTER('diet 0 - starting point'!$C$2:$G$85,('diet 0 - starting point'!$A$2:$A$85='diet 0'!$A35)),'diet 0 - starting point'!$C$1:$G$1='diet 0'!H$1),'diet 0 - starting point'!$B$2:$B$13='diet 0'!$B35)),0)</f>
        <v>0</v>
      </c>
      <c r="I35" s="6" cm="1">
        <f t="array" ref="I35">IFERROR(SUM(_xlfn._xlws.FILTER(_xlfn._xlws.FILTER(_xlfn._xlws.FILTER('diet 0 - starting point'!$C$2:$G$85,('diet 0 - starting point'!$A$2:$A$85='diet 0'!$A35)),'diet 0 - starting point'!$C$1:$G$1='diet 0'!I$1),'diet 0 - starting point'!$B$2:$B$13='diet 0'!$B35)),0)</f>
        <v>0</v>
      </c>
      <c r="J35" s="6" cm="1">
        <f t="array" ref="J35">IFERROR(SUM(_xlfn._xlws.FILTER(_xlfn._xlws.FILTER(_xlfn._xlws.FILTER('diet 0 - starting point'!$C$2:$G$85,('diet 0 - starting point'!$A$2:$A$85='diet 0'!$A35)),'diet 0 - starting point'!$C$1:$G$1='diet 0'!J$1),'diet 0 - starting point'!$B$2:$B$13='diet 0'!$B35)),0)</f>
        <v>0</v>
      </c>
      <c r="K35" s="6" cm="1">
        <f t="array" ref="K35">IFERROR(SUM(_xlfn._xlws.FILTER(_xlfn._xlws.FILTER(_xlfn._xlws.FILTER('diet 0 - starting point'!$C$2:$G$85,('diet 0 - starting point'!$A$2:$A$85='diet 0'!$A35)),'diet 0 - starting point'!$C$1:$G$1='diet 0'!K$1),'diet 0 - starting point'!$B$2:$B$13='diet 0'!$B35)),0)</f>
        <v>0</v>
      </c>
      <c r="L35" s="6" cm="1">
        <f t="array" ref="L35">IFERROR(SUM(_xlfn._xlws.FILTER(_xlfn._xlws.FILTER(_xlfn._xlws.FILTER('diet 0 - starting point'!$C$2:$G$85,('diet 0 - starting point'!$A$2:$A$85='diet 0'!$A35)),'diet 0 - starting point'!$C$1:$G$1='diet 0'!L$1),'diet 0 - starting point'!$B$2:$B$13='diet 0'!$B35)),0)</f>
        <v>0</v>
      </c>
      <c r="M35" s="6" cm="1">
        <f t="array" ref="M35">IFERROR(SUM(_xlfn._xlws.FILTER(_xlfn._xlws.FILTER(_xlfn._xlws.FILTER('diet 0 - starting point'!$C$2:$G$85,('diet 0 - starting point'!$A$2:$A$85='diet 0'!$A35)),'diet 0 - starting point'!$C$1:$G$1='diet 0'!M$1),'diet 0 - starting point'!$B$2:$B$13='diet 0'!$B35)),0)</f>
        <v>0</v>
      </c>
      <c r="N35" s="6" cm="1">
        <f t="array" ref="N35">IFERROR(SUM(_xlfn._xlws.FILTER(_xlfn._xlws.FILTER(_xlfn._xlws.FILTER('diet 0 - starting point'!$C$2:$G$85,('diet 0 - starting point'!$A$2:$A$85='diet 0'!$A35)),'diet 0 - starting point'!$C$1:$G$1='diet 0'!N$1),'diet 0 - starting point'!$B$2:$B$13='diet 0'!$B35)),0)</f>
        <v>0</v>
      </c>
      <c r="O35" s="6" cm="1">
        <f t="array" ref="O35">IFERROR(SUM(_xlfn._xlws.FILTER(_xlfn._xlws.FILTER(_xlfn._xlws.FILTER('diet 0 - starting point'!$C$2:$G$85,('diet 0 - starting point'!$A$2:$A$85='diet 0'!$A35)),'diet 0 - starting point'!$C$1:$G$1='diet 0'!O$1),'diet 0 - starting point'!$B$2:$B$13='diet 0'!$B35)),0)</f>
        <v>0</v>
      </c>
      <c r="P35" s="6" cm="1">
        <f t="array" ref="P35">IFERROR(SUM(_xlfn._xlws.FILTER(_xlfn._xlws.FILTER(_xlfn._xlws.FILTER('diet 0 - starting point'!$C$2:$G$85,('diet 0 - starting point'!$A$2:$A$85='diet 0'!$A35)),'diet 0 - starting point'!$C$1:$G$1='diet 0'!P$1),'diet 0 - starting point'!$B$2:$B$13='diet 0'!$B35)),0)</f>
        <v>0</v>
      </c>
      <c r="Q35" s="6" cm="1">
        <f t="array" ref="Q35">IFERROR(SUM(_xlfn._xlws.FILTER(_xlfn._xlws.FILTER(_xlfn._xlws.FILTER('diet 0 - starting point'!$C$2:$G$85,('diet 0 - starting point'!$A$2:$A$85='diet 0'!$A35)),'diet 0 - starting point'!$C$1:$G$1='diet 0'!Q$1),'diet 0 - starting point'!$B$2:$B$13='diet 0'!$B35)),0)</f>
        <v>0</v>
      </c>
      <c r="R35" s="6" cm="1">
        <f t="array" ref="R35">IFERROR(SUM(_xlfn._xlws.FILTER(_xlfn._xlws.FILTER(_xlfn._xlws.FILTER('diet 0 - starting point'!$C$2:$G$85,('diet 0 - starting point'!$A$2:$A$85='diet 0'!$A35)),'diet 0 - starting point'!$C$1:$G$1='diet 0'!R$1),'diet 0 - starting point'!$B$2:$B$13='diet 0'!$B35)),0)</f>
        <v>0</v>
      </c>
      <c r="S35" s="6" cm="1">
        <f t="array" ref="S35">IFERROR(SUM(_xlfn._xlws.FILTER(_xlfn._xlws.FILTER(_xlfn._xlws.FILTER('diet 0 - starting point'!$C$2:$G$85,('diet 0 - starting point'!$A$2:$A$85='diet 0'!$A35)),'diet 0 - starting point'!$C$1:$G$1='diet 0'!S$1),'diet 0 - starting point'!$B$2:$B$13='diet 0'!$B35)),0)</f>
        <v>0</v>
      </c>
      <c r="T35" s="6" cm="1">
        <f t="array" ref="T35">IFERROR(SUM(_xlfn._xlws.FILTER(_xlfn._xlws.FILTER(_xlfn._xlws.FILTER('diet 0 - starting point'!$C$2:$G$85,('diet 0 - starting point'!$A$2:$A$85='diet 0'!$A35)),'diet 0 - starting point'!$C$1:$G$1='diet 0'!T$1),'diet 0 - starting point'!$B$2:$B$13='diet 0'!$B35)),0)</f>
        <v>0</v>
      </c>
      <c r="U35" s="6" cm="1">
        <f t="array" ref="U35">IFERROR(SUM(_xlfn._xlws.FILTER(_xlfn._xlws.FILTER(_xlfn._xlws.FILTER('diet 0 - starting point'!$C$2:$G$85,('diet 0 - starting point'!$A$2:$A$85='diet 0'!$A35)),'diet 0 - starting point'!$C$1:$G$1='diet 0'!U$1),'diet 0 - starting point'!$B$2:$B$13='diet 0'!$B35)),0)</f>
        <v>0</v>
      </c>
      <c r="V35" s="6" cm="1">
        <f t="array" ref="V35">IFERROR(SUM(_xlfn._xlws.FILTER(_xlfn._xlws.FILTER(_xlfn._xlws.FILTER('diet 0 - starting point'!$C$2:$G$85,('diet 0 - starting point'!$A$2:$A$85='diet 0'!$A35)),'diet 0 - starting point'!$C$1:$G$1='diet 0'!V$1),'diet 0 - starting point'!$B$2:$B$13='diet 0'!$B35)),0)</f>
        <v>0</v>
      </c>
      <c r="W35" s="6" cm="1">
        <f t="array" ref="W35">IFERROR(SUM(_xlfn._xlws.FILTER(_xlfn._xlws.FILTER(_xlfn._xlws.FILTER('diet 0 - starting point'!$C$2:$G$85,('diet 0 - starting point'!$A$2:$A$85='diet 0'!$A35)),'diet 0 - starting point'!$C$1:$G$1='diet 0'!W$1),'diet 0 - starting point'!$B$2:$B$13='diet 0'!$B35)),0)</f>
        <v>0</v>
      </c>
      <c r="X35" s="6" cm="1">
        <f t="array" ref="X35">IFERROR(SUM(_xlfn._xlws.FILTER(_xlfn._xlws.FILTER(_xlfn._xlws.FILTER('diet 0 - starting point'!$C$2:$G$85,('diet 0 - starting point'!$A$2:$A$85='diet 0'!$A35)),'diet 0 - starting point'!$C$1:$G$1='diet 0'!X$1),'diet 0 - starting point'!$B$2:$B$13='diet 0'!$B35)),0)</f>
        <v>0</v>
      </c>
      <c r="Y35" s="6" cm="1">
        <f t="array" ref="Y35">IFERROR(SUM(_xlfn._xlws.FILTER(_xlfn._xlws.FILTER(_xlfn._xlws.FILTER('diet 0 - starting point'!$C$2:$G$85,('diet 0 - starting point'!$A$2:$A$85='diet 0'!$A35)),'diet 0 - starting point'!$C$1:$G$1='diet 0'!Y$1),'diet 0 - starting point'!$B$2:$B$13='diet 0'!$B35)),0)</f>
        <v>0</v>
      </c>
      <c r="Z35" s="6" cm="1">
        <f t="array" ref="Z35">IFERROR(SUM(_xlfn._xlws.FILTER(_xlfn._xlws.FILTER(_xlfn._xlws.FILTER('diet 0 - starting point'!$C$2:$G$85,('diet 0 - starting point'!$A$2:$A$85='diet 0'!$A35)),'diet 0 - starting point'!$C$1:$G$1='diet 0'!Z$1),'diet 0 - starting point'!$B$2:$B$13='diet 0'!$B35)),0)</f>
        <v>0</v>
      </c>
      <c r="AA35" s="6" cm="1">
        <f t="array" ref="AA35">IFERROR(SUM(_xlfn._xlws.FILTER(_xlfn._xlws.FILTER(_xlfn._xlws.FILTER('diet 0 - starting point'!$C$2:$G$85,('diet 0 - starting point'!$A$2:$A$85='diet 0'!$A35)),'diet 0 - starting point'!$C$1:$G$1='diet 0'!AA$1),'diet 0 - starting point'!$B$2:$B$13='diet 0'!$B35)),0)</f>
        <v>0</v>
      </c>
      <c r="AB35" s="6" cm="1">
        <f t="array" ref="AB35">IFERROR(SUM(_xlfn._xlws.FILTER(_xlfn._xlws.FILTER(_xlfn._xlws.FILTER('diet 0 - starting point'!$C$2:$G$85,('diet 0 - starting point'!$A$2:$A$85='diet 0'!$A35)),'diet 0 - starting point'!$C$1:$G$1='diet 0'!AB$1),'diet 0 - starting point'!$B$2:$B$13='diet 0'!$B35)),0)</f>
        <v>0</v>
      </c>
      <c r="AC35" s="6" cm="1">
        <f t="array" ref="AC35">IFERROR(SUM(_xlfn._xlws.FILTER(_xlfn._xlws.FILTER(_xlfn._xlws.FILTER('diet 0 - starting point'!$C$2:$G$85,('diet 0 - starting point'!$A$2:$A$85='diet 0'!$A35)),'diet 0 - starting point'!$C$1:$G$1='diet 0'!AC$1),'diet 0 - starting point'!$B$2:$B$13='diet 0'!$B35)),0)</f>
        <v>0</v>
      </c>
    </row>
    <row r="36" spans="1:29" x14ac:dyDescent="0.3">
      <c r="A36" s="3">
        <v>2025</v>
      </c>
      <c r="B36" s="3" t="s">
        <v>14</v>
      </c>
      <c r="C36" s="6" cm="1">
        <f t="array" ref="C36">IFERROR(SUM(_xlfn._xlws.FILTER(_xlfn._xlws.FILTER(_xlfn._xlws.FILTER('diet 0 - starting point'!$C$2:$G$85,('diet 0 - starting point'!$A$2:$A$85='diet 0'!$A36)),'diet 0 - starting point'!$C$1:$G$1='diet 0'!C$1),'diet 0 - starting point'!$B$2:$B$13='diet 0'!$B36)),0)</f>
        <v>0</v>
      </c>
      <c r="D36" s="6" cm="1">
        <f t="array" ref="D36">IFERROR(SUM(_xlfn._xlws.FILTER(_xlfn._xlws.FILTER(_xlfn._xlws.FILTER('diet 0 - starting point'!$C$2:$G$85,('diet 0 - starting point'!$A$2:$A$85='diet 0'!$A36)),'diet 0 - starting point'!$C$1:$G$1='diet 0'!D$1),'diet 0 - starting point'!$B$2:$B$13='diet 0'!$B36)),0)</f>
        <v>0</v>
      </c>
      <c r="E36" s="6" cm="1">
        <f t="array" ref="E36">IFERROR(SUM(_xlfn._xlws.FILTER(_xlfn._xlws.FILTER(_xlfn._xlws.FILTER('diet 0 - starting point'!$C$2:$G$85,('diet 0 - starting point'!$A$2:$A$85='diet 0'!$A36)),'diet 0 - starting point'!$C$1:$G$1='diet 0'!E$1),'diet 0 - starting point'!$B$2:$B$13='diet 0'!$B36)),0)</f>
        <v>0</v>
      </c>
      <c r="F36" s="6" cm="1">
        <f t="array" ref="F36">IFERROR(SUM(_xlfn._xlws.FILTER(_xlfn._xlws.FILTER(_xlfn._xlws.FILTER('diet 0 - starting point'!$C$2:$G$85,('diet 0 - starting point'!$A$2:$A$85='diet 0'!$A36)),'diet 0 - starting point'!$C$1:$G$1='diet 0'!F$1),'diet 0 - starting point'!$B$2:$B$13='diet 0'!$B36)),0)</f>
        <v>0</v>
      </c>
      <c r="G36" s="6" cm="1">
        <f t="array" ref="G36">IFERROR(SUM(_xlfn._xlws.FILTER(_xlfn._xlws.FILTER(_xlfn._xlws.FILTER('diet 0 - starting point'!$C$2:$G$85,('diet 0 - starting point'!$A$2:$A$85='diet 0'!$A36)),'diet 0 - starting point'!$C$1:$G$1='diet 0'!G$1),'diet 0 - starting point'!$B$2:$B$13='diet 0'!$B36)),0)</f>
        <v>0</v>
      </c>
      <c r="H36" s="6" cm="1">
        <f t="array" ref="H36">IFERROR(SUM(_xlfn._xlws.FILTER(_xlfn._xlws.FILTER(_xlfn._xlws.FILTER('diet 0 - starting point'!$C$2:$G$85,('diet 0 - starting point'!$A$2:$A$85='diet 0'!$A36)),'diet 0 - starting point'!$C$1:$G$1='diet 0'!H$1),'diet 0 - starting point'!$B$2:$B$13='diet 0'!$B36)),0)</f>
        <v>0</v>
      </c>
      <c r="I36" s="6" cm="1">
        <f t="array" ref="I36">IFERROR(SUM(_xlfn._xlws.FILTER(_xlfn._xlws.FILTER(_xlfn._xlws.FILTER('diet 0 - starting point'!$C$2:$G$85,('diet 0 - starting point'!$A$2:$A$85='diet 0'!$A36)),'diet 0 - starting point'!$C$1:$G$1='diet 0'!I$1),'diet 0 - starting point'!$B$2:$B$13='diet 0'!$B36)),0)</f>
        <v>0</v>
      </c>
      <c r="J36" s="6" cm="1">
        <f t="array" ref="J36">IFERROR(SUM(_xlfn._xlws.FILTER(_xlfn._xlws.FILTER(_xlfn._xlws.FILTER('diet 0 - starting point'!$C$2:$G$85,('diet 0 - starting point'!$A$2:$A$85='diet 0'!$A36)),'diet 0 - starting point'!$C$1:$G$1='diet 0'!J$1),'diet 0 - starting point'!$B$2:$B$13='diet 0'!$B36)),0)</f>
        <v>0</v>
      </c>
      <c r="K36" s="6" cm="1">
        <f t="array" ref="K36">IFERROR(SUM(_xlfn._xlws.FILTER(_xlfn._xlws.FILTER(_xlfn._xlws.FILTER('diet 0 - starting point'!$C$2:$G$85,('diet 0 - starting point'!$A$2:$A$85='diet 0'!$A36)),'diet 0 - starting point'!$C$1:$G$1='diet 0'!K$1),'diet 0 - starting point'!$B$2:$B$13='diet 0'!$B36)),0)</f>
        <v>0</v>
      </c>
      <c r="L36" s="6" cm="1">
        <f t="array" ref="L36">IFERROR(SUM(_xlfn._xlws.FILTER(_xlfn._xlws.FILTER(_xlfn._xlws.FILTER('diet 0 - starting point'!$C$2:$G$85,('diet 0 - starting point'!$A$2:$A$85='diet 0'!$A36)),'diet 0 - starting point'!$C$1:$G$1='diet 0'!L$1),'diet 0 - starting point'!$B$2:$B$13='diet 0'!$B36)),0)</f>
        <v>0</v>
      </c>
      <c r="M36" s="6" cm="1">
        <f t="array" ref="M36">IFERROR(SUM(_xlfn._xlws.FILTER(_xlfn._xlws.FILTER(_xlfn._xlws.FILTER('diet 0 - starting point'!$C$2:$G$85,('diet 0 - starting point'!$A$2:$A$85='diet 0'!$A36)),'diet 0 - starting point'!$C$1:$G$1='diet 0'!M$1),'diet 0 - starting point'!$B$2:$B$13='diet 0'!$B36)),0)</f>
        <v>0</v>
      </c>
      <c r="N36" s="6" cm="1">
        <f t="array" ref="N36">IFERROR(SUM(_xlfn._xlws.FILTER(_xlfn._xlws.FILTER(_xlfn._xlws.FILTER('diet 0 - starting point'!$C$2:$G$85,('diet 0 - starting point'!$A$2:$A$85='diet 0'!$A36)),'diet 0 - starting point'!$C$1:$G$1='diet 0'!N$1),'diet 0 - starting point'!$B$2:$B$13='diet 0'!$B36)),0)</f>
        <v>0</v>
      </c>
      <c r="O36" s="6" cm="1">
        <f t="array" ref="O36">IFERROR(SUM(_xlfn._xlws.FILTER(_xlfn._xlws.FILTER(_xlfn._xlws.FILTER('diet 0 - starting point'!$C$2:$G$85,('diet 0 - starting point'!$A$2:$A$85='diet 0'!$A36)),'diet 0 - starting point'!$C$1:$G$1='diet 0'!O$1),'diet 0 - starting point'!$B$2:$B$13='diet 0'!$B36)),0)</f>
        <v>0</v>
      </c>
      <c r="P36" s="6" cm="1">
        <f t="array" ref="P36">IFERROR(SUM(_xlfn._xlws.FILTER(_xlfn._xlws.FILTER(_xlfn._xlws.FILTER('diet 0 - starting point'!$C$2:$G$85,('diet 0 - starting point'!$A$2:$A$85='diet 0'!$A36)),'diet 0 - starting point'!$C$1:$G$1='diet 0'!P$1),'diet 0 - starting point'!$B$2:$B$13='diet 0'!$B36)),0)</f>
        <v>0</v>
      </c>
      <c r="Q36" s="6" cm="1">
        <f t="array" ref="Q36">IFERROR(SUM(_xlfn._xlws.FILTER(_xlfn._xlws.FILTER(_xlfn._xlws.FILTER('diet 0 - starting point'!$C$2:$G$85,('diet 0 - starting point'!$A$2:$A$85='diet 0'!$A36)),'diet 0 - starting point'!$C$1:$G$1='diet 0'!Q$1),'diet 0 - starting point'!$B$2:$B$13='diet 0'!$B36)),0)</f>
        <v>0</v>
      </c>
      <c r="R36" s="6" cm="1">
        <f t="array" ref="R36">IFERROR(SUM(_xlfn._xlws.FILTER(_xlfn._xlws.FILTER(_xlfn._xlws.FILTER('diet 0 - starting point'!$C$2:$G$85,('diet 0 - starting point'!$A$2:$A$85='diet 0'!$A36)),'diet 0 - starting point'!$C$1:$G$1='diet 0'!R$1),'diet 0 - starting point'!$B$2:$B$13='diet 0'!$B36)),0)</f>
        <v>0</v>
      </c>
      <c r="S36" s="6" cm="1">
        <f t="array" ref="S36">IFERROR(SUM(_xlfn._xlws.FILTER(_xlfn._xlws.FILTER(_xlfn._xlws.FILTER('diet 0 - starting point'!$C$2:$G$85,('diet 0 - starting point'!$A$2:$A$85='diet 0'!$A36)),'diet 0 - starting point'!$C$1:$G$1='diet 0'!S$1),'diet 0 - starting point'!$B$2:$B$13='diet 0'!$B36)),0)</f>
        <v>0</v>
      </c>
      <c r="T36" s="6" cm="1">
        <f t="array" ref="T36">IFERROR(SUM(_xlfn._xlws.FILTER(_xlfn._xlws.FILTER(_xlfn._xlws.FILTER('diet 0 - starting point'!$C$2:$G$85,('diet 0 - starting point'!$A$2:$A$85='diet 0'!$A36)),'diet 0 - starting point'!$C$1:$G$1='diet 0'!T$1),'diet 0 - starting point'!$B$2:$B$13='diet 0'!$B36)),0)</f>
        <v>0</v>
      </c>
      <c r="U36" s="6" cm="1">
        <f t="array" ref="U36">IFERROR(SUM(_xlfn._xlws.FILTER(_xlfn._xlws.FILTER(_xlfn._xlws.FILTER('diet 0 - starting point'!$C$2:$G$85,('diet 0 - starting point'!$A$2:$A$85='diet 0'!$A36)),'diet 0 - starting point'!$C$1:$G$1='diet 0'!U$1),'diet 0 - starting point'!$B$2:$B$13='diet 0'!$B36)),0)</f>
        <v>0</v>
      </c>
      <c r="V36" s="6" cm="1">
        <f t="array" ref="V36">IFERROR(SUM(_xlfn._xlws.FILTER(_xlfn._xlws.FILTER(_xlfn._xlws.FILTER('diet 0 - starting point'!$C$2:$G$85,('diet 0 - starting point'!$A$2:$A$85='diet 0'!$A36)),'diet 0 - starting point'!$C$1:$G$1='diet 0'!V$1),'diet 0 - starting point'!$B$2:$B$13='diet 0'!$B36)),0)</f>
        <v>0</v>
      </c>
      <c r="W36" s="6" cm="1">
        <f t="array" ref="W36">IFERROR(SUM(_xlfn._xlws.FILTER(_xlfn._xlws.FILTER(_xlfn._xlws.FILTER('diet 0 - starting point'!$C$2:$G$85,('diet 0 - starting point'!$A$2:$A$85='diet 0'!$A36)),'diet 0 - starting point'!$C$1:$G$1='diet 0'!W$1),'diet 0 - starting point'!$B$2:$B$13='diet 0'!$B36)),0)</f>
        <v>0</v>
      </c>
      <c r="X36" s="6" cm="1">
        <f t="array" ref="X36">IFERROR(SUM(_xlfn._xlws.FILTER(_xlfn._xlws.FILTER(_xlfn._xlws.FILTER('diet 0 - starting point'!$C$2:$G$85,('diet 0 - starting point'!$A$2:$A$85='diet 0'!$A36)),'diet 0 - starting point'!$C$1:$G$1='diet 0'!X$1),'diet 0 - starting point'!$B$2:$B$13='diet 0'!$B36)),0)</f>
        <v>0</v>
      </c>
      <c r="Y36" s="6" cm="1">
        <f t="array" ref="Y36">IFERROR(SUM(_xlfn._xlws.FILTER(_xlfn._xlws.FILTER(_xlfn._xlws.FILTER('diet 0 - starting point'!$C$2:$G$85,('diet 0 - starting point'!$A$2:$A$85='diet 0'!$A36)),'diet 0 - starting point'!$C$1:$G$1='diet 0'!Y$1),'diet 0 - starting point'!$B$2:$B$13='diet 0'!$B36)),0)</f>
        <v>0</v>
      </c>
      <c r="Z36" s="6" cm="1">
        <f t="array" ref="Z36">IFERROR(SUM(_xlfn._xlws.FILTER(_xlfn._xlws.FILTER(_xlfn._xlws.FILTER('diet 0 - starting point'!$C$2:$G$85,('diet 0 - starting point'!$A$2:$A$85='diet 0'!$A36)),'diet 0 - starting point'!$C$1:$G$1='diet 0'!Z$1),'diet 0 - starting point'!$B$2:$B$13='diet 0'!$B36)),0)</f>
        <v>0</v>
      </c>
      <c r="AA36" s="6" cm="1">
        <f t="array" ref="AA36">IFERROR(SUM(_xlfn._xlws.FILTER(_xlfn._xlws.FILTER(_xlfn._xlws.FILTER('diet 0 - starting point'!$C$2:$G$85,('diet 0 - starting point'!$A$2:$A$85='diet 0'!$A36)),'diet 0 - starting point'!$C$1:$G$1='diet 0'!AA$1),'diet 0 - starting point'!$B$2:$B$13='diet 0'!$B36)),0)</f>
        <v>0</v>
      </c>
      <c r="AB36" s="6" cm="1">
        <f t="array" ref="AB36">IFERROR(SUM(_xlfn._xlws.FILTER(_xlfn._xlws.FILTER(_xlfn._xlws.FILTER('diet 0 - starting point'!$C$2:$G$85,('diet 0 - starting point'!$A$2:$A$85='diet 0'!$A36)),'diet 0 - starting point'!$C$1:$G$1='diet 0'!AB$1),'diet 0 - starting point'!$B$2:$B$13='diet 0'!$B36)),0)</f>
        <v>0</v>
      </c>
      <c r="AC36" s="6" cm="1">
        <f t="array" ref="AC36">IFERROR(SUM(_xlfn._xlws.FILTER(_xlfn._xlws.FILTER(_xlfn._xlws.FILTER('diet 0 - starting point'!$C$2:$G$85,('diet 0 - starting point'!$A$2:$A$85='diet 0'!$A36)),'diet 0 - starting point'!$C$1:$G$1='diet 0'!AC$1),'diet 0 - starting point'!$B$2:$B$13='diet 0'!$B36)),0)</f>
        <v>0</v>
      </c>
    </row>
    <row r="37" spans="1:29" x14ac:dyDescent="0.3">
      <c r="A37" s="3">
        <v>2025</v>
      </c>
      <c r="B37" s="3" t="s">
        <v>15</v>
      </c>
      <c r="C37" s="6" cm="1">
        <f t="array" ref="C37">IFERROR(SUM(_xlfn._xlws.FILTER(_xlfn._xlws.FILTER(_xlfn._xlws.FILTER('diet 0 - starting point'!$C$2:$G$85,('diet 0 - starting point'!$A$2:$A$85='diet 0'!$A37)),'diet 0 - starting point'!$C$1:$G$1='diet 0'!C$1),'diet 0 - starting point'!$B$2:$B$13='diet 0'!$B37)),0)</f>
        <v>0</v>
      </c>
      <c r="D37" s="6" cm="1">
        <f t="array" ref="D37">IFERROR(SUM(_xlfn._xlws.FILTER(_xlfn._xlws.FILTER(_xlfn._xlws.FILTER('diet 0 - starting point'!$C$2:$G$85,('diet 0 - starting point'!$A$2:$A$85='diet 0'!$A37)),'diet 0 - starting point'!$C$1:$G$1='diet 0'!D$1),'diet 0 - starting point'!$B$2:$B$13='diet 0'!$B37)),0)</f>
        <v>0</v>
      </c>
      <c r="E37" s="6" cm="1">
        <f t="array" ref="E37">IFERROR(SUM(_xlfn._xlws.FILTER(_xlfn._xlws.FILTER(_xlfn._xlws.FILTER('diet 0 - starting point'!$C$2:$G$85,('diet 0 - starting point'!$A$2:$A$85='diet 0'!$A37)),'diet 0 - starting point'!$C$1:$G$1='diet 0'!E$1),'diet 0 - starting point'!$B$2:$B$13='diet 0'!$B37)),0)</f>
        <v>0</v>
      </c>
      <c r="F37" s="6" cm="1">
        <f t="array" ref="F37">IFERROR(SUM(_xlfn._xlws.FILTER(_xlfn._xlws.FILTER(_xlfn._xlws.FILTER('diet 0 - starting point'!$C$2:$G$85,('diet 0 - starting point'!$A$2:$A$85='diet 0'!$A37)),'diet 0 - starting point'!$C$1:$G$1='diet 0'!F$1),'diet 0 - starting point'!$B$2:$B$13='diet 0'!$B37)),0)</f>
        <v>0</v>
      </c>
      <c r="G37" s="6" cm="1">
        <f t="array" ref="G37">IFERROR(SUM(_xlfn._xlws.FILTER(_xlfn._xlws.FILTER(_xlfn._xlws.FILTER('diet 0 - starting point'!$C$2:$G$85,('diet 0 - starting point'!$A$2:$A$85='diet 0'!$A37)),'diet 0 - starting point'!$C$1:$G$1='diet 0'!G$1),'diet 0 - starting point'!$B$2:$B$13='diet 0'!$B37)),0)</f>
        <v>0</v>
      </c>
      <c r="H37" s="6" cm="1">
        <f t="array" ref="H37">IFERROR(SUM(_xlfn._xlws.FILTER(_xlfn._xlws.FILTER(_xlfn._xlws.FILTER('diet 0 - starting point'!$C$2:$G$85,('diet 0 - starting point'!$A$2:$A$85='diet 0'!$A37)),'diet 0 - starting point'!$C$1:$G$1='diet 0'!H$1),'diet 0 - starting point'!$B$2:$B$13='diet 0'!$B37)),0)</f>
        <v>0</v>
      </c>
      <c r="I37" s="6" cm="1">
        <f t="array" ref="I37">IFERROR(SUM(_xlfn._xlws.FILTER(_xlfn._xlws.FILTER(_xlfn._xlws.FILTER('diet 0 - starting point'!$C$2:$G$85,('diet 0 - starting point'!$A$2:$A$85='diet 0'!$A37)),'diet 0 - starting point'!$C$1:$G$1='diet 0'!I$1),'diet 0 - starting point'!$B$2:$B$13='diet 0'!$B37)),0)</f>
        <v>0</v>
      </c>
      <c r="J37" s="6" cm="1">
        <f t="array" ref="J37">IFERROR(SUM(_xlfn._xlws.FILTER(_xlfn._xlws.FILTER(_xlfn._xlws.FILTER('diet 0 - starting point'!$C$2:$G$85,('diet 0 - starting point'!$A$2:$A$85='diet 0'!$A37)),'diet 0 - starting point'!$C$1:$G$1='diet 0'!J$1),'diet 0 - starting point'!$B$2:$B$13='diet 0'!$B37)),0)</f>
        <v>0</v>
      </c>
      <c r="K37" s="6" cm="1">
        <f t="array" ref="K37">IFERROR(SUM(_xlfn._xlws.FILTER(_xlfn._xlws.FILTER(_xlfn._xlws.FILTER('diet 0 - starting point'!$C$2:$G$85,('diet 0 - starting point'!$A$2:$A$85='diet 0'!$A37)),'diet 0 - starting point'!$C$1:$G$1='diet 0'!K$1),'diet 0 - starting point'!$B$2:$B$13='diet 0'!$B37)),0)</f>
        <v>0</v>
      </c>
      <c r="L37" s="6" cm="1">
        <f t="array" ref="L37">IFERROR(SUM(_xlfn._xlws.FILTER(_xlfn._xlws.FILTER(_xlfn._xlws.FILTER('diet 0 - starting point'!$C$2:$G$85,('diet 0 - starting point'!$A$2:$A$85='diet 0'!$A37)),'diet 0 - starting point'!$C$1:$G$1='diet 0'!L$1),'diet 0 - starting point'!$B$2:$B$13='diet 0'!$B37)),0)</f>
        <v>0</v>
      </c>
      <c r="M37" s="6" cm="1">
        <f t="array" ref="M37">IFERROR(SUM(_xlfn._xlws.FILTER(_xlfn._xlws.FILTER(_xlfn._xlws.FILTER('diet 0 - starting point'!$C$2:$G$85,('diet 0 - starting point'!$A$2:$A$85='diet 0'!$A37)),'diet 0 - starting point'!$C$1:$G$1='diet 0'!M$1),'diet 0 - starting point'!$B$2:$B$13='diet 0'!$B37)),0)</f>
        <v>0</v>
      </c>
      <c r="N37" s="6" cm="1">
        <f t="array" ref="N37">IFERROR(SUM(_xlfn._xlws.FILTER(_xlfn._xlws.FILTER(_xlfn._xlws.FILTER('diet 0 - starting point'!$C$2:$G$85,('diet 0 - starting point'!$A$2:$A$85='diet 0'!$A37)),'diet 0 - starting point'!$C$1:$G$1='diet 0'!N$1),'diet 0 - starting point'!$B$2:$B$13='diet 0'!$B37)),0)</f>
        <v>0</v>
      </c>
      <c r="O37" s="6" cm="1">
        <f t="array" ref="O37">IFERROR(SUM(_xlfn._xlws.FILTER(_xlfn._xlws.FILTER(_xlfn._xlws.FILTER('diet 0 - starting point'!$C$2:$G$85,('diet 0 - starting point'!$A$2:$A$85='diet 0'!$A37)),'diet 0 - starting point'!$C$1:$G$1='diet 0'!O$1),'diet 0 - starting point'!$B$2:$B$13='diet 0'!$B37)),0)</f>
        <v>0</v>
      </c>
      <c r="P37" s="6" cm="1">
        <f t="array" ref="P37">IFERROR(SUM(_xlfn._xlws.FILTER(_xlfn._xlws.FILTER(_xlfn._xlws.FILTER('diet 0 - starting point'!$C$2:$G$85,('diet 0 - starting point'!$A$2:$A$85='diet 0'!$A37)),'diet 0 - starting point'!$C$1:$G$1='diet 0'!P$1),'diet 0 - starting point'!$B$2:$B$13='diet 0'!$B37)),0)</f>
        <v>0</v>
      </c>
      <c r="Q37" s="6" cm="1">
        <f t="array" ref="Q37">IFERROR(SUM(_xlfn._xlws.FILTER(_xlfn._xlws.FILTER(_xlfn._xlws.FILTER('diet 0 - starting point'!$C$2:$G$85,('diet 0 - starting point'!$A$2:$A$85='diet 0'!$A37)),'diet 0 - starting point'!$C$1:$G$1='diet 0'!Q$1),'diet 0 - starting point'!$B$2:$B$13='diet 0'!$B37)),0)</f>
        <v>0</v>
      </c>
      <c r="R37" s="6" cm="1">
        <f t="array" ref="R37">IFERROR(SUM(_xlfn._xlws.FILTER(_xlfn._xlws.FILTER(_xlfn._xlws.FILTER('diet 0 - starting point'!$C$2:$G$85,('diet 0 - starting point'!$A$2:$A$85='diet 0'!$A37)),'diet 0 - starting point'!$C$1:$G$1='diet 0'!R$1),'diet 0 - starting point'!$B$2:$B$13='diet 0'!$B37)),0)</f>
        <v>0</v>
      </c>
      <c r="S37" s="6" cm="1">
        <f t="array" ref="S37">IFERROR(SUM(_xlfn._xlws.FILTER(_xlfn._xlws.FILTER(_xlfn._xlws.FILTER('diet 0 - starting point'!$C$2:$G$85,('diet 0 - starting point'!$A$2:$A$85='diet 0'!$A37)),'diet 0 - starting point'!$C$1:$G$1='diet 0'!S$1),'diet 0 - starting point'!$B$2:$B$13='diet 0'!$B37)),0)</f>
        <v>0</v>
      </c>
      <c r="T37" s="6" cm="1">
        <f t="array" ref="T37">IFERROR(SUM(_xlfn._xlws.FILTER(_xlfn._xlws.FILTER(_xlfn._xlws.FILTER('diet 0 - starting point'!$C$2:$G$85,('diet 0 - starting point'!$A$2:$A$85='diet 0'!$A37)),'diet 0 - starting point'!$C$1:$G$1='diet 0'!T$1),'diet 0 - starting point'!$B$2:$B$13='diet 0'!$B37)),0)</f>
        <v>0</v>
      </c>
      <c r="U37" s="6" cm="1">
        <f t="array" ref="U37">IFERROR(SUM(_xlfn._xlws.FILTER(_xlfn._xlws.FILTER(_xlfn._xlws.FILTER('diet 0 - starting point'!$C$2:$G$85,('diet 0 - starting point'!$A$2:$A$85='diet 0'!$A37)),'diet 0 - starting point'!$C$1:$G$1='diet 0'!U$1),'diet 0 - starting point'!$B$2:$B$13='diet 0'!$B37)),0)</f>
        <v>0</v>
      </c>
      <c r="V37" s="6" cm="1">
        <f t="array" ref="V37">IFERROR(SUM(_xlfn._xlws.FILTER(_xlfn._xlws.FILTER(_xlfn._xlws.FILTER('diet 0 - starting point'!$C$2:$G$85,('diet 0 - starting point'!$A$2:$A$85='diet 0'!$A37)),'diet 0 - starting point'!$C$1:$G$1='diet 0'!V$1),'diet 0 - starting point'!$B$2:$B$13='diet 0'!$B37)),0)</f>
        <v>0</v>
      </c>
      <c r="W37" s="6" cm="1">
        <f t="array" ref="W37">IFERROR(SUM(_xlfn._xlws.FILTER(_xlfn._xlws.FILTER(_xlfn._xlws.FILTER('diet 0 - starting point'!$C$2:$G$85,('diet 0 - starting point'!$A$2:$A$85='diet 0'!$A37)),'diet 0 - starting point'!$C$1:$G$1='diet 0'!W$1),'diet 0 - starting point'!$B$2:$B$13='diet 0'!$B37)),0)</f>
        <v>0</v>
      </c>
      <c r="X37" s="6" cm="1">
        <f t="array" ref="X37">IFERROR(SUM(_xlfn._xlws.FILTER(_xlfn._xlws.FILTER(_xlfn._xlws.FILTER('diet 0 - starting point'!$C$2:$G$85,('diet 0 - starting point'!$A$2:$A$85='diet 0'!$A37)),'diet 0 - starting point'!$C$1:$G$1='diet 0'!X$1),'diet 0 - starting point'!$B$2:$B$13='diet 0'!$B37)),0)</f>
        <v>0</v>
      </c>
      <c r="Y37" s="6" cm="1">
        <f t="array" ref="Y37">IFERROR(SUM(_xlfn._xlws.FILTER(_xlfn._xlws.FILTER(_xlfn._xlws.FILTER('diet 0 - starting point'!$C$2:$G$85,('diet 0 - starting point'!$A$2:$A$85='diet 0'!$A37)),'diet 0 - starting point'!$C$1:$G$1='diet 0'!Y$1),'diet 0 - starting point'!$B$2:$B$13='diet 0'!$B37)),0)</f>
        <v>0</v>
      </c>
      <c r="Z37" s="6" cm="1">
        <f t="array" ref="Z37">IFERROR(SUM(_xlfn._xlws.FILTER(_xlfn._xlws.FILTER(_xlfn._xlws.FILTER('diet 0 - starting point'!$C$2:$G$85,('diet 0 - starting point'!$A$2:$A$85='diet 0'!$A37)),'diet 0 - starting point'!$C$1:$G$1='diet 0'!Z$1),'diet 0 - starting point'!$B$2:$B$13='diet 0'!$B37)),0)</f>
        <v>0</v>
      </c>
      <c r="AA37" s="6" cm="1">
        <f t="array" ref="AA37">IFERROR(SUM(_xlfn._xlws.FILTER(_xlfn._xlws.FILTER(_xlfn._xlws.FILTER('diet 0 - starting point'!$C$2:$G$85,('diet 0 - starting point'!$A$2:$A$85='diet 0'!$A37)),'diet 0 - starting point'!$C$1:$G$1='diet 0'!AA$1),'diet 0 - starting point'!$B$2:$B$13='diet 0'!$B37)),0)</f>
        <v>0</v>
      </c>
      <c r="AB37" s="6" cm="1">
        <f t="array" ref="AB37">IFERROR(SUM(_xlfn._xlws.FILTER(_xlfn._xlws.FILTER(_xlfn._xlws.FILTER('diet 0 - starting point'!$C$2:$G$85,('diet 0 - starting point'!$A$2:$A$85='diet 0'!$A37)),'diet 0 - starting point'!$C$1:$G$1='diet 0'!AB$1),'diet 0 - starting point'!$B$2:$B$13='diet 0'!$B37)),0)</f>
        <v>0</v>
      </c>
      <c r="AC37" s="6" cm="1">
        <f t="array" ref="AC37">IFERROR(SUM(_xlfn._xlws.FILTER(_xlfn._xlws.FILTER(_xlfn._xlws.FILTER('diet 0 - starting point'!$C$2:$G$85,('diet 0 - starting point'!$A$2:$A$85='diet 0'!$A37)),'diet 0 - starting point'!$C$1:$G$1='diet 0'!AC$1),'diet 0 - starting point'!$B$2:$B$13='diet 0'!$B37)),0)</f>
        <v>0</v>
      </c>
    </row>
    <row r="38" spans="1:29" x14ac:dyDescent="0.3">
      <c r="A38" s="3">
        <v>2025</v>
      </c>
      <c r="B38" s="3" t="s">
        <v>16</v>
      </c>
      <c r="C38" s="6" cm="1">
        <f t="array" ref="C38">IFERROR(SUM(_xlfn._xlws.FILTER(_xlfn._xlws.FILTER(_xlfn._xlws.FILTER('diet 0 - starting point'!$C$2:$G$85,('diet 0 - starting point'!$A$2:$A$85='diet 0'!$A38)),'diet 0 - starting point'!$C$1:$G$1='diet 0'!C$1),'diet 0 - starting point'!$B$2:$B$13='diet 0'!$B38)),0)</f>
        <v>0</v>
      </c>
      <c r="D38" s="6" cm="1">
        <f t="array" ref="D38">IFERROR(SUM(_xlfn._xlws.FILTER(_xlfn._xlws.FILTER(_xlfn._xlws.FILTER('diet 0 - starting point'!$C$2:$G$85,('diet 0 - starting point'!$A$2:$A$85='diet 0'!$A38)),'diet 0 - starting point'!$C$1:$G$1='diet 0'!D$1),'diet 0 - starting point'!$B$2:$B$13='diet 0'!$B38)),0)</f>
        <v>0</v>
      </c>
      <c r="E38" s="6" cm="1">
        <f t="array" ref="E38">IFERROR(SUM(_xlfn._xlws.FILTER(_xlfn._xlws.FILTER(_xlfn._xlws.FILTER('diet 0 - starting point'!$C$2:$G$85,('diet 0 - starting point'!$A$2:$A$85='diet 0'!$A38)),'diet 0 - starting point'!$C$1:$G$1='diet 0'!E$1),'diet 0 - starting point'!$B$2:$B$13='diet 0'!$B38)),0)</f>
        <v>0</v>
      </c>
      <c r="F38" s="6" cm="1">
        <f t="array" ref="F38">IFERROR(SUM(_xlfn._xlws.FILTER(_xlfn._xlws.FILTER(_xlfn._xlws.FILTER('diet 0 - starting point'!$C$2:$G$85,('diet 0 - starting point'!$A$2:$A$85='diet 0'!$A38)),'diet 0 - starting point'!$C$1:$G$1='diet 0'!F$1),'diet 0 - starting point'!$B$2:$B$13='diet 0'!$B38)),0)</f>
        <v>0</v>
      </c>
      <c r="G38" s="6" cm="1">
        <f t="array" ref="G38">IFERROR(SUM(_xlfn._xlws.FILTER(_xlfn._xlws.FILTER(_xlfn._xlws.FILTER('diet 0 - starting point'!$C$2:$G$85,('diet 0 - starting point'!$A$2:$A$85='diet 0'!$A38)),'diet 0 - starting point'!$C$1:$G$1='diet 0'!G$1),'diet 0 - starting point'!$B$2:$B$13='diet 0'!$B38)),0)</f>
        <v>0</v>
      </c>
      <c r="H38" s="6" cm="1">
        <f t="array" ref="H38">IFERROR(SUM(_xlfn._xlws.FILTER(_xlfn._xlws.FILTER(_xlfn._xlws.FILTER('diet 0 - starting point'!$C$2:$G$85,('diet 0 - starting point'!$A$2:$A$85='diet 0'!$A38)),'diet 0 - starting point'!$C$1:$G$1='diet 0'!H$1),'diet 0 - starting point'!$B$2:$B$13='diet 0'!$B38)),0)</f>
        <v>0</v>
      </c>
      <c r="I38" s="6" cm="1">
        <f t="array" ref="I38">IFERROR(SUM(_xlfn._xlws.FILTER(_xlfn._xlws.FILTER(_xlfn._xlws.FILTER('diet 0 - starting point'!$C$2:$G$85,('diet 0 - starting point'!$A$2:$A$85='diet 0'!$A38)),'diet 0 - starting point'!$C$1:$G$1='diet 0'!I$1),'diet 0 - starting point'!$B$2:$B$13='diet 0'!$B38)),0)</f>
        <v>0</v>
      </c>
      <c r="J38" s="6" cm="1">
        <f t="array" ref="J38">IFERROR(SUM(_xlfn._xlws.FILTER(_xlfn._xlws.FILTER(_xlfn._xlws.FILTER('diet 0 - starting point'!$C$2:$G$85,('diet 0 - starting point'!$A$2:$A$85='diet 0'!$A38)),'diet 0 - starting point'!$C$1:$G$1='diet 0'!J$1),'diet 0 - starting point'!$B$2:$B$13='diet 0'!$B38)),0)</f>
        <v>0</v>
      </c>
      <c r="K38" s="6" cm="1">
        <f t="array" ref="K38">IFERROR(SUM(_xlfn._xlws.FILTER(_xlfn._xlws.FILTER(_xlfn._xlws.FILTER('diet 0 - starting point'!$C$2:$G$85,('diet 0 - starting point'!$A$2:$A$85='diet 0'!$A38)),'diet 0 - starting point'!$C$1:$G$1='diet 0'!K$1),'diet 0 - starting point'!$B$2:$B$13='diet 0'!$B38)),0)</f>
        <v>0</v>
      </c>
      <c r="L38" s="6" cm="1">
        <f t="array" ref="L38">IFERROR(SUM(_xlfn._xlws.FILTER(_xlfn._xlws.FILTER(_xlfn._xlws.FILTER('diet 0 - starting point'!$C$2:$G$85,('diet 0 - starting point'!$A$2:$A$85='diet 0'!$A38)),'diet 0 - starting point'!$C$1:$G$1='diet 0'!L$1),'diet 0 - starting point'!$B$2:$B$13='diet 0'!$B38)),0)</f>
        <v>0</v>
      </c>
      <c r="M38" s="6" cm="1">
        <f t="array" ref="M38">IFERROR(SUM(_xlfn._xlws.FILTER(_xlfn._xlws.FILTER(_xlfn._xlws.FILTER('diet 0 - starting point'!$C$2:$G$85,('diet 0 - starting point'!$A$2:$A$85='diet 0'!$A38)),'diet 0 - starting point'!$C$1:$G$1='diet 0'!M$1),'diet 0 - starting point'!$B$2:$B$13='diet 0'!$B38)),0)</f>
        <v>0</v>
      </c>
      <c r="N38" s="6" cm="1">
        <f t="array" ref="N38">IFERROR(SUM(_xlfn._xlws.FILTER(_xlfn._xlws.FILTER(_xlfn._xlws.FILTER('diet 0 - starting point'!$C$2:$G$85,('diet 0 - starting point'!$A$2:$A$85='diet 0'!$A38)),'diet 0 - starting point'!$C$1:$G$1='diet 0'!N$1),'diet 0 - starting point'!$B$2:$B$13='diet 0'!$B38)),0)</f>
        <v>0</v>
      </c>
      <c r="O38" s="6" cm="1">
        <f t="array" ref="O38">IFERROR(SUM(_xlfn._xlws.FILTER(_xlfn._xlws.FILTER(_xlfn._xlws.FILTER('diet 0 - starting point'!$C$2:$G$85,('diet 0 - starting point'!$A$2:$A$85='diet 0'!$A38)),'diet 0 - starting point'!$C$1:$G$1='diet 0'!O$1),'diet 0 - starting point'!$B$2:$B$13='diet 0'!$B38)),0)</f>
        <v>0</v>
      </c>
      <c r="P38" s="6" cm="1">
        <f t="array" ref="P38">IFERROR(SUM(_xlfn._xlws.FILTER(_xlfn._xlws.FILTER(_xlfn._xlws.FILTER('diet 0 - starting point'!$C$2:$G$85,('diet 0 - starting point'!$A$2:$A$85='diet 0'!$A38)),'diet 0 - starting point'!$C$1:$G$1='diet 0'!P$1),'diet 0 - starting point'!$B$2:$B$13='diet 0'!$B38)),0)</f>
        <v>0</v>
      </c>
      <c r="Q38" s="6" cm="1">
        <f t="array" ref="Q38">IFERROR(SUM(_xlfn._xlws.FILTER(_xlfn._xlws.FILTER(_xlfn._xlws.FILTER('diet 0 - starting point'!$C$2:$G$85,('diet 0 - starting point'!$A$2:$A$85='diet 0'!$A38)),'diet 0 - starting point'!$C$1:$G$1='diet 0'!Q$1),'diet 0 - starting point'!$B$2:$B$13='diet 0'!$B38)),0)</f>
        <v>0</v>
      </c>
      <c r="R38" s="6" cm="1">
        <f t="array" ref="R38">IFERROR(SUM(_xlfn._xlws.FILTER(_xlfn._xlws.FILTER(_xlfn._xlws.FILTER('diet 0 - starting point'!$C$2:$G$85,('diet 0 - starting point'!$A$2:$A$85='diet 0'!$A38)),'diet 0 - starting point'!$C$1:$G$1='diet 0'!R$1),'diet 0 - starting point'!$B$2:$B$13='diet 0'!$B38)),0)</f>
        <v>0</v>
      </c>
      <c r="S38" s="6" cm="1">
        <f t="array" ref="S38">IFERROR(SUM(_xlfn._xlws.FILTER(_xlfn._xlws.FILTER(_xlfn._xlws.FILTER('diet 0 - starting point'!$C$2:$G$85,('diet 0 - starting point'!$A$2:$A$85='diet 0'!$A38)),'diet 0 - starting point'!$C$1:$G$1='diet 0'!S$1),'diet 0 - starting point'!$B$2:$B$13='diet 0'!$B38)),0)</f>
        <v>0</v>
      </c>
      <c r="T38" s="6" cm="1">
        <f t="array" ref="T38">IFERROR(SUM(_xlfn._xlws.FILTER(_xlfn._xlws.FILTER(_xlfn._xlws.FILTER('diet 0 - starting point'!$C$2:$G$85,('diet 0 - starting point'!$A$2:$A$85='diet 0'!$A38)),'diet 0 - starting point'!$C$1:$G$1='diet 0'!T$1),'diet 0 - starting point'!$B$2:$B$13='diet 0'!$B38)),0)</f>
        <v>0</v>
      </c>
      <c r="U38" s="6" cm="1">
        <f t="array" ref="U38">IFERROR(SUM(_xlfn._xlws.FILTER(_xlfn._xlws.FILTER(_xlfn._xlws.FILTER('diet 0 - starting point'!$C$2:$G$85,('diet 0 - starting point'!$A$2:$A$85='diet 0'!$A38)),'diet 0 - starting point'!$C$1:$G$1='diet 0'!U$1),'diet 0 - starting point'!$B$2:$B$13='diet 0'!$B38)),0)</f>
        <v>0</v>
      </c>
      <c r="V38" s="6" cm="1">
        <f t="array" ref="V38">IFERROR(SUM(_xlfn._xlws.FILTER(_xlfn._xlws.FILTER(_xlfn._xlws.FILTER('diet 0 - starting point'!$C$2:$G$85,('diet 0 - starting point'!$A$2:$A$85='diet 0'!$A38)),'diet 0 - starting point'!$C$1:$G$1='diet 0'!V$1),'diet 0 - starting point'!$B$2:$B$13='diet 0'!$B38)),0)</f>
        <v>0</v>
      </c>
      <c r="W38" s="6" cm="1">
        <f t="array" ref="W38">IFERROR(SUM(_xlfn._xlws.FILTER(_xlfn._xlws.FILTER(_xlfn._xlws.FILTER('diet 0 - starting point'!$C$2:$G$85,('diet 0 - starting point'!$A$2:$A$85='diet 0'!$A38)),'diet 0 - starting point'!$C$1:$G$1='diet 0'!W$1),'diet 0 - starting point'!$B$2:$B$13='diet 0'!$B38)),0)</f>
        <v>0</v>
      </c>
      <c r="X38" s="6" cm="1">
        <f t="array" ref="X38">IFERROR(SUM(_xlfn._xlws.FILTER(_xlfn._xlws.FILTER(_xlfn._xlws.FILTER('diet 0 - starting point'!$C$2:$G$85,('diet 0 - starting point'!$A$2:$A$85='diet 0'!$A38)),'diet 0 - starting point'!$C$1:$G$1='diet 0'!X$1),'diet 0 - starting point'!$B$2:$B$13='diet 0'!$B38)),0)</f>
        <v>0</v>
      </c>
      <c r="Y38" s="6" cm="1">
        <f t="array" ref="Y38">IFERROR(SUM(_xlfn._xlws.FILTER(_xlfn._xlws.FILTER(_xlfn._xlws.FILTER('diet 0 - starting point'!$C$2:$G$85,('diet 0 - starting point'!$A$2:$A$85='diet 0'!$A38)),'diet 0 - starting point'!$C$1:$G$1='diet 0'!Y$1),'diet 0 - starting point'!$B$2:$B$13='diet 0'!$B38)),0)</f>
        <v>0</v>
      </c>
      <c r="Z38" s="6" cm="1">
        <f t="array" ref="Z38">IFERROR(SUM(_xlfn._xlws.FILTER(_xlfn._xlws.FILTER(_xlfn._xlws.FILTER('diet 0 - starting point'!$C$2:$G$85,('diet 0 - starting point'!$A$2:$A$85='diet 0'!$A38)),'diet 0 - starting point'!$C$1:$G$1='diet 0'!Z$1),'diet 0 - starting point'!$B$2:$B$13='diet 0'!$B38)),0)</f>
        <v>0</v>
      </c>
      <c r="AA38" s="6" cm="1">
        <f t="array" ref="AA38">IFERROR(SUM(_xlfn._xlws.FILTER(_xlfn._xlws.FILTER(_xlfn._xlws.FILTER('diet 0 - starting point'!$C$2:$G$85,('diet 0 - starting point'!$A$2:$A$85='diet 0'!$A38)),'diet 0 - starting point'!$C$1:$G$1='diet 0'!AA$1),'diet 0 - starting point'!$B$2:$B$13='diet 0'!$B38)),0)</f>
        <v>0</v>
      </c>
      <c r="AB38" s="6" cm="1">
        <f t="array" ref="AB38">IFERROR(SUM(_xlfn._xlws.FILTER(_xlfn._xlws.FILTER(_xlfn._xlws.FILTER('diet 0 - starting point'!$C$2:$G$85,('diet 0 - starting point'!$A$2:$A$85='diet 0'!$A38)),'diet 0 - starting point'!$C$1:$G$1='diet 0'!AB$1),'diet 0 - starting point'!$B$2:$B$13='diet 0'!$B38)),0)</f>
        <v>0</v>
      </c>
      <c r="AC38" s="6" cm="1">
        <f t="array" ref="AC38">IFERROR(SUM(_xlfn._xlws.FILTER(_xlfn._xlws.FILTER(_xlfn._xlws.FILTER('diet 0 - starting point'!$C$2:$G$85,('diet 0 - starting point'!$A$2:$A$85='diet 0'!$A38)),'diet 0 - starting point'!$C$1:$G$1='diet 0'!AC$1),'diet 0 - starting point'!$B$2:$B$13='diet 0'!$B38)),0)</f>
        <v>0</v>
      </c>
    </row>
    <row r="39" spans="1:29" x14ac:dyDescent="0.3">
      <c r="A39" s="3">
        <v>2030</v>
      </c>
      <c r="B39" s="3" t="s">
        <v>5</v>
      </c>
      <c r="C39" s="6" cm="1">
        <f t="array" ref="C39">IFERROR(SUM(_xlfn._xlws.FILTER(_xlfn._xlws.FILTER(_xlfn._xlws.FILTER('diet 0 - starting point'!$C$2:$G$85,('diet 0 - starting point'!$A$2:$A$85='diet 0'!$A39)),'diet 0 - starting point'!$C$1:$G$1='diet 0'!C$1),'diet 0 - starting point'!$B$2:$B$13='diet 0'!$B39)),0)</f>
        <v>0.55973318102344982</v>
      </c>
      <c r="D39" s="6" cm="1">
        <f t="array" ref="D39">IFERROR(SUM(_xlfn._xlws.FILTER(_xlfn._xlws.FILTER(_xlfn._xlws.FILTER('diet 0 - starting point'!$C$2:$G$85,('diet 0 - starting point'!$A$2:$A$85='diet 0'!$A39)),'diet 0 - starting point'!$C$1:$G$1='diet 0'!D$1),'diet 0 - starting point'!$B$2:$B$13='diet 0'!$B39)),0)</f>
        <v>0.47012994806932706</v>
      </c>
      <c r="E39" s="6" cm="1">
        <f t="array" ref="E39">IFERROR(SUM(_xlfn._xlws.FILTER(_xlfn._xlws.FILTER(_xlfn._xlws.FILTER('diet 0 - starting point'!$C$2:$G$85,('diet 0 - starting point'!$A$2:$A$85='diet 0'!$A39)),'diet 0 - starting point'!$C$1:$G$1='diet 0'!E$1),'diet 0 - starting point'!$B$2:$B$13='diet 0'!$B39)),0)</f>
        <v>0.42910904670271133</v>
      </c>
      <c r="F39" s="6" cm="1">
        <f t="array" ref="F39">IFERROR(SUM(_xlfn._xlws.FILTER(_xlfn._xlws.FILTER(_xlfn._xlws.FILTER('diet 0 - starting point'!$C$2:$G$85,('diet 0 - starting point'!$A$2:$A$85='diet 0'!$A39)),'diet 0 - starting point'!$C$1:$G$1='diet 0'!F$1),'diet 0 - starting point'!$B$2:$B$13='diet 0'!$B39)),0)</f>
        <v>0.37146237632857027</v>
      </c>
      <c r="G39" s="6" cm="1">
        <f t="array" ref="G39">IFERROR(SUM(_xlfn._xlws.FILTER(_xlfn._xlws.FILTER(_xlfn._xlws.FILTER('diet 0 - starting point'!$C$2:$G$85,('diet 0 - starting point'!$A$2:$A$85='diet 0'!$A39)),'diet 0 - starting point'!$C$1:$G$1='diet 0'!G$1),'diet 0 - starting point'!$B$2:$B$13='diet 0'!$B39)),0)</f>
        <v>0.42910904670271133</v>
      </c>
      <c r="H39" s="6" cm="1">
        <f t="array" ref="H39">IFERROR(SUM(_xlfn._xlws.FILTER(_xlfn._xlws.FILTER(_xlfn._xlws.FILTER('diet 0 - starting point'!$C$2:$G$85,('diet 0 - starting point'!$A$2:$A$85='diet 0'!$A39)),'diet 0 - starting point'!$C$1:$G$1='diet 0'!H$1),'diet 0 - starting point'!$B$2:$B$13='diet 0'!$B39)),0)</f>
        <v>0.49346794687537554</v>
      </c>
      <c r="I39" s="6" cm="1">
        <f t="array" ref="I39">IFERROR(SUM(_xlfn._xlws.FILTER(_xlfn._xlws.FILTER(_xlfn._xlws.FILTER('diet 0 - starting point'!$C$2:$G$85,('diet 0 - starting point'!$A$2:$A$85='diet 0'!$A39)),'diet 0 - starting point'!$C$1:$G$1='diet 0'!I$1),'diet 0 - starting point'!$B$2:$B$13='diet 0'!$B39)),0)</f>
        <v>0.47012994806932706</v>
      </c>
      <c r="J39" s="6" cm="1">
        <f t="array" ref="J39">IFERROR(SUM(_xlfn._xlws.FILTER(_xlfn._xlws.FILTER(_xlfn._xlws.FILTER('diet 0 - starting point'!$C$2:$G$85,('diet 0 - starting point'!$A$2:$A$85='diet 0'!$A39)),'diet 0 - starting point'!$C$1:$G$1='diet 0'!J$1),'diet 0 - starting point'!$B$2:$B$13='diet 0'!$B39)),0)</f>
        <v>0.55973318102344982</v>
      </c>
      <c r="K39" s="6" cm="1">
        <f t="array" ref="K39">IFERROR(SUM(_xlfn._xlws.FILTER(_xlfn._xlws.FILTER(_xlfn._xlws.FILTER('diet 0 - starting point'!$C$2:$G$85,('diet 0 - starting point'!$A$2:$A$85='diet 0'!$A39)),'diet 0 - starting point'!$C$1:$G$1='diet 0'!K$1),'diet 0 - starting point'!$B$2:$B$13='diet 0'!$B39)),0)</f>
        <v>0.42910904670271133</v>
      </c>
      <c r="L39" s="6" cm="1">
        <f t="array" ref="L39">IFERROR(SUM(_xlfn._xlws.FILTER(_xlfn._xlws.FILTER(_xlfn._xlws.FILTER('diet 0 - starting point'!$C$2:$G$85,('diet 0 - starting point'!$A$2:$A$85='diet 0'!$A39)),'diet 0 - starting point'!$C$1:$G$1='diet 0'!L$1),'diet 0 - starting point'!$B$2:$B$13='diet 0'!$B39)),0)</f>
        <v>0.49346794687537554</v>
      </c>
      <c r="M39" s="6" cm="1">
        <f t="array" ref="M39">IFERROR(SUM(_xlfn._xlws.FILTER(_xlfn._xlws.FILTER(_xlfn._xlws.FILTER('diet 0 - starting point'!$C$2:$G$85,('diet 0 - starting point'!$A$2:$A$85='diet 0'!$A39)),'diet 0 - starting point'!$C$1:$G$1='diet 0'!M$1),'diet 0 - starting point'!$B$2:$B$13='diet 0'!$B39)),0)</f>
        <v>0.37146237632857027</v>
      </c>
      <c r="N39" s="6" cm="1">
        <f t="array" ref="N39">IFERROR(SUM(_xlfn._xlws.FILTER(_xlfn._xlws.FILTER(_xlfn._xlws.FILTER('diet 0 - starting point'!$C$2:$G$85,('diet 0 - starting point'!$A$2:$A$85='diet 0'!$A39)),'diet 0 - starting point'!$C$1:$G$1='diet 0'!N$1),'diet 0 - starting point'!$B$2:$B$13='diet 0'!$B39)),0)</f>
        <v>0.55973318102344982</v>
      </c>
      <c r="O39" s="6" cm="1">
        <f t="array" ref="O39">IFERROR(SUM(_xlfn._xlws.FILTER(_xlfn._xlws.FILTER(_xlfn._xlws.FILTER('diet 0 - starting point'!$C$2:$G$85,('diet 0 - starting point'!$A$2:$A$85='diet 0'!$A39)),'diet 0 - starting point'!$C$1:$G$1='diet 0'!O$1),'diet 0 - starting point'!$B$2:$B$13='diet 0'!$B39)),0)</f>
        <v>0.49346794687537554</v>
      </c>
      <c r="P39" s="6" cm="1">
        <f t="array" ref="P39">IFERROR(SUM(_xlfn._xlws.FILTER(_xlfn._xlws.FILTER(_xlfn._xlws.FILTER('diet 0 - starting point'!$C$2:$G$85,('diet 0 - starting point'!$A$2:$A$85='diet 0'!$A39)),'diet 0 - starting point'!$C$1:$G$1='diet 0'!P$1),'diet 0 - starting point'!$B$2:$B$13='diet 0'!$B39)),0)</f>
        <v>0.55973318102344982</v>
      </c>
      <c r="Q39" s="6" cm="1">
        <f t="array" ref="Q39">IFERROR(SUM(_xlfn._xlws.FILTER(_xlfn._xlws.FILTER(_xlfn._xlws.FILTER('diet 0 - starting point'!$C$2:$G$85,('diet 0 - starting point'!$A$2:$A$85='diet 0'!$A39)),'diet 0 - starting point'!$C$1:$G$1='diet 0'!Q$1),'diet 0 - starting point'!$B$2:$B$13='diet 0'!$B39)),0)</f>
        <v>0.42910904670271133</v>
      </c>
      <c r="R39" s="6" cm="1">
        <f t="array" ref="R39">IFERROR(SUM(_xlfn._xlws.FILTER(_xlfn._xlws.FILTER(_xlfn._xlws.FILTER('diet 0 - starting point'!$C$2:$G$85,('diet 0 - starting point'!$A$2:$A$85='diet 0'!$A39)),'diet 0 - starting point'!$C$1:$G$1='diet 0'!R$1),'diet 0 - starting point'!$B$2:$B$13='diet 0'!$B39)),0)</f>
        <v>0.55973318102344982</v>
      </c>
      <c r="S39" s="6" cm="1">
        <f t="array" ref="S39">IFERROR(SUM(_xlfn._xlws.FILTER(_xlfn._xlws.FILTER(_xlfn._xlws.FILTER('diet 0 - starting point'!$C$2:$G$85,('diet 0 - starting point'!$A$2:$A$85='diet 0'!$A39)),'diet 0 - starting point'!$C$1:$G$1='diet 0'!S$1),'diet 0 - starting point'!$B$2:$B$13='diet 0'!$B39)),0)</f>
        <v>0.49346794687537554</v>
      </c>
      <c r="T39" s="6" cm="1">
        <f t="array" ref="T39">IFERROR(SUM(_xlfn._xlws.FILTER(_xlfn._xlws.FILTER(_xlfn._xlws.FILTER('diet 0 - starting point'!$C$2:$G$85,('diet 0 - starting point'!$A$2:$A$85='diet 0'!$A39)),'diet 0 - starting point'!$C$1:$G$1='diet 0'!T$1),'diet 0 - starting point'!$B$2:$B$13='diet 0'!$B39)),0)</f>
        <v>0.37146237632857027</v>
      </c>
      <c r="U39" s="6" cm="1">
        <f t="array" ref="U39">IFERROR(SUM(_xlfn._xlws.FILTER(_xlfn._xlws.FILTER(_xlfn._xlws.FILTER('diet 0 - starting point'!$C$2:$G$85,('diet 0 - starting point'!$A$2:$A$85='diet 0'!$A39)),'diet 0 - starting point'!$C$1:$G$1='diet 0'!U$1),'diet 0 - starting point'!$B$2:$B$13='diet 0'!$B39)),0)</f>
        <v>0.47012994806932706</v>
      </c>
      <c r="V39" s="6" cm="1">
        <f t="array" ref="V39">IFERROR(SUM(_xlfn._xlws.FILTER(_xlfn._xlws.FILTER(_xlfn._xlws.FILTER('diet 0 - starting point'!$C$2:$G$85,('diet 0 - starting point'!$A$2:$A$85='diet 0'!$A39)),'diet 0 - starting point'!$C$1:$G$1='diet 0'!V$1),'diet 0 - starting point'!$B$2:$B$13='diet 0'!$B39)),0)</f>
        <v>0.47012994806932706</v>
      </c>
      <c r="W39" s="6" cm="1">
        <f t="array" ref="W39">IFERROR(SUM(_xlfn._xlws.FILTER(_xlfn._xlws.FILTER(_xlfn._xlws.FILTER('diet 0 - starting point'!$C$2:$G$85,('diet 0 - starting point'!$A$2:$A$85='diet 0'!$A39)),'diet 0 - starting point'!$C$1:$G$1='diet 0'!W$1),'diet 0 - starting point'!$B$2:$B$13='diet 0'!$B39)),0)</f>
        <v>0.49346794687537554</v>
      </c>
      <c r="X39" s="6" cm="1">
        <f t="array" ref="X39">IFERROR(SUM(_xlfn._xlws.FILTER(_xlfn._xlws.FILTER(_xlfn._xlws.FILTER('diet 0 - starting point'!$C$2:$G$85,('diet 0 - starting point'!$A$2:$A$85='diet 0'!$A39)),'diet 0 - starting point'!$C$1:$G$1='diet 0'!X$1),'diet 0 - starting point'!$B$2:$B$13='diet 0'!$B39)),0)</f>
        <v>0.49346794687537554</v>
      </c>
      <c r="Y39" s="6" cm="1">
        <f t="array" ref="Y39">IFERROR(SUM(_xlfn._xlws.FILTER(_xlfn._xlws.FILTER(_xlfn._xlws.FILTER('diet 0 - starting point'!$C$2:$G$85,('diet 0 - starting point'!$A$2:$A$85='diet 0'!$A39)),'diet 0 - starting point'!$C$1:$G$1='diet 0'!Y$1),'diet 0 - starting point'!$B$2:$B$13='diet 0'!$B39)),0)</f>
        <v>0.47012994806932706</v>
      </c>
      <c r="Z39" s="6" cm="1">
        <f t="array" ref="Z39">IFERROR(SUM(_xlfn._xlws.FILTER(_xlfn._xlws.FILTER(_xlfn._xlws.FILTER('diet 0 - starting point'!$C$2:$G$85,('diet 0 - starting point'!$A$2:$A$85='diet 0'!$A39)),'diet 0 - starting point'!$C$1:$G$1='diet 0'!Z$1),'diet 0 - starting point'!$B$2:$B$13='diet 0'!$B39)),0)</f>
        <v>0.42910904670271133</v>
      </c>
      <c r="AA39" s="6" cm="1">
        <f t="array" ref="AA39">IFERROR(SUM(_xlfn._xlws.FILTER(_xlfn._xlws.FILTER(_xlfn._xlws.FILTER('diet 0 - starting point'!$C$2:$G$85,('diet 0 - starting point'!$A$2:$A$85='diet 0'!$A39)),'diet 0 - starting point'!$C$1:$G$1='diet 0'!AA$1),'diet 0 - starting point'!$B$2:$B$13='diet 0'!$B39)),0)</f>
        <v>0.47012994806932706</v>
      </c>
      <c r="AB39" s="6" cm="1">
        <f t="array" ref="AB39">IFERROR(SUM(_xlfn._xlws.FILTER(_xlfn._xlws.FILTER(_xlfn._xlws.FILTER('diet 0 - starting point'!$C$2:$G$85,('diet 0 - starting point'!$A$2:$A$85='diet 0'!$A39)),'diet 0 - starting point'!$C$1:$G$1='diet 0'!AB$1),'diet 0 - starting point'!$B$2:$B$13='diet 0'!$B39)),0)</f>
        <v>0.49346794687537554</v>
      </c>
      <c r="AC39" s="6" cm="1">
        <f t="array" ref="AC39">IFERROR(SUM(_xlfn._xlws.FILTER(_xlfn._xlws.FILTER(_xlfn._xlws.FILTER('diet 0 - starting point'!$C$2:$G$85,('diet 0 - starting point'!$A$2:$A$85='diet 0'!$A39)),'diet 0 - starting point'!$C$1:$G$1='diet 0'!AC$1),'diet 0 - starting point'!$B$2:$B$13='diet 0'!$B39)),0)</f>
        <v>0.47012994806932706</v>
      </c>
    </row>
    <row r="40" spans="1:29" x14ac:dyDescent="0.3">
      <c r="A40" s="3">
        <v>2030</v>
      </c>
      <c r="B40" s="3" t="s">
        <v>6</v>
      </c>
      <c r="C40" s="6" cm="1">
        <f t="array" ref="C40">IFERROR(SUM(_xlfn._xlws.FILTER(_xlfn._xlws.FILTER(_xlfn._xlws.FILTER('diet 0 - starting point'!$C$2:$G$85,('diet 0 - starting point'!$A$2:$A$85='diet 0'!$A40)),'diet 0 - starting point'!$C$1:$G$1='diet 0'!C$1),'diet 0 - starting point'!$B$2:$B$13='diet 0'!$B40)),0)</f>
        <v>0.19133582094928286</v>
      </c>
      <c r="D40" s="6" cm="1">
        <f t="array" ref="D40">IFERROR(SUM(_xlfn._xlws.FILTER(_xlfn._xlws.FILTER(_xlfn._xlws.FILTER('diet 0 - starting point'!$C$2:$G$85,('diet 0 - starting point'!$A$2:$A$85='diet 0'!$A40)),'diet 0 - starting point'!$C$1:$G$1='diet 0'!D$1),'diet 0 - starting point'!$B$2:$B$13='diet 0'!$B40)),0)</f>
        <v>0.20655729885598484</v>
      </c>
      <c r="E40" s="6" cm="1">
        <f t="array" ref="E40">IFERROR(SUM(_xlfn._xlws.FILTER(_xlfn._xlws.FILTER(_xlfn._xlws.FILTER('diet 0 - starting point'!$C$2:$G$85,('diet 0 - starting point'!$A$2:$A$85='diet 0'!$A40)),'diet 0 - starting point'!$C$1:$G$1='diet 0'!E$1),'diet 0 - starting point'!$B$2:$B$13='diet 0'!$B40)),0)</f>
        <v>0.3299166058010744</v>
      </c>
      <c r="F40" s="6" cm="1">
        <f t="array" ref="F40">IFERROR(SUM(_xlfn._xlws.FILTER(_xlfn._xlws.FILTER(_xlfn._xlws.FILTER('diet 0 - starting point'!$C$2:$G$85,('diet 0 - starting point'!$A$2:$A$85='diet 0'!$A40)),'diet 0 - starting point'!$C$1:$G$1='diet 0'!F$1),'diet 0 - starting point'!$B$2:$B$13='diet 0'!$B40)),0)</f>
        <v>0.27453687829259066</v>
      </c>
      <c r="G40" s="6" cm="1">
        <f t="array" ref="G40">IFERROR(SUM(_xlfn._xlws.FILTER(_xlfn._xlws.FILTER(_xlfn._xlws.FILTER('diet 0 - starting point'!$C$2:$G$85,('diet 0 - starting point'!$A$2:$A$85='diet 0'!$A40)),'diet 0 - starting point'!$C$1:$G$1='diet 0'!G$1),'diet 0 - starting point'!$B$2:$B$13='diet 0'!$B40)),0)</f>
        <v>0.3299166058010744</v>
      </c>
      <c r="H40" s="6" cm="1">
        <f t="array" ref="H40">IFERROR(SUM(_xlfn._xlws.FILTER(_xlfn._xlws.FILTER(_xlfn._xlws.FILTER('diet 0 - starting point'!$C$2:$G$85,('diet 0 - starting point'!$A$2:$A$85='diet 0'!$A40)),'diet 0 - starting point'!$C$1:$G$1='diet 0'!H$1),'diet 0 - starting point'!$B$2:$B$13='diet 0'!$B40)),0)</f>
        <v>0.29146938027867281</v>
      </c>
      <c r="I40" s="6" cm="1">
        <f t="array" ref="I40">IFERROR(SUM(_xlfn._xlws.FILTER(_xlfn._xlws.FILTER(_xlfn._xlws.FILTER('diet 0 - starting point'!$C$2:$G$85,('diet 0 - starting point'!$A$2:$A$85='diet 0'!$A40)),'diet 0 - starting point'!$C$1:$G$1='diet 0'!I$1),'diet 0 - starting point'!$B$2:$B$13='diet 0'!$B40)),0)</f>
        <v>0.20655729885598484</v>
      </c>
      <c r="J40" s="6" cm="1">
        <f t="array" ref="J40">IFERROR(SUM(_xlfn._xlws.FILTER(_xlfn._xlws.FILTER(_xlfn._xlws.FILTER('diet 0 - starting point'!$C$2:$G$85,('diet 0 - starting point'!$A$2:$A$85='diet 0'!$A40)),'diet 0 - starting point'!$C$1:$G$1='diet 0'!J$1),'diet 0 - starting point'!$B$2:$B$13='diet 0'!$B40)),0)</f>
        <v>0.19133582094928286</v>
      </c>
      <c r="K40" s="6" cm="1">
        <f t="array" ref="K40">IFERROR(SUM(_xlfn._xlws.FILTER(_xlfn._xlws.FILTER(_xlfn._xlws.FILTER('diet 0 - starting point'!$C$2:$G$85,('diet 0 - starting point'!$A$2:$A$85='diet 0'!$A40)),'diet 0 - starting point'!$C$1:$G$1='diet 0'!K$1),'diet 0 - starting point'!$B$2:$B$13='diet 0'!$B40)),0)</f>
        <v>0.3299166058010744</v>
      </c>
      <c r="L40" s="6" cm="1">
        <f t="array" ref="L40">IFERROR(SUM(_xlfn._xlws.FILTER(_xlfn._xlws.FILTER(_xlfn._xlws.FILTER('diet 0 - starting point'!$C$2:$G$85,('diet 0 - starting point'!$A$2:$A$85='diet 0'!$A40)),'diet 0 - starting point'!$C$1:$G$1='diet 0'!L$1),'diet 0 - starting point'!$B$2:$B$13='diet 0'!$B40)),0)</f>
        <v>0.29146938027867281</v>
      </c>
      <c r="M40" s="6" cm="1">
        <f t="array" ref="M40">IFERROR(SUM(_xlfn._xlws.FILTER(_xlfn._xlws.FILTER(_xlfn._xlws.FILTER('diet 0 - starting point'!$C$2:$G$85,('diet 0 - starting point'!$A$2:$A$85='diet 0'!$A40)),'diet 0 - starting point'!$C$1:$G$1='diet 0'!M$1),'diet 0 - starting point'!$B$2:$B$13='diet 0'!$B40)),0)</f>
        <v>0.27453687829259066</v>
      </c>
      <c r="N40" s="6" cm="1">
        <f t="array" ref="N40">IFERROR(SUM(_xlfn._xlws.FILTER(_xlfn._xlws.FILTER(_xlfn._xlws.FILTER('diet 0 - starting point'!$C$2:$G$85,('diet 0 - starting point'!$A$2:$A$85='diet 0'!$A40)),'diet 0 - starting point'!$C$1:$G$1='diet 0'!N$1),'diet 0 - starting point'!$B$2:$B$13='diet 0'!$B40)),0)</f>
        <v>0.19133582094928286</v>
      </c>
      <c r="O40" s="6" cm="1">
        <f t="array" ref="O40">IFERROR(SUM(_xlfn._xlws.FILTER(_xlfn._xlws.FILTER(_xlfn._xlws.FILTER('diet 0 - starting point'!$C$2:$G$85,('diet 0 - starting point'!$A$2:$A$85='diet 0'!$A40)),'diet 0 - starting point'!$C$1:$G$1='diet 0'!O$1),'diet 0 - starting point'!$B$2:$B$13='diet 0'!$B40)),0)</f>
        <v>0.29146938027867281</v>
      </c>
      <c r="P40" s="6" cm="1">
        <f t="array" ref="P40">IFERROR(SUM(_xlfn._xlws.FILTER(_xlfn._xlws.FILTER(_xlfn._xlws.FILTER('diet 0 - starting point'!$C$2:$G$85,('diet 0 - starting point'!$A$2:$A$85='diet 0'!$A40)),'diet 0 - starting point'!$C$1:$G$1='diet 0'!P$1),'diet 0 - starting point'!$B$2:$B$13='diet 0'!$B40)),0)</f>
        <v>0.19133582094928286</v>
      </c>
      <c r="Q40" s="6" cm="1">
        <f t="array" ref="Q40">IFERROR(SUM(_xlfn._xlws.FILTER(_xlfn._xlws.FILTER(_xlfn._xlws.FILTER('diet 0 - starting point'!$C$2:$G$85,('diet 0 - starting point'!$A$2:$A$85='diet 0'!$A40)),'diet 0 - starting point'!$C$1:$G$1='diet 0'!Q$1),'diet 0 - starting point'!$B$2:$B$13='diet 0'!$B40)),0)</f>
        <v>0.3299166058010744</v>
      </c>
      <c r="R40" s="6" cm="1">
        <f t="array" ref="R40">IFERROR(SUM(_xlfn._xlws.FILTER(_xlfn._xlws.FILTER(_xlfn._xlws.FILTER('diet 0 - starting point'!$C$2:$G$85,('diet 0 - starting point'!$A$2:$A$85='diet 0'!$A40)),'diet 0 - starting point'!$C$1:$G$1='diet 0'!R$1),'diet 0 - starting point'!$B$2:$B$13='diet 0'!$B40)),0)</f>
        <v>0.19133582094928286</v>
      </c>
      <c r="S40" s="6" cm="1">
        <f t="array" ref="S40">IFERROR(SUM(_xlfn._xlws.FILTER(_xlfn._xlws.FILTER(_xlfn._xlws.FILTER('diet 0 - starting point'!$C$2:$G$85,('diet 0 - starting point'!$A$2:$A$85='diet 0'!$A40)),'diet 0 - starting point'!$C$1:$G$1='diet 0'!S$1),'diet 0 - starting point'!$B$2:$B$13='diet 0'!$B40)),0)</f>
        <v>0.29146938027867281</v>
      </c>
      <c r="T40" s="6" cm="1">
        <f t="array" ref="T40">IFERROR(SUM(_xlfn._xlws.FILTER(_xlfn._xlws.FILTER(_xlfn._xlws.FILTER('diet 0 - starting point'!$C$2:$G$85,('diet 0 - starting point'!$A$2:$A$85='diet 0'!$A40)),'diet 0 - starting point'!$C$1:$G$1='diet 0'!T$1),'diet 0 - starting point'!$B$2:$B$13='diet 0'!$B40)),0)</f>
        <v>0.27453687829259066</v>
      </c>
      <c r="U40" s="6" cm="1">
        <f t="array" ref="U40">IFERROR(SUM(_xlfn._xlws.FILTER(_xlfn._xlws.FILTER(_xlfn._xlws.FILTER('diet 0 - starting point'!$C$2:$G$85,('diet 0 - starting point'!$A$2:$A$85='diet 0'!$A40)),'diet 0 - starting point'!$C$1:$G$1='diet 0'!U$1),'diet 0 - starting point'!$B$2:$B$13='diet 0'!$B40)),0)</f>
        <v>0.20655729885598484</v>
      </c>
      <c r="V40" s="6" cm="1">
        <f t="array" ref="V40">IFERROR(SUM(_xlfn._xlws.FILTER(_xlfn._xlws.FILTER(_xlfn._xlws.FILTER('diet 0 - starting point'!$C$2:$G$85,('diet 0 - starting point'!$A$2:$A$85='diet 0'!$A40)),'diet 0 - starting point'!$C$1:$G$1='diet 0'!V$1),'diet 0 - starting point'!$B$2:$B$13='diet 0'!$B40)),0)</f>
        <v>0.20655729885598484</v>
      </c>
      <c r="W40" s="6" cm="1">
        <f t="array" ref="W40">IFERROR(SUM(_xlfn._xlws.FILTER(_xlfn._xlws.FILTER(_xlfn._xlws.FILTER('diet 0 - starting point'!$C$2:$G$85,('diet 0 - starting point'!$A$2:$A$85='diet 0'!$A40)),'diet 0 - starting point'!$C$1:$G$1='diet 0'!W$1),'diet 0 - starting point'!$B$2:$B$13='diet 0'!$B40)),0)</f>
        <v>0.29146938027867281</v>
      </c>
      <c r="X40" s="6" cm="1">
        <f t="array" ref="X40">IFERROR(SUM(_xlfn._xlws.FILTER(_xlfn._xlws.FILTER(_xlfn._xlws.FILTER('diet 0 - starting point'!$C$2:$G$85,('diet 0 - starting point'!$A$2:$A$85='diet 0'!$A40)),'diet 0 - starting point'!$C$1:$G$1='diet 0'!X$1),'diet 0 - starting point'!$B$2:$B$13='diet 0'!$B40)),0)</f>
        <v>0.29146938027867281</v>
      </c>
      <c r="Y40" s="6" cm="1">
        <f t="array" ref="Y40">IFERROR(SUM(_xlfn._xlws.FILTER(_xlfn._xlws.FILTER(_xlfn._xlws.FILTER('diet 0 - starting point'!$C$2:$G$85,('diet 0 - starting point'!$A$2:$A$85='diet 0'!$A40)),'diet 0 - starting point'!$C$1:$G$1='diet 0'!Y$1),'diet 0 - starting point'!$B$2:$B$13='diet 0'!$B40)),0)</f>
        <v>0.20655729885598484</v>
      </c>
      <c r="Z40" s="6" cm="1">
        <f t="array" ref="Z40">IFERROR(SUM(_xlfn._xlws.FILTER(_xlfn._xlws.FILTER(_xlfn._xlws.FILTER('diet 0 - starting point'!$C$2:$G$85,('diet 0 - starting point'!$A$2:$A$85='diet 0'!$A40)),'diet 0 - starting point'!$C$1:$G$1='diet 0'!Z$1),'diet 0 - starting point'!$B$2:$B$13='diet 0'!$B40)),0)</f>
        <v>0.3299166058010744</v>
      </c>
      <c r="AA40" s="6" cm="1">
        <f t="array" ref="AA40">IFERROR(SUM(_xlfn._xlws.FILTER(_xlfn._xlws.FILTER(_xlfn._xlws.FILTER('diet 0 - starting point'!$C$2:$G$85,('diet 0 - starting point'!$A$2:$A$85='diet 0'!$A40)),'diet 0 - starting point'!$C$1:$G$1='diet 0'!AA$1),'diet 0 - starting point'!$B$2:$B$13='diet 0'!$B40)),0)</f>
        <v>0.20655729885598484</v>
      </c>
      <c r="AB40" s="6" cm="1">
        <f t="array" ref="AB40">IFERROR(SUM(_xlfn._xlws.FILTER(_xlfn._xlws.FILTER(_xlfn._xlws.FILTER('diet 0 - starting point'!$C$2:$G$85,('diet 0 - starting point'!$A$2:$A$85='diet 0'!$A40)),'diet 0 - starting point'!$C$1:$G$1='diet 0'!AB$1),'diet 0 - starting point'!$B$2:$B$13='diet 0'!$B40)),0)</f>
        <v>0.29146938027867281</v>
      </c>
      <c r="AC40" s="6" cm="1">
        <f t="array" ref="AC40">IFERROR(SUM(_xlfn._xlws.FILTER(_xlfn._xlws.FILTER(_xlfn._xlws.FILTER('diet 0 - starting point'!$C$2:$G$85,('diet 0 - starting point'!$A$2:$A$85='diet 0'!$A40)),'diet 0 - starting point'!$C$1:$G$1='diet 0'!AC$1),'diet 0 - starting point'!$B$2:$B$13='diet 0'!$B40)),0)</f>
        <v>0.20655729885598484</v>
      </c>
    </row>
    <row r="41" spans="1:29" x14ac:dyDescent="0.3">
      <c r="A41" s="3">
        <v>2030</v>
      </c>
      <c r="B41" s="3" t="s">
        <v>7</v>
      </c>
      <c r="C41" s="6" cm="1">
        <f t="array" ref="C41">IFERROR(SUM(_xlfn._xlws.FILTER(_xlfn._xlws.FILTER(_xlfn._xlws.FILTER('diet 0 - starting point'!$C$2:$G$85,('diet 0 - starting point'!$A$2:$A$85='diet 0'!$A41)),'diet 0 - starting point'!$C$1:$G$1='diet 0'!C$1),'diet 0 - starting point'!$B$2:$B$13='diet 0'!$B41)),0)</f>
        <v>0.17156536726763794</v>
      </c>
      <c r="D41" s="6" cm="1">
        <f t="array" ref="D41">IFERROR(SUM(_xlfn._xlws.FILTER(_xlfn._xlws.FILTER(_xlfn._xlws.FILTER('diet 0 - starting point'!$C$2:$G$85,('diet 0 - starting point'!$A$2:$A$85='diet 0'!$A41)),'diet 0 - starting point'!$C$1:$G$1='diet 0'!D$1),'diet 0 - starting point'!$B$2:$B$13='diet 0'!$B41)),0)</f>
        <v>0.20599412106585663</v>
      </c>
      <c r="E41" s="6" cm="1">
        <f t="array" ref="E41">IFERROR(SUM(_xlfn._xlws.FILTER(_xlfn._xlws.FILTER(_xlfn._xlws.FILTER('diet 0 - starting point'!$C$2:$G$85,('diet 0 - starting point'!$A$2:$A$85='diet 0'!$A41)),'diet 0 - starting point'!$C$1:$G$1='diet 0'!E$1),'diet 0 - starting point'!$B$2:$B$13='diet 0'!$B41)),0)</f>
        <v>0.15957292557683558</v>
      </c>
      <c r="F41" s="6" cm="1">
        <f t="array" ref="F41">IFERROR(SUM(_xlfn._xlws.FILTER(_xlfn._xlws.FILTER(_xlfn._xlws.FILTER('diet 0 - starting point'!$C$2:$G$85,('diet 0 - starting point'!$A$2:$A$85='diet 0'!$A41)),'diet 0 - starting point'!$C$1:$G$1='diet 0'!F$1),'diet 0 - starting point'!$B$2:$B$13='diet 0'!$B41)),0)</f>
        <v>0.20701274714588783</v>
      </c>
      <c r="G41" s="6" cm="1">
        <f t="array" ref="G41">IFERROR(SUM(_xlfn._xlws.FILTER(_xlfn._xlws.FILTER(_xlfn._xlws.FILTER('diet 0 - starting point'!$C$2:$G$85,('diet 0 - starting point'!$A$2:$A$85='diet 0'!$A41)),'diet 0 - starting point'!$C$1:$G$1='diet 0'!G$1),'diet 0 - starting point'!$B$2:$B$13='diet 0'!$B41)),0)</f>
        <v>0.15957292557683558</v>
      </c>
      <c r="H41" s="6" cm="1">
        <f t="array" ref="H41">IFERROR(SUM(_xlfn._xlws.FILTER(_xlfn._xlws.FILTER(_xlfn._xlws.FILTER('diet 0 - starting point'!$C$2:$G$85,('diet 0 - starting point'!$A$2:$A$85='diet 0'!$A41)),'diet 0 - starting point'!$C$1:$G$1='diet 0'!H$1),'diet 0 - starting point'!$B$2:$B$13='diet 0'!$B41)),0)</f>
        <v>0.15628811328729544</v>
      </c>
      <c r="I41" s="6" cm="1">
        <f t="array" ref="I41">IFERROR(SUM(_xlfn._xlws.FILTER(_xlfn._xlws.FILTER(_xlfn._xlws.FILTER('diet 0 - starting point'!$C$2:$G$85,('diet 0 - starting point'!$A$2:$A$85='diet 0'!$A41)),'diet 0 - starting point'!$C$1:$G$1='diet 0'!I$1),'diet 0 - starting point'!$B$2:$B$13='diet 0'!$B41)),0)</f>
        <v>0.20599412106585663</v>
      </c>
      <c r="J41" s="6" cm="1">
        <f t="array" ref="J41">IFERROR(SUM(_xlfn._xlws.FILTER(_xlfn._xlws.FILTER(_xlfn._xlws.FILTER('diet 0 - starting point'!$C$2:$G$85,('diet 0 - starting point'!$A$2:$A$85='diet 0'!$A41)),'diet 0 - starting point'!$C$1:$G$1='diet 0'!J$1),'diet 0 - starting point'!$B$2:$B$13='diet 0'!$B41)),0)</f>
        <v>0.17156536726763794</v>
      </c>
      <c r="K41" s="6" cm="1">
        <f t="array" ref="K41">IFERROR(SUM(_xlfn._xlws.FILTER(_xlfn._xlws.FILTER(_xlfn._xlws.FILTER('diet 0 - starting point'!$C$2:$G$85,('diet 0 - starting point'!$A$2:$A$85='diet 0'!$A41)),'diet 0 - starting point'!$C$1:$G$1='diet 0'!K$1),'diet 0 - starting point'!$B$2:$B$13='diet 0'!$B41)),0)</f>
        <v>0.15957292557683558</v>
      </c>
      <c r="L41" s="6" cm="1">
        <f t="array" ref="L41">IFERROR(SUM(_xlfn._xlws.FILTER(_xlfn._xlws.FILTER(_xlfn._xlws.FILTER('diet 0 - starting point'!$C$2:$G$85,('diet 0 - starting point'!$A$2:$A$85='diet 0'!$A41)),'diet 0 - starting point'!$C$1:$G$1='diet 0'!L$1),'diet 0 - starting point'!$B$2:$B$13='diet 0'!$B41)),0)</f>
        <v>0.15628811328729544</v>
      </c>
      <c r="M41" s="6" cm="1">
        <f t="array" ref="M41">IFERROR(SUM(_xlfn._xlws.FILTER(_xlfn._xlws.FILTER(_xlfn._xlws.FILTER('diet 0 - starting point'!$C$2:$G$85,('diet 0 - starting point'!$A$2:$A$85='diet 0'!$A41)),'diet 0 - starting point'!$C$1:$G$1='diet 0'!M$1),'diet 0 - starting point'!$B$2:$B$13='diet 0'!$B41)),0)</f>
        <v>0.20701274714588783</v>
      </c>
      <c r="N41" s="6" cm="1">
        <f t="array" ref="N41">IFERROR(SUM(_xlfn._xlws.FILTER(_xlfn._xlws.FILTER(_xlfn._xlws.FILTER('diet 0 - starting point'!$C$2:$G$85,('diet 0 - starting point'!$A$2:$A$85='diet 0'!$A41)),'diet 0 - starting point'!$C$1:$G$1='diet 0'!N$1),'diet 0 - starting point'!$B$2:$B$13='diet 0'!$B41)),0)</f>
        <v>0.17156536726763794</v>
      </c>
      <c r="O41" s="6" cm="1">
        <f t="array" ref="O41">IFERROR(SUM(_xlfn._xlws.FILTER(_xlfn._xlws.FILTER(_xlfn._xlws.FILTER('diet 0 - starting point'!$C$2:$G$85,('diet 0 - starting point'!$A$2:$A$85='diet 0'!$A41)),'diet 0 - starting point'!$C$1:$G$1='diet 0'!O$1),'diet 0 - starting point'!$B$2:$B$13='diet 0'!$B41)),0)</f>
        <v>0.15628811328729544</v>
      </c>
      <c r="P41" s="6" cm="1">
        <f t="array" ref="P41">IFERROR(SUM(_xlfn._xlws.FILTER(_xlfn._xlws.FILTER(_xlfn._xlws.FILTER('diet 0 - starting point'!$C$2:$G$85,('diet 0 - starting point'!$A$2:$A$85='diet 0'!$A41)),'diet 0 - starting point'!$C$1:$G$1='diet 0'!P$1),'diet 0 - starting point'!$B$2:$B$13='diet 0'!$B41)),0)</f>
        <v>0.17156536726763794</v>
      </c>
      <c r="Q41" s="6" cm="1">
        <f t="array" ref="Q41">IFERROR(SUM(_xlfn._xlws.FILTER(_xlfn._xlws.FILTER(_xlfn._xlws.FILTER('diet 0 - starting point'!$C$2:$G$85,('diet 0 - starting point'!$A$2:$A$85='diet 0'!$A41)),'diet 0 - starting point'!$C$1:$G$1='diet 0'!Q$1),'diet 0 - starting point'!$B$2:$B$13='diet 0'!$B41)),0)</f>
        <v>0.15957292557683558</v>
      </c>
      <c r="R41" s="6" cm="1">
        <f t="array" ref="R41">IFERROR(SUM(_xlfn._xlws.FILTER(_xlfn._xlws.FILTER(_xlfn._xlws.FILTER('diet 0 - starting point'!$C$2:$G$85,('diet 0 - starting point'!$A$2:$A$85='diet 0'!$A41)),'diet 0 - starting point'!$C$1:$G$1='diet 0'!R$1),'diet 0 - starting point'!$B$2:$B$13='diet 0'!$B41)),0)</f>
        <v>0.17156536726763794</v>
      </c>
      <c r="S41" s="6" cm="1">
        <f t="array" ref="S41">IFERROR(SUM(_xlfn._xlws.FILTER(_xlfn._xlws.FILTER(_xlfn._xlws.FILTER('diet 0 - starting point'!$C$2:$G$85,('diet 0 - starting point'!$A$2:$A$85='diet 0'!$A41)),'diet 0 - starting point'!$C$1:$G$1='diet 0'!S$1),'diet 0 - starting point'!$B$2:$B$13='diet 0'!$B41)),0)</f>
        <v>0.15628811328729544</v>
      </c>
      <c r="T41" s="6" cm="1">
        <f t="array" ref="T41">IFERROR(SUM(_xlfn._xlws.FILTER(_xlfn._xlws.FILTER(_xlfn._xlws.FILTER('diet 0 - starting point'!$C$2:$G$85,('diet 0 - starting point'!$A$2:$A$85='diet 0'!$A41)),'diet 0 - starting point'!$C$1:$G$1='diet 0'!T$1),'diet 0 - starting point'!$B$2:$B$13='diet 0'!$B41)),0)</f>
        <v>0.20701274714588783</v>
      </c>
      <c r="U41" s="6" cm="1">
        <f t="array" ref="U41">IFERROR(SUM(_xlfn._xlws.FILTER(_xlfn._xlws.FILTER(_xlfn._xlws.FILTER('diet 0 - starting point'!$C$2:$G$85,('diet 0 - starting point'!$A$2:$A$85='diet 0'!$A41)),'diet 0 - starting point'!$C$1:$G$1='diet 0'!U$1),'diet 0 - starting point'!$B$2:$B$13='diet 0'!$B41)),0)</f>
        <v>0.20599412106585663</v>
      </c>
      <c r="V41" s="6" cm="1">
        <f t="array" ref="V41">IFERROR(SUM(_xlfn._xlws.FILTER(_xlfn._xlws.FILTER(_xlfn._xlws.FILTER('diet 0 - starting point'!$C$2:$G$85,('diet 0 - starting point'!$A$2:$A$85='diet 0'!$A41)),'diet 0 - starting point'!$C$1:$G$1='diet 0'!V$1),'diet 0 - starting point'!$B$2:$B$13='diet 0'!$B41)),0)</f>
        <v>0.20599412106585663</v>
      </c>
      <c r="W41" s="6" cm="1">
        <f t="array" ref="W41">IFERROR(SUM(_xlfn._xlws.FILTER(_xlfn._xlws.FILTER(_xlfn._xlws.FILTER('diet 0 - starting point'!$C$2:$G$85,('diet 0 - starting point'!$A$2:$A$85='diet 0'!$A41)),'diet 0 - starting point'!$C$1:$G$1='diet 0'!W$1),'diet 0 - starting point'!$B$2:$B$13='diet 0'!$B41)),0)</f>
        <v>0.15628811328729544</v>
      </c>
      <c r="X41" s="6" cm="1">
        <f t="array" ref="X41">IFERROR(SUM(_xlfn._xlws.FILTER(_xlfn._xlws.FILTER(_xlfn._xlws.FILTER('diet 0 - starting point'!$C$2:$G$85,('diet 0 - starting point'!$A$2:$A$85='diet 0'!$A41)),'diet 0 - starting point'!$C$1:$G$1='diet 0'!X$1),'diet 0 - starting point'!$B$2:$B$13='diet 0'!$B41)),0)</f>
        <v>0.15628811328729544</v>
      </c>
      <c r="Y41" s="6" cm="1">
        <f t="array" ref="Y41">IFERROR(SUM(_xlfn._xlws.FILTER(_xlfn._xlws.FILTER(_xlfn._xlws.FILTER('diet 0 - starting point'!$C$2:$G$85,('diet 0 - starting point'!$A$2:$A$85='diet 0'!$A41)),'diet 0 - starting point'!$C$1:$G$1='diet 0'!Y$1),'diet 0 - starting point'!$B$2:$B$13='diet 0'!$B41)),0)</f>
        <v>0.20599412106585663</v>
      </c>
      <c r="Z41" s="6" cm="1">
        <f t="array" ref="Z41">IFERROR(SUM(_xlfn._xlws.FILTER(_xlfn._xlws.FILTER(_xlfn._xlws.FILTER('diet 0 - starting point'!$C$2:$G$85,('diet 0 - starting point'!$A$2:$A$85='diet 0'!$A41)),'diet 0 - starting point'!$C$1:$G$1='diet 0'!Z$1),'diet 0 - starting point'!$B$2:$B$13='diet 0'!$B41)),0)</f>
        <v>0.15957292557683558</v>
      </c>
      <c r="AA41" s="6" cm="1">
        <f t="array" ref="AA41">IFERROR(SUM(_xlfn._xlws.FILTER(_xlfn._xlws.FILTER(_xlfn._xlws.FILTER('diet 0 - starting point'!$C$2:$G$85,('diet 0 - starting point'!$A$2:$A$85='diet 0'!$A41)),'diet 0 - starting point'!$C$1:$G$1='diet 0'!AA$1),'diet 0 - starting point'!$B$2:$B$13='diet 0'!$B41)),0)</f>
        <v>0.20599412106585663</v>
      </c>
      <c r="AB41" s="6" cm="1">
        <f t="array" ref="AB41">IFERROR(SUM(_xlfn._xlws.FILTER(_xlfn._xlws.FILTER(_xlfn._xlws.FILTER('diet 0 - starting point'!$C$2:$G$85,('diet 0 - starting point'!$A$2:$A$85='diet 0'!$A41)),'diet 0 - starting point'!$C$1:$G$1='diet 0'!AB$1),'diet 0 - starting point'!$B$2:$B$13='diet 0'!$B41)),0)</f>
        <v>0.15628811328729544</v>
      </c>
      <c r="AC41" s="6" cm="1">
        <f t="array" ref="AC41">IFERROR(SUM(_xlfn._xlws.FILTER(_xlfn._xlws.FILTER(_xlfn._xlws.FILTER('diet 0 - starting point'!$C$2:$G$85,('diet 0 - starting point'!$A$2:$A$85='diet 0'!$A41)),'diet 0 - starting point'!$C$1:$G$1='diet 0'!AC$1),'diet 0 - starting point'!$B$2:$B$13='diet 0'!$B41)),0)</f>
        <v>0.20599412106585663</v>
      </c>
    </row>
    <row r="42" spans="1:29" x14ac:dyDescent="0.3">
      <c r="A42" s="3">
        <v>2030</v>
      </c>
      <c r="B42" s="3" t="s">
        <v>8</v>
      </c>
      <c r="C42" s="6" cm="1">
        <f t="array" ref="C42">IFERROR(SUM(_xlfn._xlws.FILTER(_xlfn._xlws.FILTER(_xlfn._xlws.FILTER('diet 0 - starting point'!$C$2:$G$85,('diet 0 - starting point'!$A$2:$A$85='diet 0'!$A42)),'diet 0 - starting point'!$C$1:$G$1='diet 0'!C$1),'diet 0 - starting point'!$B$2:$B$13='diet 0'!$B42)),0)</f>
        <v>6.3233120301046289E-2</v>
      </c>
      <c r="D42" s="6" cm="1">
        <f t="array" ref="D42">IFERROR(SUM(_xlfn._xlws.FILTER(_xlfn._xlws.FILTER(_xlfn._xlws.FILTER('diet 0 - starting point'!$C$2:$G$85,('diet 0 - starting point'!$A$2:$A$85='diet 0'!$A42)),'diet 0 - starting point'!$C$1:$G$1='diet 0'!D$1),'diet 0 - starting point'!$B$2:$B$13='diet 0'!$B42)),0)</f>
        <v>9.6302650249464883E-2</v>
      </c>
      <c r="E42" s="6" cm="1">
        <f t="array" ref="E42">IFERROR(SUM(_xlfn._xlws.FILTER(_xlfn._xlws.FILTER(_xlfn._xlws.FILTER('diet 0 - starting point'!$C$2:$G$85,('diet 0 - starting point'!$A$2:$A$85='diet 0'!$A42)),'diet 0 - starting point'!$C$1:$G$1='diet 0'!E$1),'diet 0 - starting point'!$B$2:$B$13='diet 0'!$B42)),0)</f>
        <v>5.6323006019752778E-2</v>
      </c>
      <c r="F42" s="6" cm="1">
        <f t="array" ref="F42">IFERROR(SUM(_xlfn._xlws.FILTER(_xlfn._xlws.FILTER(_xlfn._xlws.FILTER('diet 0 - starting point'!$C$2:$G$85,('diet 0 - starting point'!$A$2:$A$85='diet 0'!$A42)),'diet 0 - starting point'!$C$1:$G$1='diet 0'!F$1),'diet 0 - starting point'!$B$2:$B$13='diet 0'!$B42)),0)</f>
        <v>0.10183995061156316</v>
      </c>
      <c r="G42" s="6" cm="1">
        <f t="array" ref="G42">IFERROR(SUM(_xlfn._xlws.FILTER(_xlfn._xlws.FILTER(_xlfn._xlws.FILTER('diet 0 - starting point'!$C$2:$G$85,('diet 0 - starting point'!$A$2:$A$85='diet 0'!$A42)),'diet 0 - starting point'!$C$1:$G$1='diet 0'!G$1),'diet 0 - starting point'!$B$2:$B$13='diet 0'!$B42)),0)</f>
        <v>5.6323006019752778E-2</v>
      </c>
      <c r="H42" s="6" cm="1">
        <f t="array" ref="H42">IFERROR(SUM(_xlfn._xlws.FILTER(_xlfn._xlws.FILTER(_xlfn._xlws.FILTER('diet 0 - starting point'!$C$2:$G$85,('diet 0 - starting point'!$A$2:$A$85='diet 0'!$A42)),'diet 0 - starting point'!$C$1:$G$1='diet 0'!H$1),'diet 0 - starting point'!$B$2:$B$13='diet 0'!$B42)),0)</f>
        <v>4.1769738720020141E-2</v>
      </c>
      <c r="I42" s="6" cm="1">
        <f t="array" ref="I42">IFERROR(SUM(_xlfn._xlws.FILTER(_xlfn._xlws.FILTER(_xlfn._xlws.FILTER('diet 0 - starting point'!$C$2:$G$85,('diet 0 - starting point'!$A$2:$A$85='diet 0'!$A42)),'diet 0 - starting point'!$C$1:$G$1='diet 0'!I$1),'diet 0 - starting point'!$B$2:$B$13='diet 0'!$B42)),0)</f>
        <v>9.6302650249464883E-2</v>
      </c>
      <c r="J42" s="6" cm="1">
        <f t="array" ref="J42">IFERROR(SUM(_xlfn._xlws.FILTER(_xlfn._xlws.FILTER(_xlfn._xlws.FILTER('diet 0 - starting point'!$C$2:$G$85,('diet 0 - starting point'!$A$2:$A$85='diet 0'!$A42)),'diet 0 - starting point'!$C$1:$G$1='diet 0'!J$1),'diet 0 - starting point'!$B$2:$B$13='diet 0'!$B42)),0)</f>
        <v>6.3233120301046289E-2</v>
      </c>
      <c r="K42" s="6" cm="1">
        <f t="array" ref="K42">IFERROR(SUM(_xlfn._xlws.FILTER(_xlfn._xlws.FILTER(_xlfn._xlws.FILTER('diet 0 - starting point'!$C$2:$G$85,('diet 0 - starting point'!$A$2:$A$85='diet 0'!$A42)),'diet 0 - starting point'!$C$1:$G$1='diet 0'!K$1),'diet 0 - starting point'!$B$2:$B$13='diet 0'!$B42)),0)</f>
        <v>5.6323006019752778E-2</v>
      </c>
      <c r="L42" s="6" cm="1">
        <f t="array" ref="L42">IFERROR(SUM(_xlfn._xlws.FILTER(_xlfn._xlws.FILTER(_xlfn._xlws.FILTER('diet 0 - starting point'!$C$2:$G$85,('diet 0 - starting point'!$A$2:$A$85='diet 0'!$A42)),'diet 0 - starting point'!$C$1:$G$1='diet 0'!L$1),'diet 0 - starting point'!$B$2:$B$13='diet 0'!$B42)),0)</f>
        <v>4.1769738720020141E-2</v>
      </c>
      <c r="M42" s="6" cm="1">
        <f t="array" ref="M42">IFERROR(SUM(_xlfn._xlws.FILTER(_xlfn._xlws.FILTER(_xlfn._xlws.FILTER('diet 0 - starting point'!$C$2:$G$85,('diet 0 - starting point'!$A$2:$A$85='diet 0'!$A42)),'diet 0 - starting point'!$C$1:$G$1='diet 0'!M$1),'diet 0 - starting point'!$B$2:$B$13='diet 0'!$B42)),0)</f>
        <v>0.10183995061156316</v>
      </c>
      <c r="N42" s="6" cm="1">
        <f t="array" ref="N42">IFERROR(SUM(_xlfn._xlws.FILTER(_xlfn._xlws.FILTER(_xlfn._xlws.FILTER('diet 0 - starting point'!$C$2:$G$85,('diet 0 - starting point'!$A$2:$A$85='diet 0'!$A42)),'diet 0 - starting point'!$C$1:$G$1='diet 0'!N$1),'diet 0 - starting point'!$B$2:$B$13='diet 0'!$B42)),0)</f>
        <v>6.3233120301046289E-2</v>
      </c>
      <c r="O42" s="6" cm="1">
        <f t="array" ref="O42">IFERROR(SUM(_xlfn._xlws.FILTER(_xlfn._xlws.FILTER(_xlfn._xlws.FILTER('diet 0 - starting point'!$C$2:$G$85,('diet 0 - starting point'!$A$2:$A$85='diet 0'!$A42)),'diet 0 - starting point'!$C$1:$G$1='diet 0'!O$1),'diet 0 - starting point'!$B$2:$B$13='diet 0'!$B42)),0)</f>
        <v>4.1769738720020141E-2</v>
      </c>
      <c r="P42" s="6" cm="1">
        <f t="array" ref="P42">IFERROR(SUM(_xlfn._xlws.FILTER(_xlfn._xlws.FILTER(_xlfn._xlws.FILTER('diet 0 - starting point'!$C$2:$G$85,('diet 0 - starting point'!$A$2:$A$85='diet 0'!$A42)),'diet 0 - starting point'!$C$1:$G$1='diet 0'!P$1),'diet 0 - starting point'!$B$2:$B$13='diet 0'!$B42)),0)</f>
        <v>6.3233120301046289E-2</v>
      </c>
      <c r="Q42" s="6" cm="1">
        <f t="array" ref="Q42">IFERROR(SUM(_xlfn._xlws.FILTER(_xlfn._xlws.FILTER(_xlfn._xlws.FILTER('diet 0 - starting point'!$C$2:$G$85,('diet 0 - starting point'!$A$2:$A$85='diet 0'!$A42)),'diet 0 - starting point'!$C$1:$G$1='diet 0'!Q$1),'diet 0 - starting point'!$B$2:$B$13='diet 0'!$B42)),0)</f>
        <v>5.6323006019752778E-2</v>
      </c>
      <c r="R42" s="6" cm="1">
        <f t="array" ref="R42">IFERROR(SUM(_xlfn._xlws.FILTER(_xlfn._xlws.FILTER(_xlfn._xlws.FILTER('diet 0 - starting point'!$C$2:$G$85,('diet 0 - starting point'!$A$2:$A$85='diet 0'!$A42)),'diet 0 - starting point'!$C$1:$G$1='diet 0'!R$1),'diet 0 - starting point'!$B$2:$B$13='diet 0'!$B42)),0)</f>
        <v>6.3233120301046289E-2</v>
      </c>
      <c r="S42" s="6" cm="1">
        <f t="array" ref="S42">IFERROR(SUM(_xlfn._xlws.FILTER(_xlfn._xlws.FILTER(_xlfn._xlws.FILTER('diet 0 - starting point'!$C$2:$G$85,('diet 0 - starting point'!$A$2:$A$85='diet 0'!$A42)),'diet 0 - starting point'!$C$1:$G$1='diet 0'!S$1),'diet 0 - starting point'!$B$2:$B$13='diet 0'!$B42)),0)</f>
        <v>4.1769738720020141E-2</v>
      </c>
      <c r="T42" s="6" cm="1">
        <f t="array" ref="T42">IFERROR(SUM(_xlfn._xlws.FILTER(_xlfn._xlws.FILTER(_xlfn._xlws.FILTER('diet 0 - starting point'!$C$2:$G$85,('diet 0 - starting point'!$A$2:$A$85='diet 0'!$A42)),'diet 0 - starting point'!$C$1:$G$1='diet 0'!T$1),'diet 0 - starting point'!$B$2:$B$13='diet 0'!$B42)),0)</f>
        <v>0.10183995061156316</v>
      </c>
      <c r="U42" s="6" cm="1">
        <f t="array" ref="U42">IFERROR(SUM(_xlfn._xlws.FILTER(_xlfn._xlws.FILTER(_xlfn._xlws.FILTER('diet 0 - starting point'!$C$2:$G$85,('diet 0 - starting point'!$A$2:$A$85='diet 0'!$A42)),'diet 0 - starting point'!$C$1:$G$1='diet 0'!U$1),'diet 0 - starting point'!$B$2:$B$13='diet 0'!$B42)),0)</f>
        <v>9.6302650249464883E-2</v>
      </c>
      <c r="V42" s="6" cm="1">
        <f t="array" ref="V42">IFERROR(SUM(_xlfn._xlws.FILTER(_xlfn._xlws.FILTER(_xlfn._xlws.FILTER('diet 0 - starting point'!$C$2:$G$85,('diet 0 - starting point'!$A$2:$A$85='diet 0'!$A42)),'diet 0 - starting point'!$C$1:$G$1='diet 0'!V$1),'diet 0 - starting point'!$B$2:$B$13='diet 0'!$B42)),0)</f>
        <v>9.6302650249464883E-2</v>
      </c>
      <c r="W42" s="6" cm="1">
        <f t="array" ref="W42">IFERROR(SUM(_xlfn._xlws.FILTER(_xlfn._xlws.FILTER(_xlfn._xlws.FILTER('diet 0 - starting point'!$C$2:$G$85,('diet 0 - starting point'!$A$2:$A$85='diet 0'!$A42)),'diet 0 - starting point'!$C$1:$G$1='diet 0'!W$1),'diet 0 - starting point'!$B$2:$B$13='diet 0'!$B42)),0)</f>
        <v>4.1769738720020141E-2</v>
      </c>
      <c r="X42" s="6" cm="1">
        <f t="array" ref="X42">IFERROR(SUM(_xlfn._xlws.FILTER(_xlfn._xlws.FILTER(_xlfn._xlws.FILTER('diet 0 - starting point'!$C$2:$G$85,('diet 0 - starting point'!$A$2:$A$85='diet 0'!$A42)),'diet 0 - starting point'!$C$1:$G$1='diet 0'!X$1),'diet 0 - starting point'!$B$2:$B$13='diet 0'!$B42)),0)</f>
        <v>4.1769738720020141E-2</v>
      </c>
      <c r="Y42" s="6" cm="1">
        <f t="array" ref="Y42">IFERROR(SUM(_xlfn._xlws.FILTER(_xlfn._xlws.FILTER(_xlfn._xlws.FILTER('diet 0 - starting point'!$C$2:$G$85,('diet 0 - starting point'!$A$2:$A$85='diet 0'!$A42)),'diet 0 - starting point'!$C$1:$G$1='diet 0'!Y$1),'diet 0 - starting point'!$B$2:$B$13='diet 0'!$B42)),0)</f>
        <v>9.6302650249464883E-2</v>
      </c>
      <c r="Z42" s="6" cm="1">
        <f t="array" ref="Z42">IFERROR(SUM(_xlfn._xlws.FILTER(_xlfn._xlws.FILTER(_xlfn._xlws.FILTER('diet 0 - starting point'!$C$2:$G$85,('diet 0 - starting point'!$A$2:$A$85='diet 0'!$A42)),'diet 0 - starting point'!$C$1:$G$1='diet 0'!Z$1),'diet 0 - starting point'!$B$2:$B$13='diet 0'!$B42)),0)</f>
        <v>5.6323006019752778E-2</v>
      </c>
      <c r="AA42" s="6" cm="1">
        <f t="array" ref="AA42">IFERROR(SUM(_xlfn._xlws.FILTER(_xlfn._xlws.FILTER(_xlfn._xlws.FILTER('diet 0 - starting point'!$C$2:$G$85,('diet 0 - starting point'!$A$2:$A$85='diet 0'!$A42)),'diet 0 - starting point'!$C$1:$G$1='diet 0'!AA$1),'diet 0 - starting point'!$B$2:$B$13='diet 0'!$B42)),0)</f>
        <v>9.6302650249464883E-2</v>
      </c>
      <c r="AB42" s="6" cm="1">
        <f t="array" ref="AB42">IFERROR(SUM(_xlfn._xlws.FILTER(_xlfn._xlws.FILTER(_xlfn._xlws.FILTER('diet 0 - starting point'!$C$2:$G$85,('diet 0 - starting point'!$A$2:$A$85='diet 0'!$A42)),'diet 0 - starting point'!$C$1:$G$1='diet 0'!AB$1),'diet 0 - starting point'!$B$2:$B$13='diet 0'!$B42)),0)</f>
        <v>4.1769738720020141E-2</v>
      </c>
      <c r="AC42" s="6" cm="1">
        <f t="array" ref="AC42">IFERROR(SUM(_xlfn._xlws.FILTER(_xlfn._xlws.FILTER(_xlfn._xlws.FILTER('diet 0 - starting point'!$C$2:$G$85,('diet 0 - starting point'!$A$2:$A$85='diet 0'!$A42)),'diet 0 - starting point'!$C$1:$G$1='diet 0'!AC$1),'diet 0 - starting point'!$B$2:$B$13='diet 0'!$B42)),0)</f>
        <v>9.6302650249464883E-2</v>
      </c>
    </row>
    <row r="43" spans="1:29" x14ac:dyDescent="0.3">
      <c r="A43" s="3">
        <v>2030</v>
      </c>
      <c r="B43" s="3" t="s">
        <v>9</v>
      </c>
      <c r="C43" s="6" cm="1">
        <f t="array" ref="C43">IFERROR(SUM(_xlfn._xlws.FILTER(_xlfn._xlws.FILTER(_xlfn._xlws.FILTER('diet 0 - starting point'!$C$2:$G$85,('diet 0 - starting point'!$A$2:$A$85='diet 0'!$A43)),'diet 0 - starting point'!$C$1:$G$1='diet 0'!C$1),'diet 0 - starting point'!$B$2:$B$13='diet 0'!$B43)),0)</f>
        <v>1.1191743406368096E-2</v>
      </c>
      <c r="D43" s="6" cm="1">
        <f t="array" ref="D43">IFERROR(SUM(_xlfn._xlws.FILTER(_xlfn._xlws.FILTER(_xlfn._xlws.FILTER('diet 0 - starting point'!$C$2:$G$85,('diet 0 - starting point'!$A$2:$A$85='diet 0'!$A43)),'diet 0 - starting point'!$C$1:$G$1='diet 0'!D$1),'diet 0 - starting point'!$B$2:$B$13='diet 0'!$B43)),0)</f>
        <v>1.4007861356282993E-2</v>
      </c>
      <c r="E43" s="6" cm="1">
        <f t="array" ref="E43">IFERROR(SUM(_xlfn._xlws.FILTER(_xlfn._xlws.FILTER(_xlfn._xlws.FILTER('diet 0 - starting point'!$C$2:$G$85,('diet 0 - starting point'!$A$2:$A$85='diet 0'!$A43)),'diet 0 - starting point'!$C$1:$G$1='diet 0'!E$1),'diet 0 - starting point'!$B$2:$B$13='diet 0'!$B43)),0)</f>
        <v>2.0727397299118738E-2</v>
      </c>
      <c r="F43" s="6" cm="1">
        <f t="array" ref="F43">IFERROR(SUM(_xlfn._xlws.FILTER(_xlfn._xlws.FILTER(_xlfn._xlws.FILTER('diet 0 - starting point'!$C$2:$G$85,('diet 0 - starting point'!$A$2:$A$85='diet 0'!$A43)),'diet 0 - starting point'!$C$1:$G$1='diet 0'!F$1),'diet 0 - starting point'!$B$2:$B$13='diet 0'!$B43)),0)</f>
        <v>2.7204761977234135E-2</v>
      </c>
      <c r="G43" s="6" cm="1">
        <f t="array" ref="G43">IFERROR(SUM(_xlfn._xlws.FILTER(_xlfn._xlws.FILTER(_xlfn._xlws.FILTER('diet 0 - starting point'!$C$2:$G$85,('diet 0 - starting point'!$A$2:$A$85='diet 0'!$A43)),'diet 0 - starting point'!$C$1:$G$1='diet 0'!G$1),'diet 0 - starting point'!$B$2:$B$13='diet 0'!$B43)),0)</f>
        <v>2.0727397299118738E-2</v>
      </c>
      <c r="H43" s="6" cm="1">
        <f t="array" ref="H43">IFERROR(SUM(_xlfn._xlws.FILTER(_xlfn._xlws.FILTER(_xlfn._xlws.FILTER('diet 0 - starting point'!$C$2:$G$85,('diet 0 - starting point'!$A$2:$A$85='diet 0'!$A43)),'diet 0 - starting point'!$C$1:$G$1='diet 0'!H$1),'diet 0 - starting point'!$B$2:$B$13='diet 0'!$B43)),0)</f>
        <v>1.4211494733425069E-2</v>
      </c>
      <c r="I43" s="6" cm="1">
        <f t="array" ref="I43">IFERROR(SUM(_xlfn._xlws.FILTER(_xlfn._xlws.FILTER(_xlfn._xlws.FILTER('diet 0 - starting point'!$C$2:$G$85,('diet 0 - starting point'!$A$2:$A$85='diet 0'!$A43)),'diet 0 - starting point'!$C$1:$G$1='diet 0'!I$1),'diet 0 - starting point'!$B$2:$B$13='diet 0'!$B43)),0)</f>
        <v>1.4007861356282993E-2</v>
      </c>
      <c r="J43" s="6" cm="1">
        <f t="array" ref="J43">IFERROR(SUM(_xlfn._xlws.FILTER(_xlfn._xlws.FILTER(_xlfn._xlws.FILTER('diet 0 - starting point'!$C$2:$G$85,('diet 0 - starting point'!$A$2:$A$85='diet 0'!$A43)),'diet 0 - starting point'!$C$1:$G$1='diet 0'!J$1),'diet 0 - starting point'!$B$2:$B$13='diet 0'!$B43)),0)</f>
        <v>1.1191743406368096E-2</v>
      </c>
      <c r="K43" s="6" cm="1">
        <f t="array" ref="K43">IFERROR(SUM(_xlfn._xlws.FILTER(_xlfn._xlws.FILTER(_xlfn._xlws.FILTER('diet 0 - starting point'!$C$2:$G$85,('diet 0 - starting point'!$A$2:$A$85='diet 0'!$A43)),'diet 0 - starting point'!$C$1:$G$1='diet 0'!K$1),'diet 0 - starting point'!$B$2:$B$13='diet 0'!$B43)),0)</f>
        <v>2.0727397299118738E-2</v>
      </c>
      <c r="L43" s="6" cm="1">
        <f t="array" ref="L43">IFERROR(SUM(_xlfn._xlws.FILTER(_xlfn._xlws.FILTER(_xlfn._xlws.FILTER('diet 0 - starting point'!$C$2:$G$85,('diet 0 - starting point'!$A$2:$A$85='diet 0'!$A43)),'diet 0 - starting point'!$C$1:$G$1='diet 0'!L$1),'diet 0 - starting point'!$B$2:$B$13='diet 0'!$B43)),0)</f>
        <v>1.4211494733425069E-2</v>
      </c>
      <c r="M43" s="6" cm="1">
        <f t="array" ref="M43">IFERROR(SUM(_xlfn._xlws.FILTER(_xlfn._xlws.FILTER(_xlfn._xlws.FILTER('diet 0 - starting point'!$C$2:$G$85,('diet 0 - starting point'!$A$2:$A$85='diet 0'!$A43)),'diet 0 - starting point'!$C$1:$G$1='diet 0'!M$1),'diet 0 - starting point'!$B$2:$B$13='diet 0'!$B43)),0)</f>
        <v>2.7204761977234135E-2</v>
      </c>
      <c r="N43" s="6" cm="1">
        <f t="array" ref="N43">IFERROR(SUM(_xlfn._xlws.FILTER(_xlfn._xlws.FILTER(_xlfn._xlws.FILTER('diet 0 - starting point'!$C$2:$G$85,('diet 0 - starting point'!$A$2:$A$85='diet 0'!$A43)),'diet 0 - starting point'!$C$1:$G$1='diet 0'!N$1),'diet 0 - starting point'!$B$2:$B$13='diet 0'!$B43)),0)</f>
        <v>1.1191743406368096E-2</v>
      </c>
      <c r="O43" s="6" cm="1">
        <f t="array" ref="O43">IFERROR(SUM(_xlfn._xlws.FILTER(_xlfn._xlws.FILTER(_xlfn._xlws.FILTER('diet 0 - starting point'!$C$2:$G$85,('diet 0 - starting point'!$A$2:$A$85='diet 0'!$A43)),'diet 0 - starting point'!$C$1:$G$1='diet 0'!O$1),'diet 0 - starting point'!$B$2:$B$13='diet 0'!$B43)),0)</f>
        <v>1.4211494733425069E-2</v>
      </c>
      <c r="P43" s="6" cm="1">
        <f t="array" ref="P43">IFERROR(SUM(_xlfn._xlws.FILTER(_xlfn._xlws.FILTER(_xlfn._xlws.FILTER('diet 0 - starting point'!$C$2:$G$85,('diet 0 - starting point'!$A$2:$A$85='diet 0'!$A43)),'diet 0 - starting point'!$C$1:$G$1='diet 0'!P$1),'diet 0 - starting point'!$B$2:$B$13='diet 0'!$B43)),0)</f>
        <v>1.1191743406368096E-2</v>
      </c>
      <c r="Q43" s="6" cm="1">
        <f t="array" ref="Q43">IFERROR(SUM(_xlfn._xlws.FILTER(_xlfn._xlws.FILTER(_xlfn._xlws.FILTER('diet 0 - starting point'!$C$2:$G$85,('diet 0 - starting point'!$A$2:$A$85='diet 0'!$A43)),'diet 0 - starting point'!$C$1:$G$1='diet 0'!Q$1),'diet 0 - starting point'!$B$2:$B$13='diet 0'!$B43)),0)</f>
        <v>2.0727397299118738E-2</v>
      </c>
      <c r="R43" s="6" cm="1">
        <f t="array" ref="R43">IFERROR(SUM(_xlfn._xlws.FILTER(_xlfn._xlws.FILTER(_xlfn._xlws.FILTER('diet 0 - starting point'!$C$2:$G$85,('diet 0 - starting point'!$A$2:$A$85='diet 0'!$A43)),'diet 0 - starting point'!$C$1:$G$1='diet 0'!R$1),'diet 0 - starting point'!$B$2:$B$13='diet 0'!$B43)),0)</f>
        <v>1.1191743406368096E-2</v>
      </c>
      <c r="S43" s="6" cm="1">
        <f t="array" ref="S43">IFERROR(SUM(_xlfn._xlws.FILTER(_xlfn._xlws.FILTER(_xlfn._xlws.FILTER('diet 0 - starting point'!$C$2:$G$85,('diet 0 - starting point'!$A$2:$A$85='diet 0'!$A43)),'diet 0 - starting point'!$C$1:$G$1='diet 0'!S$1),'diet 0 - starting point'!$B$2:$B$13='diet 0'!$B43)),0)</f>
        <v>1.4211494733425069E-2</v>
      </c>
      <c r="T43" s="6" cm="1">
        <f t="array" ref="T43">IFERROR(SUM(_xlfn._xlws.FILTER(_xlfn._xlws.FILTER(_xlfn._xlws.FILTER('diet 0 - starting point'!$C$2:$G$85,('diet 0 - starting point'!$A$2:$A$85='diet 0'!$A43)),'diet 0 - starting point'!$C$1:$G$1='diet 0'!T$1),'diet 0 - starting point'!$B$2:$B$13='diet 0'!$B43)),0)</f>
        <v>2.7204761977234135E-2</v>
      </c>
      <c r="U43" s="6" cm="1">
        <f t="array" ref="U43">IFERROR(SUM(_xlfn._xlws.FILTER(_xlfn._xlws.FILTER(_xlfn._xlws.FILTER('diet 0 - starting point'!$C$2:$G$85,('diet 0 - starting point'!$A$2:$A$85='diet 0'!$A43)),'diet 0 - starting point'!$C$1:$G$1='diet 0'!U$1),'diet 0 - starting point'!$B$2:$B$13='diet 0'!$B43)),0)</f>
        <v>1.4007861356282993E-2</v>
      </c>
      <c r="V43" s="6" cm="1">
        <f t="array" ref="V43">IFERROR(SUM(_xlfn._xlws.FILTER(_xlfn._xlws.FILTER(_xlfn._xlws.FILTER('diet 0 - starting point'!$C$2:$G$85,('diet 0 - starting point'!$A$2:$A$85='diet 0'!$A43)),'diet 0 - starting point'!$C$1:$G$1='diet 0'!V$1),'diet 0 - starting point'!$B$2:$B$13='diet 0'!$B43)),0)</f>
        <v>1.4007861356282993E-2</v>
      </c>
      <c r="W43" s="6" cm="1">
        <f t="array" ref="W43">IFERROR(SUM(_xlfn._xlws.FILTER(_xlfn._xlws.FILTER(_xlfn._xlws.FILTER('diet 0 - starting point'!$C$2:$G$85,('diet 0 - starting point'!$A$2:$A$85='diet 0'!$A43)),'diet 0 - starting point'!$C$1:$G$1='diet 0'!W$1),'diet 0 - starting point'!$B$2:$B$13='diet 0'!$B43)),0)</f>
        <v>1.4211494733425069E-2</v>
      </c>
      <c r="X43" s="6" cm="1">
        <f t="array" ref="X43">IFERROR(SUM(_xlfn._xlws.FILTER(_xlfn._xlws.FILTER(_xlfn._xlws.FILTER('diet 0 - starting point'!$C$2:$G$85,('diet 0 - starting point'!$A$2:$A$85='diet 0'!$A43)),'diet 0 - starting point'!$C$1:$G$1='diet 0'!X$1),'diet 0 - starting point'!$B$2:$B$13='diet 0'!$B43)),0)</f>
        <v>1.4211494733425069E-2</v>
      </c>
      <c r="Y43" s="6" cm="1">
        <f t="array" ref="Y43">IFERROR(SUM(_xlfn._xlws.FILTER(_xlfn._xlws.FILTER(_xlfn._xlws.FILTER('diet 0 - starting point'!$C$2:$G$85,('diet 0 - starting point'!$A$2:$A$85='diet 0'!$A43)),'diet 0 - starting point'!$C$1:$G$1='diet 0'!Y$1),'diet 0 - starting point'!$B$2:$B$13='diet 0'!$B43)),0)</f>
        <v>1.4007861356282993E-2</v>
      </c>
      <c r="Z43" s="6" cm="1">
        <f t="array" ref="Z43">IFERROR(SUM(_xlfn._xlws.FILTER(_xlfn._xlws.FILTER(_xlfn._xlws.FILTER('diet 0 - starting point'!$C$2:$G$85,('diet 0 - starting point'!$A$2:$A$85='diet 0'!$A43)),'diet 0 - starting point'!$C$1:$G$1='diet 0'!Z$1),'diet 0 - starting point'!$B$2:$B$13='diet 0'!$B43)),0)</f>
        <v>2.0727397299118738E-2</v>
      </c>
      <c r="AA43" s="6" cm="1">
        <f t="array" ref="AA43">IFERROR(SUM(_xlfn._xlws.FILTER(_xlfn._xlws.FILTER(_xlfn._xlws.FILTER('diet 0 - starting point'!$C$2:$G$85,('diet 0 - starting point'!$A$2:$A$85='diet 0'!$A43)),'diet 0 - starting point'!$C$1:$G$1='diet 0'!AA$1),'diet 0 - starting point'!$B$2:$B$13='diet 0'!$B43)),0)</f>
        <v>1.4007861356282993E-2</v>
      </c>
      <c r="AB43" s="6" cm="1">
        <f t="array" ref="AB43">IFERROR(SUM(_xlfn._xlws.FILTER(_xlfn._xlws.FILTER(_xlfn._xlws.FILTER('diet 0 - starting point'!$C$2:$G$85,('diet 0 - starting point'!$A$2:$A$85='diet 0'!$A43)),'diet 0 - starting point'!$C$1:$G$1='diet 0'!AB$1),'diet 0 - starting point'!$B$2:$B$13='diet 0'!$B43)),0)</f>
        <v>1.4211494733425069E-2</v>
      </c>
      <c r="AC43" s="6" cm="1">
        <f t="array" ref="AC43">IFERROR(SUM(_xlfn._xlws.FILTER(_xlfn._xlws.FILTER(_xlfn._xlws.FILTER('diet 0 - starting point'!$C$2:$G$85,('diet 0 - starting point'!$A$2:$A$85='diet 0'!$A43)),'diet 0 - starting point'!$C$1:$G$1='diet 0'!AC$1),'diet 0 - starting point'!$B$2:$B$13='diet 0'!$B43)),0)</f>
        <v>1.4007861356282993E-2</v>
      </c>
    </row>
    <row r="44" spans="1:29" x14ac:dyDescent="0.3">
      <c r="A44" s="3">
        <v>2030</v>
      </c>
      <c r="B44" s="3" t="s">
        <v>10</v>
      </c>
      <c r="C44" s="6" cm="1">
        <f t="array" ref="C44">IFERROR(SUM(_xlfn._xlws.FILTER(_xlfn._xlws.FILTER(_xlfn._xlws.FILTER('diet 0 - starting point'!$C$2:$G$85,('diet 0 - starting point'!$A$2:$A$85='diet 0'!$A44)),'diet 0 - starting point'!$C$1:$G$1='diet 0'!C$1),'diet 0 - starting point'!$B$2:$B$13='diet 0'!$B44)),0)</f>
        <v>2.9407670522149962E-3</v>
      </c>
      <c r="D44" s="6" cm="1">
        <f t="array" ref="D44">IFERROR(SUM(_xlfn._xlws.FILTER(_xlfn._xlws.FILTER(_xlfn._xlws.FILTER('diet 0 - starting point'!$C$2:$G$85,('diet 0 - starting point'!$A$2:$A$85='diet 0'!$A44)),'diet 0 - starting point'!$C$1:$G$1='diet 0'!D$1),'diet 0 - starting point'!$B$2:$B$13='diet 0'!$B44)),0)</f>
        <v>7.008120403083587E-3</v>
      </c>
      <c r="E44" s="6" cm="1">
        <f t="array" ref="E44">IFERROR(SUM(_xlfn._xlws.FILTER(_xlfn._xlws.FILTER(_xlfn._xlws.FILTER('diet 0 - starting point'!$C$2:$G$85,('diet 0 - starting point'!$A$2:$A$85='diet 0'!$A44)),'diet 0 - starting point'!$C$1:$G$1='diet 0'!E$1),'diet 0 - starting point'!$B$2:$B$13='diet 0'!$B44)),0)</f>
        <v>4.3510186005071162E-3</v>
      </c>
      <c r="F44" s="6" cm="1">
        <f t="array" ref="F44">IFERROR(SUM(_xlfn._xlws.FILTER(_xlfn._xlws.FILTER(_xlfn._xlws.FILTER('diet 0 - starting point'!$C$2:$G$85,('diet 0 - starting point'!$A$2:$A$85='diet 0'!$A44)),'diet 0 - starting point'!$C$1:$G$1='diet 0'!F$1),'diet 0 - starting point'!$B$2:$B$13='diet 0'!$B44)),0)</f>
        <v>1.794328564415389E-2</v>
      </c>
      <c r="G44" s="6" cm="1">
        <f t="array" ref="G44">IFERROR(SUM(_xlfn._xlws.FILTER(_xlfn._xlws.FILTER(_xlfn._xlws.FILTER('diet 0 - starting point'!$C$2:$G$85,('diet 0 - starting point'!$A$2:$A$85='diet 0'!$A44)),'diet 0 - starting point'!$C$1:$G$1='diet 0'!G$1),'diet 0 - starting point'!$B$2:$B$13='diet 0'!$B44)),0)</f>
        <v>4.3510186005071162E-3</v>
      </c>
      <c r="H44" s="6" cm="1">
        <f t="array" ref="H44">IFERROR(SUM(_xlfn._xlws.FILTER(_xlfn._xlws.FILTER(_xlfn._xlws.FILTER('diet 0 - starting point'!$C$2:$G$85,('diet 0 - starting point'!$A$2:$A$85='diet 0'!$A44)),'diet 0 - starting point'!$C$1:$G$1='diet 0'!H$1),'diet 0 - starting point'!$B$2:$B$13='diet 0'!$B44)),0)</f>
        <v>2.7933261052109529E-3</v>
      </c>
      <c r="I44" s="6" cm="1">
        <f t="array" ref="I44">IFERROR(SUM(_xlfn._xlws.FILTER(_xlfn._xlws.FILTER(_xlfn._xlws.FILTER('diet 0 - starting point'!$C$2:$G$85,('diet 0 - starting point'!$A$2:$A$85='diet 0'!$A44)),'diet 0 - starting point'!$C$1:$G$1='diet 0'!I$1),'diet 0 - starting point'!$B$2:$B$13='diet 0'!$B44)),0)</f>
        <v>7.008120403083587E-3</v>
      </c>
      <c r="J44" s="6" cm="1">
        <f t="array" ref="J44">IFERROR(SUM(_xlfn._xlws.FILTER(_xlfn._xlws.FILTER(_xlfn._xlws.FILTER('diet 0 - starting point'!$C$2:$G$85,('diet 0 - starting point'!$A$2:$A$85='diet 0'!$A44)),'diet 0 - starting point'!$C$1:$G$1='diet 0'!J$1),'diet 0 - starting point'!$B$2:$B$13='diet 0'!$B44)),0)</f>
        <v>2.9407670522149962E-3</v>
      </c>
      <c r="K44" s="6" cm="1">
        <f t="array" ref="K44">IFERROR(SUM(_xlfn._xlws.FILTER(_xlfn._xlws.FILTER(_xlfn._xlws.FILTER('diet 0 - starting point'!$C$2:$G$85,('diet 0 - starting point'!$A$2:$A$85='diet 0'!$A44)),'diet 0 - starting point'!$C$1:$G$1='diet 0'!K$1),'diet 0 - starting point'!$B$2:$B$13='diet 0'!$B44)),0)</f>
        <v>4.3510186005071162E-3</v>
      </c>
      <c r="L44" s="6" cm="1">
        <f t="array" ref="L44">IFERROR(SUM(_xlfn._xlws.FILTER(_xlfn._xlws.FILTER(_xlfn._xlws.FILTER('diet 0 - starting point'!$C$2:$G$85,('diet 0 - starting point'!$A$2:$A$85='diet 0'!$A44)),'diet 0 - starting point'!$C$1:$G$1='diet 0'!L$1),'diet 0 - starting point'!$B$2:$B$13='diet 0'!$B44)),0)</f>
        <v>2.7933261052109529E-3</v>
      </c>
      <c r="M44" s="6" cm="1">
        <f t="array" ref="M44">IFERROR(SUM(_xlfn._xlws.FILTER(_xlfn._xlws.FILTER(_xlfn._xlws.FILTER('diet 0 - starting point'!$C$2:$G$85,('diet 0 - starting point'!$A$2:$A$85='diet 0'!$A44)),'diet 0 - starting point'!$C$1:$G$1='diet 0'!M$1),'diet 0 - starting point'!$B$2:$B$13='diet 0'!$B44)),0)</f>
        <v>1.794328564415389E-2</v>
      </c>
      <c r="N44" s="6" cm="1">
        <f t="array" ref="N44">IFERROR(SUM(_xlfn._xlws.FILTER(_xlfn._xlws.FILTER(_xlfn._xlws.FILTER('diet 0 - starting point'!$C$2:$G$85,('diet 0 - starting point'!$A$2:$A$85='diet 0'!$A44)),'diet 0 - starting point'!$C$1:$G$1='diet 0'!N$1),'diet 0 - starting point'!$B$2:$B$13='diet 0'!$B44)),0)</f>
        <v>2.9407670522149962E-3</v>
      </c>
      <c r="O44" s="6" cm="1">
        <f t="array" ref="O44">IFERROR(SUM(_xlfn._xlws.FILTER(_xlfn._xlws.FILTER(_xlfn._xlws.FILTER('diet 0 - starting point'!$C$2:$G$85,('diet 0 - starting point'!$A$2:$A$85='diet 0'!$A44)),'diet 0 - starting point'!$C$1:$G$1='diet 0'!O$1),'diet 0 - starting point'!$B$2:$B$13='diet 0'!$B44)),0)</f>
        <v>2.7933261052109529E-3</v>
      </c>
      <c r="P44" s="6" cm="1">
        <f t="array" ref="P44">IFERROR(SUM(_xlfn._xlws.FILTER(_xlfn._xlws.FILTER(_xlfn._xlws.FILTER('diet 0 - starting point'!$C$2:$G$85,('diet 0 - starting point'!$A$2:$A$85='diet 0'!$A44)),'diet 0 - starting point'!$C$1:$G$1='diet 0'!P$1),'diet 0 - starting point'!$B$2:$B$13='diet 0'!$B44)),0)</f>
        <v>2.9407670522149962E-3</v>
      </c>
      <c r="Q44" s="6" cm="1">
        <f t="array" ref="Q44">IFERROR(SUM(_xlfn._xlws.FILTER(_xlfn._xlws.FILTER(_xlfn._xlws.FILTER('diet 0 - starting point'!$C$2:$G$85,('diet 0 - starting point'!$A$2:$A$85='diet 0'!$A44)),'diet 0 - starting point'!$C$1:$G$1='diet 0'!Q$1),'diet 0 - starting point'!$B$2:$B$13='diet 0'!$B44)),0)</f>
        <v>4.3510186005071162E-3</v>
      </c>
      <c r="R44" s="6" cm="1">
        <f t="array" ref="R44">IFERROR(SUM(_xlfn._xlws.FILTER(_xlfn._xlws.FILTER(_xlfn._xlws.FILTER('diet 0 - starting point'!$C$2:$G$85,('diet 0 - starting point'!$A$2:$A$85='diet 0'!$A44)),'diet 0 - starting point'!$C$1:$G$1='diet 0'!R$1),'diet 0 - starting point'!$B$2:$B$13='diet 0'!$B44)),0)</f>
        <v>2.9407670522149962E-3</v>
      </c>
      <c r="S44" s="6" cm="1">
        <f t="array" ref="S44">IFERROR(SUM(_xlfn._xlws.FILTER(_xlfn._xlws.FILTER(_xlfn._xlws.FILTER('diet 0 - starting point'!$C$2:$G$85,('diet 0 - starting point'!$A$2:$A$85='diet 0'!$A44)),'diet 0 - starting point'!$C$1:$G$1='diet 0'!S$1),'diet 0 - starting point'!$B$2:$B$13='diet 0'!$B44)),0)</f>
        <v>2.7933261052109529E-3</v>
      </c>
      <c r="T44" s="6" cm="1">
        <f t="array" ref="T44">IFERROR(SUM(_xlfn._xlws.FILTER(_xlfn._xlws.FILTER(_xlfn._xlws.FILTER('diet 0 - starting point'!$C$2:$G$85,('diet 0 - starting point'!$A$2:$A$85='diet 0'!$A44)),'diet 0 - starting point'!$C$1:$G$1='diet 0'!T$1),'diet 0 - starting point'!$B$2:$B$13='diet 0'!$B44)),0)</f>
        <v>1.794328564415389E-2</v>
      </c>
      <c r="U44" s="6" cm="1">
        <f t="array" ref="U44">IFERROR(SUM(_xlfn._xlws.FILTER(_xlfn._xlws.FILTER(_xlfn._xlws.FILTER('diet 0 - starting point'!$C$2:$G$85,('diet 0 - starting point'!$A$2:$A$85='diet 0'!$A44)),'diet 0 - starting point'!$C$1:$G$1='diet 0'!U$1),'diet 0 - starting point'!$B$2:$B$13='diet 0'!$B44)),0)</f>
        <v>7.008120403083587E-3</v>
      </c>
      <c r="V44" s="6" cm="1">
        <f t="array" ref="V44">IFERROR(SUM(_xlfn._xlws.FILTER(_xlfn._xlws.FILTER(_xlfn._xlws.FILTER('diet 0 - starting point'!$C$2:$G$85,('diet 0 - starting point'!$A$2:$A$85='diet 0'!$A44)),'diet 0 - starting point'!$C$1:$G$1='diet 0'!V$1),'diet 0 - starting point'!$B$2:$B$13='diet 0'!$B44)),0)</f>
        <v>7.008120403083587E-3</v>
      </c>
      <c r="W44" s="6" cm="1">
        <f t="array" ref="W44">IFERROR(SUM(_xlfn._xlws.FILTER(_xlfn._xlws.FILTER(_xlfn._xlws.FILTER('diet 0 - starting point'!$C$2:$G$85,('diet 0 - starting point'!$A$2:$A$85='diet 0'!$A44)),'diet 0 - starting point'!$C$1:$G$1='diet 0'!W$1),'diet 0 - starting point'!$B$2:$B$13='diet 0'!$B44)),0)</f>
        <v>2.7933261052109529E-3</v>
      </c>
      <c r="X44" s="6" cm="1">
        <f t="array" ref="X44">IFERROR(SUM(_xlfn._xlws.FILTER(_xlfn._xlws.FILTER(_xlfn._xlws.FILTER('diet 0 - starting point'!$C$2:$G$85,('diet 0 - starting point'!$A$2:$A$85='diet 0'!$A44)),'diet 0 - starting point'!$C$1:$G$1='diet 0'!X$1),'diet 0 - starting point'!$B$2:$B$13='diet 0'!$B44)),0)</f>
        <v>2.7933261052109529E-3</v>
      </c>
      <c r="Y44" s="6" cm="1">
        <f t="array" ref="Y44">IFERROR(SUM(_xlfn._xlws.FILTER(_xlfn._xlws.FILTER(_xlfn._xlws.FILTER('diet 0 - starting point'!$C$2:$G$85,('diet 0 - starting point'!$A$2:$A$85='diet 0'!$A44)),'diet 0 - starting point'!$C$1:$G$1='diet 0'!Y$1),'diet 0 - starting point'!$B$2:$B$13='diet 0'!$B44)),0)</f>
        <v>7.008120403083587E-3</v>
      </c>
      <c r="Z44" s="6" cm="1">
        <f t="array" ref="Z44">IFERROR(SUM(_xlfn._xlws.FILTER(_xlfn._xlws.FILTER(_xlfn._xlws.FILTER('diet 0 - starting point'!$C$2:$G$85,('diet 0 - starting point'!$A$2:$A$85='diet 0'!$A44)),'diet 0 - starting point'!$C$1:$G$1='diet 0'!Z$1),'diet 0 - starting point'!$B$2:$B$13='diet 0'!$B44)),0)</f>
        <v>4.3510186005071162E-3</v>
      </c>
      <c r="AA44" s="6" cm="1">
        <f t="array" ref="AA44">IFERROR(SUM(_xlfn._xlws.FILTER(_xlfn._xlws.FILTER(_xlfn._xlws.FILTER('diet 0 - starting point'!$C$2:$G$85,('diet 0 - starting point'!$A$2:$A$85='diet 0'!$A44)),'diet 0 - starting point'!$C$1:$G$1='diet 0'!AA$1),'diet 0 - starting point'!$B$2:$B$13='diet 0'!$B44)),0)</f>
        <v>7.008120403083587E-3</v>
      </c>
      <c r="AB44" s="6" cm="1">
        <f t="array" ref="AB44">IFERROR(SUM(_xlfn._xlws.FILTER(_xlfn._xlws.FILTER(_xlfn._xlws.FILTER('diet 0 - starting point'!$C$2:$G$85,('diet 0 - starting point'!$A$2:$A$85='diet 0'!$A44)),'diet 0 - starting point'!$C$1:$G$1='diet 0'!AB$1),'diet 0 - starting point'!$B$2:$B$13='diet 0'!$B44)),0)</f>
        <v>2.7933261052109529E-3</v>
      </c>
      <c r="AC44" s="6" cm="1">
        <f t="array" ref="AC44">IFERROR(SUM(_xlfn._xlws.FILTER(_xlfn._xlws.FILTER(_xlfn._xlws.FILTER('diet 0 - starting point'!$C$2:$G$85,('diet 0 - starting point'!$A$2:$A$85='diet 0'!$A44)),'diet 0 - starting point'!$C$1:$G$1='diet 0'!AC$1),'diet 0 - starting point'!$B$2:$B$13='diet 0'!$B44)),0)</f>
        <v>7.008120403083587E-3</v>
      </c>
    </row>
    <row r="45" spans="1:29" x14ac:dyDescent="0.3">
      <c r="A45" s="3">
        <v>2030</v>
      </c>
      <c r="B45" s="3" t="s">
        <v>11</v>
      </c>
      <c r="C45" s="6" cm="1">
        <f t="array" ref="C45">IFERROR(SUM(_xlfn._xlws.FILTER(_xlfn._xlws.FILTER(_xlfn._xlws.FILTER('diet 0 - starting point'!$C$2:$G$85,('diet 0 - starting point'!$A$2:$A$85='diet 0'!$A45)),'diet 0 - starting point'!$C$1:$G$1='diet 0'!C$1),'diet 0 - starting point'!$B$2:$B$13='diet 0'!$B45)),0)</f>
        <v>0</v>
      </c>
      <c r="D45" s="6" cm="1">
        <f t="array" ref="D45">IFERROR(SUM(_xlfn._xlws.FILTER(_xlfn._xlws.FILTER(_xlfn._xlws.FILTER('diet 0 - starting point'!$C$2:$G$85,('diet 0 - starting point'!$A$2:$A$85='diet 0'!$A45)),'diet 0 - starting point'!$C$1:$G$1='diet 0'!D$1),'diet 0 - starting point'!$B$2:$B$13='diet 0'!$B45)),0)</f>
        <v>0</v>
      </c>
      <c r="E45" s="6" cm="1">
        <f t="array" ref="E45">IFERROR(SUM(_xlfn._xlws.FILTER(_xlfn._xlws.FILTER(_xlfn._xlws.FILTER('diet 0 - starting point'!$C$2:$G$85,('diet 0 - starting point'!$A$2:$A$85='diet 0'!$A45)),'diet 0 - starting point'!$C$1:$G$1='diet 0'!E$1),'diet 0 - starting point'!$B$2:$B$13='diet 0'!$B45)),0)</f>
        <v>0</v>
      </c>
      <c r="F45" s="6" cm="1">
        <f t="array" ref="F45">IFERROR(SUM(_xlfn._xlws.FILTER(_xlfn._xlws.FILTER(_xlfn._xlws.FILTER('diet 0 - starting point'!$C$2:$G$85,('diet 0 - starting point'!$A$2:$A$85='diet 0'!$A45)),'diet 0 - starting point'!$C$1:$G$1='diet 0'!F$1),'diet 0 - starting point'!$B$2:$B$13='diet 0'!$B45)),0)</f>
        <v>0</v>
      </c>
      <c r="G45" s="6" cm="1">
        <f t="array" ref="G45">IFERROR(SUM(_xlfn._xlws.FILTER(_xlfn._xlws.FILTER(_xlfn._xlws.FILTER('diet 0 - starting point'!$C$2:$G$85,('diet 0 - starting point'!$A$2:$A$85='diet 0'!$A45)),'diet 0 - starting point'!$C$1:$G$1='diet 0'!G$1),'diet 0 - starting point'!$B$2:$B$13='diet 0'!$B45)),0)</f>
        <v>0</v>
      </c>
      <c r="H45" s="6" cm="1">
        <f t="array" ref="H45">IFERROR(SUM(_xlfn._xlws.FILTER(_xlfn._xlws.FILTER(_xlfn._xlws.FILTER('diet 0 - starting point'!$C$2:$G$85,('diet 0 - starting point'!$A$2:$A$85='diet 0'!$A45)),'diet 0 - starting point'!$C$1:$G$1='diet 0'!H$1),'diet 0 - starting point'!$B$2:$B$13='diet 0'!$B45)),0)</f>
        <v>0</v>
      </c>
      <c r="I45" s="6" cm="1">
        <f t="array" ref="I45">IFERROR(SUM(_xlfn._xlws.FILTER(_xlfn._xlws.FILTER(_xlfn._xlws.FILTER('diet 0 - starting point'!$C$2:$G$85,('diet 0 - starting point'!$A$2:$A$85='diet 0'!$A45)),'diet 0 - starting point'!$C$1:$G$1='diet 0'!I$1),'diet 0 - starting point'!$B$2:$B$13='diet 0'!$B45)),0)</f>
        <v>0</v>
      </c>
      <c r="J45" s="6" cm="1">
        <f t="array" ref="J45">IFERROR(SUM(_xlfn._xlws.FILTER(_xlfn._xlws.FILTER(_xlfn._xlws.FILTER('diet 0 - starting point'!$C$2:$G$85,('diet 0 - starting point'!$A$2:$A$85='diet 0'!$A45)),'diet 0 - starting point'!$C$1:$G$1='diet 0'!J$1),'diet 0 - starting point'!$B$2:$B$13='diet 0'!$B45)),0)</f>
        <v>0</v>
      </c>
      <c r="K45" s="6" cm="1">
        <f t="array" ref="K45">IFERROR(SUM(_xlfn._xlws.FILTER(_xlfn._xlws.FILTER(_xlfn._xlws.FILTER('diet 0 - starting point'!$C$2:$G$85,('diet 0 - starting point'!$A$2:$A$85='diet 0'!$A45)),'diet 0 - starting point'!$C$1:$G$1='diet 0'!K$1),'diet 0 - starting point'!$B$2:$B$13='diet 0'!$B45)),0)</f>
        <v>0</v>
      </c>
      <c r="L45" s="6" cm="1">
        <f t="array" ref="L45">IFERROR(SUM(_xlfn._xlws.FILTER(_xlfn._xlws.FILTER(_xlfn._xlws.FILTER('diet 0 - starting point'!$C$2:$G$85,('diet 0 - starting point'!$A$2:$A$85='diet 0'!$A45)),'diet 0 - starting point'!$C$1:$G$1='diet 0'!L$1),'diet 0 - starting point'!$B$2:$B$13='diet 0'!$B45)),0)</f>
        <v>0</v>
      </c>
      <c r="M45" s="6" cm="1">
        <f t="array" ref="M45">IFERROR(SUM(_xlfn._xlws.FILTER(_xlfn._xlws.FILTER(_xlfn._xlws.FILTER('diet 0 - starting point'!$C$2:$G$85,('diet 0 - starting point'!$A$2:$A$85='diet 0'!$A45)),'diet 0 - starting point'!$C$1:$G$1='diet 0'!M$1),'diet 0 - starting point'!$B$2:$B$13='diet 0'!$B45)),0)</f>
        <v>0</v>
      </c>
      <c r="N45" s="6" cm="1">
        <f t="array" ref="N45">IFERROR(SUM(_xlfn._xlws.FILTER(_xlfn._xlws.FILTER(_xlfn._xlws.FILTER('diet 0 - starting point'!$C$2:$G$85,('diet 0 - starting point'!$A$2:$A$85='diet 0'!$A45)),'diet 0 - starting point'!$C$1:$G$1='diet 0'!N$1),'diet 0 - starting point'!$B$2:$B$13='diet 0'!$B45)),0)</f>
        <v>0</v>
      </c>
      <c r="O45" s="6" cm="1">
        <f t="array" ref="O45">IFERROR(SUM(_xlfn._xlws.FILTER(_xlfn._xlws.FILTER(_xlfn._xlws.FILTER('diet 0 - starting point'!$C$2:$G$85,('diet 0 - starting point'!$A$2:$A$85='diet 0'!$A45)),'diet 0 - starting point'!$C$1:$G$1='diet 0'!O$1),'diet 0 - starting point'!$B$2:$B$13='diet 0'!$B45)),0)</f>
        <v>0</v>
      </c>
      <c r="P45" s="6" cm="1">
        <f t="array" ref="P45">IFERROR(SUM(_xlfn._xlws.FILTER(_xlfn._xlws.FILTER(_xlfn._xlws.FILTER('diet 0 - starting point'!$C$2:$G$85,('diet 0 - starting point'!$A$2:$A$85='diet 0'!$A45)),'diet 0 - starting point'!$C$1:$G$1='diet 0'!P$1),'diet 0 - starting point'!$B$2:$B$13='diet 0'!$B45)),0)</f>
        <v>0</v>
      </c>
      <c r="Q45" s="6" cm="1">
        <f t="array" ref="Q45">IFERROR(SUM(_xlfn._xlws.FILTER(_xlfn._xlws.FILTER(_xlfn._xlws.FILTER('diet 0 - starting point'!$C$2:$G$85,('diet 0 - starting point'!$A$2:$A$85='diet 0'!$A45)),'diet 0 - starting point'!$C$1:$G$1='diet 0'!Q$1),'diet 0 - starting point'!$B$2:$B$13='diet 0'!$B45)),0)</f>
        <v>0</v>
      </c>
      <c r="R45" s="6" cm="1">
        <f t="array" ref="R45">IFERROR(SUM(_xlfn._xlws.FILTER(_xlfn._xlws.FILTER(_xlfn._xlws.FILTER('diet 0 - starting point'!$C$2:$G$85,('diet 0 - starting point'!$A$2:$A$85='diet 0'!$A45)),'diet 0 - starting point'!$C$1:$G$1='diet 0'!R$1),'diet 0 - starting point'!$B$2:$B$13='diet 0'!$B45)),0)</f>
        <v>0</v>
      </c>
      <c r="S45" s="6" cm="1">
        <f t="array" ref="S45">IFERROR(SUM(_xlfn._xlws.FILTER(_xlfn._xlws.FILTER(_xlfn._xlws.FILTER('diet 0 - starting point'!$C$2:$G$85,('diet 0 - starting point'!$A$2:$A$85='diet 0'!$A45)),'diet 0 - starting point'!$C$1:$G$1='diet 0'!S$1),'diet 0 - starting point'!$B$2:$B$13='diet 0'!$B45)),0)</f>
        <v>0</v>
      </c>
      <c r="T45" s="6" cm="1">
        <f t="array" ref="T45">IFERROR(SUM(_xlfn._xlws.FILTER(_xlfn._xlws.FILTER(_xlfn._xlws.FILTER('diet 0 - starting point'!$C$2:$G$85,('diet 0 - starting point'!$A$2:$A$85='diet 0'!$A45)),'diet 0 - starting point'!$C$1:$G$1='diet 0'!T$1),'diet 0 - starting point'!$B$2:$B$13='diet 0'!$B45)),0)</f>
        <v>0</v>
      </c>
      <c r="U45" s="6" cm="1">
        <f t="array" ref="U45">IFERROR(SUM(_xlfn._xlws.FILTER(_xlfn._xlws.FILTER(_xlfn._xlws.FILTER('diet 0 - starting point'!$C$2:$G$85,('diet 0 - starting point'!$A$2:$A$85='diet 0'!$A45)),'diet 0 - starting point'!$C$1:$G$1='diet 0'!U$1),'diet 0 - starting point'!$B$2:$B$13='diet 0'!$B45)),0)</f>
        <v>0</v>
      </c>
      <c r="V45" s="6" cm="1">
        <f t="array" ref="V45">IFERROR(SUM(_xlfn._xlws.FILTER(_xlfn._xlws.FILTER(_xlfn._xlws.FILTER('diet 0 - starting point'!$C$2:$G$85,('diet 0 - starting point'!$A$2:$A$85='diet 0'!$A45)),'diet 0 - starting point'!$C$1:$G$1='diet 0'!V$1),'diet 0 - starting point'!$B$2:$B$13='diet 0'!$B45)),0)</f>
        <v>0</v>
      </c>
      <c r="W45" s="6" cm="1">
        <f t="array" ref="W45">IFERROR(SUM(_xlfn._xlws.FILTER(_xlfn._xlws.FILTER(_xlfn._xlws.FILTER('diet 0 - starting point'!$C$2:$G$85,('diet 0 - starting point'!$A$2:$A$85='diet 0'!$A45)),'diet 0 - starting point'!$C$1:$G$1='diet 0'!W$1),'diet 0 - starting point'!$B$2:$B$13='diet 0'!$B45)),0)</f>
        <v>0</v>
      </c>
      <c r="X45" s="6" cm="1">
        <f t="array" ref="X45">IFERROR(SUM(_xlfn._xlws.FILTER(_xlfn._xlws.FILTER(_xlfn._xlws.FILTER('diet 0 - starting point'!$C$2:$G$85,('diet 0 - starting point'!$A$2:$A$85='diet 0'!$A45)),'diet 0 - starting point'!$C$1:$G$1='diet 0'!X$1),'diet 0 - starting point'!$B$2:$B$13='diet 0'!$B45)),0)</f>
        <v>0</v>
      </c>
      <c r="Y45" s="6" cm="1">
        <f t="array" ref="Y45">IFERROR(SUM(_xlfn._xlws.FILTER(_xlfn._xlws.FILTER(_xlfn._xlws.FILTER('diet 0 - starting point'!$C$2:$G$85,('diet 0 - starting point'!$A$2:$A$85='diet 0'!$A45)),'diet 0 - starting point'!$C$1:$G$1='diet 0'!Y$1),'diet 0 - starting point'!$B$2:$B$13='diet 0'!$B45)),0)</f>
        <v>0</v>
      </c>
      <c r="Z45" s="6" cm="1">
        <f t="array" ref="Z45">IFERROR(SUM(_xlfn._xlws.FILTER(_xlfn._xlws.FILTER(_xlfn._xlws.FILTER('diet 0 - starting point'!$C$2:$G$85,('diet 0 - starting point'!$A$2:$A$85='diet 0'!$A45)),'diet 0 - starting point'!$C$1:$G$1='diet 0'!Z$1),'diet 0 - starting point'!$B$2:$B$13='diet 0'!$B45)),0)</f>
        <v>0</v>
      </c>
      <c r="AA45" s="6" cm="1">
        <f t="array" ref="AA45">IFERROR(SUM(_xlfn._xlws.FILTER(_xlfn._xlws.FILTER(_xlfn._xlws.FILTER('diet 0 - starting point'!$C$2:$G$85,('diet 0 - starting point'!$A$2:$A$85='diet 0'!$A45)),'diet 0 - starting point'!$C$1:$G$1='diet 0'!AA$1),'diet 0 - starting point'!$B$2:$B$13='diet 0'!$B45)),0)</f>
        <v>0</v>
      </c>
      <c r="AB45" s="6" cm="1">
        <f t="array" ref="AB45">IFERROR(SUM(_xlfn._xlws.FILTER(_xlfn._xlws.FILTER(_xlfn._xlws.FILTER('diet 0 - starting point'!$C$2:$G$85,('diet 0 - starting point'!$A$2:$A$85='diet 0'!$A45)),'diet 0 - starting point'!$C$1:$G$1='diet 0'!AB$1),'diet 0 - starting point'!$B$2:$B$13='diet 0'!$B45)),0)</f>
        <v>0</v>
      </c>
      <c r="AC45" s="6" cm="1">
        <f t="array" ref="AC45">IFERROR(SUM(_xlfn._xlws.FILTER(_xlfn._xlws.FILTER(_xlfn._xlws.FILTER('diet 0 - starting point'!$C$2:$G$85,('diet 0 - starting point'!$A$2:$A$85='diet 0'!$A45)),'diet 0 - starting point'!$C$1:$G$1='diet 0'!AC$1),'diet 0 - starting point'!$B$2:$B$13='diet 0'!$B45)),0)</f>
        <v>0</v>
      </c>
    </row>
    <row r="46" spans="1:29" x14ac:dyDescent="0.3">
      <c r="A46" s="3">
        <v>2030</v>
      </c>
      <c r="B46" s="3" t="s">
        <v>12</v>
      </c>
      <c r="C46" s="6" cm="1">
        <f t="array" ref="C46">IFERROR(SUM(_xlfn._xlws.FILTER(_xlfn._xlws.FILTER(_xlfn._xlws.FILTER('diet 0 - starting point'!$C$2:$G$85,('diet 0 - starting point'!$A$2:$A$85='diet 0'!$A46)),'diet 0 - starting point'!$C$1:$G$1='diet 0'!C$1),'diet 0 - starting point'!$B$2:$B$13='diet 0'!$B46)),0)</f>
        <v>0</v>
      </c>
      <c r="D46" s="6" cm="1">
        <f t="array" ref="D46">IFERROR(SUM(_xlfn._xlws.FILTER(_xlfn._xlws.FILTER(_xlfn._xlws.FILTER('diet 0 - starting point'!$C$2:$G$85,('diet 0 - starting point'!$A$2:$A$85='diet 0'!$A46)),'diet 0 - starting point'!$C$1:$G$1='diet 0'!D$1),'diet 0 - starting point'!$B$2:$B$13='diet 0'!$B46)),0)</f>
        <v>0</v>
      </c>
      <c r="E46" s="6" cm="1">
        <f t="array" ref="E46">IFERROR(SUM(_xlfn._xlws.FILTER(_xlfn._xlws.FILTER(_xlfn._xlws.FILTER('diet 0 - starting point'!$C$2:$G$85,('diet 0 - starting point'!$A$2:$A$85='diet 0'!$A46)),'diet 0 - starting point'!$C$1:$G$1='diet 0'!E$1),'diet 0 - starting point'!$B$2:$B$13='diet 0'!$B46)),0)</f>
        <v>0</v>
      </c>
      <c r="F46" s="6" cm="1">
        <f t="array" ref="F46">IFERROR(SUM(_xlfn._xlws.FILTER(_xlfn._xlws.FILTER(_xlfn._xlws.FILTER('diet 0 - starting point'!$C$2:$G$85,('diet 0 - starting point'!$A$2:$A$85='diet 0'!$A46)),'diet 0 - starting point'!$C$1:$G$1='diet 0'!F$1),'diet 0 - starting point'!$B$2:$B$13='diet 0'!$B46)),0)</f>
        <v>0</v>
      </c>
      <c r="G46" s="6" cm="1">
        <f t="array" ref="G46">IFERROR(SUM(_xlfn._xlws.FILTER(_xlfn._xlws.FILTER(_xlfn._xlws.FILTER('diet 0 - starting point'!$C$2:$G$85,('diet 0 - starting point'!$A$2:$A$85='diet 0'!$A46)),'diet 0 - starting point'!$C$1:$G$1='diet 0'!G$1),'diet 0 - starting point'!$B$2:$B$13='diet 0'!$B46)),0)</f>
        <v>0</v>
      </c>
      <c r="H46" s="6" cm="1">
        <f t="array" ref="H46">IFERROR(SUM(_xlfn._xlws.FILTER(_xlfn._xlws.FILTER(_xlfn._xlws.FILTER('diet 0 - starting point'!$C$2:$G$85,('diet 0 - starting point'!$A$2:$A$85='diet 0'!$A46)),'diet 0 - starting point'!$C$1:$G$1='diet 0'!H$1),'diet 0 - starting point'!$B$2:$B$13='diet 0'!$B46)),0)</f>
        <v>0</v>
      </c>
      <c r="I46" s="6" cm="1">
        <f t="array" ref="I46">IFERROR(SUM(_xlfn._xlws.FILTER(_xlfn._xlws.FILTER(_xlfn._xlws.FILTER('diet 0 - starting point'!$C$2:$G$85,('diet 0 - starting point'!$A$2:$A$85='diet 0'!$A46)),'diet 0 - starting point'!$C$1:$G$1='diet 0'!I$1),'diet 0 - starting point'!$B$2:$B$13='diet 0'!$B46)),0)</f>
        <v>0</v>
      </c>
      <c r="J46" s="6" cm="1">
        <f t="array" ref="J46">IFERROR(SUM(_xlfn._xlws.FILTER(_xlfn._xlws.FILTER(_xlfn._xlws.FILTER('diet 0 - starting point'!$C$2:$G$85,('diet 0 - starting point'!$A$2:$A$85='diet 0'!$A46)),'diet 0 - starting point'!$C$1:$G$1='diet 0'!J$1),'diet 0 - starting point'!$B$2:$B$13='diet 0'!$B46)),0)</f>
        <v>0</v>
      </c>
      <c r="K46" s="6" cm="1">
        <f t="array" ref="K46">IFERROR(SUM(_xlfn._xlws.FILTER(_xlfn._xlws.FILTER(_xlfn._xlws.FILTER('diet 0 - starting point'!$C$2:$G$85,('diet 0 - starting point'!$A$2:$A$85='diet 0'!$A46)),'diet 0 - starting point'!$C$1:$G$1='diet 0'!K$1),'diet 0 - starting point'!$B$2:$B$13='diet 0'!$B46)),0)</f>
        <v>0</v>
      </c>
      <c r="L46" s="6" cm="1">
        <f t="array" ref="L46">IFERROR(SUM(_xlfn._xlws.FILTER(_xlfn._xlws.FILTER(_xlfn._xlws.FILTER('diet 0 - starting point'!$C$2:$G$85,('diet 0 - starting point'!$A$2:$A$85='diet 0'!$A46)),'diet 0 - starting point'!$C$1:$G$1='diet 0'!L$1),'diet 0 - starting point'!$B$2:$B$13='diet 0'!$B46)),0)</f>
        <v>0</v>
      </c>
      <c r="M46" s="6" cm="1">
        <f t="array" ref="M46">IFERROR(SUM(_xlfn._xlws.FILTER(_xlfn._xlws.FILTER(_xlfn._xlws.FILTER('diet 0 - starting point'!$C$2:$G$85,('diet 0 - starting point'!$A$2:$A$85='diet 0'!$A46)),'diet 0 - starting point'!$C$1:$G$1='diet 0'!M$1),'diet 0 - starting point'!$B$2:$B$13='diet 0'!$B46)),0)</f>
        <v>0</v>
      </c>
      <c r="N46" s="6" cm="1">
        <f t="array" ref="N46">IFERROR(SUM(_xlfn._xlws.FILTER(_xlfn._xlws.FILTER(_xlfn._xlws.FILTER('diet 0 - starting point'!$C$2:$G$85,('diet 0 - starting point'!$A$2:$A$85='diet 0'!$A46)),'diet 0 - starting point'!$C$1:$G$1='diet 0'!N$1),'diet 0 - starting point'!$B$2:$B$13='diet 0'!$B46)),0)</f>
        <v>0</v>
      </c>
      <c r="O46" s="6" cm="1">
        <f t="array" ref="O46">IFERROR(SUM(_xlfn._xlws.FILTER(_xlfn._xlws.FILTER(_xlfn._xlws.FILTER('diet 0 - starting point'!$C$2:$G$85,('diet 0 - starting point'!$A$2:$A$85='diet 0'!$A46)),'diet 0 - starting point'!$C$1:$G$1='diet 0'!O$1),'diet 0 - starting point'!$B$2:$B$13='diet 0'!$B46)),0)</f>
        <v>0</v>
      </c>
      <c r="P46" s="6" cm="1">
        <f t="array" ref="P46">IFERROR(SUM(_xlfn._xlws.FILTER(_xlfn._xlws.FILTER(_xlfn._xlws.FILTER('diet 0 - starting point'!$C$2:$G$85,('diet 0 - starting point'!$A$2:$A$85='diet 0'!$A46)),'diet 0 - starting point'!$C$1:$G$1='diet 0'!P$1),'diet 0 - starting point'!$B$2:$B$13='diet 0'!$B46)),0)</f>
        <v>0</v>
      </c>
      <c r="Q46" s="6" cm="1">
        <f t="array" ref="Q46">IFERROR(SUM(_xlfn._xlws.FILTER(_xlfn._xlws.FILTER(_xlfn._xlws.FILTER('diet 0 - starting point'!$C$2:$G$85,('diet 0 - starting point'!$A$2:$A$85='diet 0'!$A46)),'diet 0 - starting point'!$C$1:$G$1='diet 0'!Q$1),'diet 0 - starting point'!$B$2:$B$13='diet 0'!$B46)),0)</f>
        <v>0</v>
      </c>
      <c r="R46" s="6" cm="1">
        <f t="array" ref="R46">IFERROR(SUM(_xlfn._xlws.FILTER(_xlfn._xlws.FILTER(_xlfn._xlws.FILTER('diet 0 - starting point'!$C$2:$G$85,('diet 0 - starting point'!$A$2:$A$85='diet 0'!$A46)),'diet 0 - starting point'!$C$1:$G$1='diet 0'!R$1),'diet 0 - starting point'!$B$2:$B$13='diet 0'!$B46)),0)</f>
        <v>0</v>
      </c>
      <c r="S46" s="6" cm="1">
        <f t="array" ref="S46">IFERROR(SUM(_xlfn._xlws.FILTER(_xlfn._xlws.FILTER(_xlfn._xlws.FILTER('diet 0 - starting point'!$C$2:$G$85,('diet 0 - starting point'!$A$2:$A$85='diet 0'!$A46)),'diet 0 - starting point'!$C$1:$G$1='diet 0'!S$1),'diet 0 - starting point'!$B$2:$B$13='diet 0'!$B46)),0)</f>
        <v>0</v>
      </c>
      <c r="T46" s="6" cm="1">
        <f t="array" ref="T46">IFERROR(SUM(_xlfn._xlws.FILTER(_xlfn._xlws.FILTER(_xlfn._xlws.FILTER('diet 0 - starting point'!$C$2:$G$85,('diet 0 - starting point'!$A$2:$A$85='diet 0'!$A46)),'diet 0 - starting point'!$C$1:$G$1='diet 0'!T$1),'diet 0 - starting point'!$B$2:$B$13='diet 0'!$B46)),0)</f>
        <v>0</v>
      </c>
      <c r="U46" s="6" cm="1">
        <f t="array" ref="U46">IFERROR(SUM(_xlfn._xlws.FILTER(_xlfn._xlws.FILTER(_xlfn._xlws.FILTER('diet 0 - starting point'!$C$2:$G$85,('diet 0 - starting point'!$A$2:$A$85='diet 0'!$A46)),'diet 0 - starting point'!$C$1:$G$1='diet 0'!U$1),'diet 0 - starting point'!$B$2:$B$13='diet 0'!$B46)),0)</f>
        <v>0</v>
      </c>
      <c r="V46" s="6" cm="1">
        <f t="array" ref="V46">IFERROR(SUM(_xlfn._xlws.FILTER(_xlfn._xlws.FILTER(_xlfn._xlws.FILTER('diet 0 - starting point'!$C$2:$G$85,('diet 0 - starting point'!$A$2:$A$85='diet 0'!$A46)),'diet 0 - starting point'!$C$1:$G$1='diet 0'!V$1),'diet 0 - starting point'!$B$2:$B$13='diet 0'!$B46)),0)</f>
        <v>0</v>
      </c>
      <c r="W46" s="6" cm="1">
        <f t="array" ref="W46">IFERROR(SUM(_xlfn._xlws.FILTER(_xlfn._xlws.FILTER(_xlfn._xlws.FILTER('diet 0 - starting point'!$C$2:$G$85,('diet 0 - starting point'!$A$2:$A$85='diet 0'!$A46)),'diet 0 - starting point'!$C$1:$G$1='diet 0'!W$1),'diet 0 - starting point'!$B$2:$B$13='diet 0'!$B46)),0)</f>
        <v>0</v>
      </c>
      <c r="X46" s="6" cm="1">
        <f t="array" ref="X46">IFERROR(SUM(_xlfn._xlws.FILTER(_xlfn._xlws.FILTER(_xlfn._xlws.FILTER('diet 0 - starting point'!$C$2:$G$85,('diet 0 - starting point'!$A$2:$A$85='diet 0'!$A46)),'diet 0 - starting point'!$C$1:$G$1='diet 0'!X$1),'diet 0 - starting point'!$B$2:$B$13='diet 0'!$B46)),0)</f>
        <v>0</v>
      </c>
      <c r="Y46" s="6" cm="1">
        <f t="array" ref="Y46">IFERROR(SUM(_xlfn._xlws.FILTER(_xlfn._xlws.FILTER(_xlfn._xlws.FILTER('diet 0 - starting point'!$C$2:$G$85,('diet 0 - starting point'!$A$2:$A$85='diet 0'!$A46)),'diet 0 - starting point'!$C$1:$G$1='diet 0'!Y$1),'diet 0 - starting point'!$B$2:$B$13='diet 0'!$B46)),0)</f>
        <v>0</v>
      </c>
      <c r="Z46" s="6" cm="1">
        <f t="array" ref="Z46">IFERROR(SUM(_xlfn._xlws.FILTER(_xlfn._xlws.FILTER(_xlfn._xlws.FILTER('diet 0 - starting point'!$C$2:$G$85,('diet 0 - starting point'!$A$2:$A$85='diet 0'!$A46)),'diet 0 - starting point'!$C$1:$G$1='diet 0'!Z$1),'diet 0 - starting point'!$B$2:$B$13='diet 0'!$B46)),0)</f>
        <v>0</v>
      </c>
      <c r="AA46" s="6" cm="1">
        <f t="array" ref="AA46">IFERROR(SUM(_xlfn._xlws.FILTER(_xlfn._xlws.FILTER(_xlfn._xlws.FILTER('diet 0 - starting point'!$C$2:$G$85,('diet 0 - starting point'!$A$2:$A$85='diet 0'!$A46)),'diet 0 - starting point'!$C$1:$G$1='diet 0'!AA$1),'diet 0 - starting point'!$B$2:$B$13='diet 0'!$B46)),0)</f>
        <v>0</v>
      </c>
      <c r="AB46" s="6" cm="1">
        <f t="array" ref="AB46">IFERROR(SUM(_xlfn._xlws.FILTER(_xlfn._xlws.FILTER(_xlfn._xlws.FILTER('diet 0 - starting point'!$C$2:$G$85,('diet 0 - starting point'!$A$2:$A$85='diet 0'!$A46)),'diet 0 - starting point'!$C$1:$G$1='diet 0'!AB$1),'diet 0 - starting point'!$B$2:$B$13='diet 0'!$B46)),0)</f>
        <v>0</v>
      </c>
      <c r="AC46" s="6" cm="1">
        <f t="array" ref="AC46">IFERROR(SUM(_xlfn._xlws.FILTER(_xlfn._xlws.FILTER(_xlfn._xlws.FILTER('diet 0 - starting point'!$C$2:$G$85,('diet 0 - starting point'!$A$2:$A$85='diet 0'!$A46)),'diet 0 - starting point'!$C$1:$G$1='diet 0'!AC$1),'diet 0 - starting point'!$B$2:$B$13='diet 0'!$B46)),0)</f>
        <v>0</v>
      </c>
    </row>
    <row r="47" spans="1:29" x14ac:dyDescent="0.3">
      <c r="A47" s="3">
        <v>2030</v>
      </c>
      <c r="B47" s="3" t="s">
        <v>13</v>
      </c>
      <c r="C47" s="6" cm="1">
        <f t="array" ref="C47">IFERROR(SUM(_xlfn._xlws.FILTER(_xlfn._xlws.FILTER(_xlfn._xlws.FILTER('diet 0 - starting point'!$C$2:$G$85,('diet 0 - starting point'!$A$2:$A$85='diet 0'!$A47)),'diet 0 - starting point'!$C$1:$G$1='diet 0'!C$1),'diet 0 - starting point'!$B$2:$B$13='diet 0'!$B47)),0)</f>
        <v>0</v>
      </c>
      <c r="D47" s="6" cm="1">
        <f t="array" ref="D47">IFERROR(SUM(_xlfn._xlws.FILTER(_xlfn._xlws.FILTER(_xlfn._xlws.FILTER('diet 0 - starting point'!$C$2:$G$85,('diet 0 - starting point'!$A$2:$A$85='diet 0'!$A47)),'diet 0 - starting point'!$C$1:$G$1='diet 0'!D$1),'diet 0 - starting point'!$B$2:$B$13='diet 0'!$B47)),0)</f>
        <v>0</v>
      </c>
      <c r="E47" s="6" cm="1">
        <f t="array" ref="E47">IFERROR(SUM(_xlfn._xlws.FILTER(_xlfn._xlws.FILTER(_xlfn._xlws.FILTER('diet 0 - starting point'!$C$2:$G$85,('diet 0 - starting point'!$A$2:$A$85='diet 0'!$A47)),'diet 0 - starting point'!$C$1:$G$1='diet 0'!E$1),'diet 0 - starting point'!$B$2:$B$13='diet 0'!$B47)),0)</f>
        <v>0</v>
      </c>
      <c r="F47" s="6" cm="1">
        <f t="array" ref="F47">IFERROR(SUM(_xlfn._xlws.FILTER(_xlfn._xlws.FILTER(_xlfn._xlws.FILTER('diet 0 - starting point'!$C$2:$G$85,('diet 0 - starting point'!$A$2:$A$85='diet 0'!$A47)),'diet 0 - starting point'!$C$1:$G$1='diet 0'!F$1),'diet 0 - starting point'!$B$2:$B$13='diet 0'!$B47)),0)</f>
        <v>0</v>
      </c>
      <c r="G47" s="6" cm="1">
        <f t="array" ref="G47">IFERROR(SUM(_xlfn._xlws.FILTER(_xlfn._xlws.FILTER(_xlfn._xlws.FILTER('diet 0 - starting point'!$C$2:$G$85,('diet 0 - starting point'!$A$2:$A$85='diet 0'!$A47)),'diet 0 - starting point'!$C$1:$G$1='diet 0'!G$1),'diet 0 - starting point'!$B$2:$B$13='diet 0'!$B47)),0)</f>
        <v>0</v>
      </c>
      <c r="H47" s="6" cm="1">
        <f t="array" ref="H47">IFERROR(SUM(_xlfn._xlws.FILTER(_xlfn._xlws.FILTER(_xlfn._xlws.FILTER('diet 0 - starting point'!$C$2:$G$85,('diet 0 - starting point'!$A$2:$A$85='diet 0'!$A47)),'diet 0 - starting point'!$C$1:$G$1='diet 0'!H$1),'diet 0 - starting point'!$B$2:$B$13='diet 0'!$B47)),0)</f>
        <v>0</v>
      </c>
      <c r="I47" s="6" cm="1">
        <f t="array" ref="I47">IFERROR(SUM(_xlfn._xlws.FILTER(_xlfn._xlws.FILTER(_xlfn._xlws.FILTER('diet 0 - starting point'!$C$2:$G$85,('diet 0 - starting point'!$A$2:$A$85='diet 0'!$A47)),'diet 0 - starting point'!$C$1:$G$1='diet 0'!I$1),'diet 0 - starting point'!$B$2:$B$13='diet 0'!$B47)),0)</f>
        <v>0</v>
      </c>
      <c r="J47" s="6" cm="1">
        <f t="array" ref="J47">IFERROR(SUM(_xlfn._xlws.FILTER(_xlfn._xlws.FILTER(_xlfn._xlws.FILTER('diet 0 - starting point'!$C$2:$G$85,('diet 0 - starting point'!$A$2:$A$85='diet 0'!$A47)),'diet 0 - starting point'!$C$1:$G$1='diet 0'!J$1),'diet 0 - starting point'!$B$2:$B$13='diet 0'!$B47)),0)</f>
        <v>0</v>
      </c>
      <c r="K47" s="6" cm="1">
        <f t="array" ref="K47">IFERROR(SUM(_xlfn._xlws.FILTER(_xlfn._xlws.FILTER(_xlfn._xlws.FILTER('diet 0 - starting point'!$C$2:$G$85,('diet 0 - starting point'!$A$2:$A$85='diet 0'!$A47)),'diet 0 - starting point'!$C$1:$G$1='diet 0'!K$1),'diet 0 - starting point'!$B$2:$B$13='diet 0'!$B47)),0)</f>
        <v>0</v>
      </c>
      <c r="L47" s="6" cm="1">
        <f t="array" ref="L47">IFERROR(SUM(_xlfn._xlws.FILTER(_xlfn._xlws.FILTER(_xlfn._xlws.FILTER('diet 0 - starting point'!$C$2:$G$85,('diet 0 - starting point'!$A$2:$A$85='diet 0'!$A47)),'diet 0 - starting point'!$C$1:$G$1='diet 0'!L$1),'diet 0 - starting point'!$B$2:$B$13='diet 0'!$B47)),0)</f>
        <v>0</v>
      </c>
      <c r="M47" s="6" cm="1">
        <f t="array" ref="M47">IFERROR(SUM(_xlfn._xlws.FILTER(_xlfn._xlws.FILTER(_xlfn._xlws.FILTER('diet 0 - starting point'!$C$2:$G$85,('diet 0 - starting point'!$A$2:$A$85='diet 0'!$A47)),'diet 0 - starting point'!$C$1:$G$1='diet 0'!M$1),'diet 0 - starting point'!$B$2:$B$13='diet 0'!$B47)),0)</f>
        <v>0</v>
      </c>
      <c r="N47" s="6" cm="1">
        <f t="array" ref="N47">IFERROR(SUM(_xlfn._xlws.FILTER(_xlfn._xlws.FILTER(_xlfn._xlws.FILTER('diet 0 - starting point'!$C$2:$G$85,('diet 0 - starting point'!$A$2:$A$85='diet 0'!$A47)),'diet 0 - starting point'!$C$1:$G$1='diet 0'!N$1),'diet 0 - starting point'!$B$2:$B$13='diet 0'!$B47)),0)</f>
        <v>0</v>
      </c>
      <c r="O47" s="6" cm="1">
        <f t="array" ref="O47">IFERROR(SUM(_xlfn._xlws.FILTER(_xlfn._xlws.FILTER(_xlfn._xlws.FILTER('diet 0 - starting point'!$C$2:$G$85,('diet 0 - starting point'!$A$2:$A$85='diet 0'!$A47)),'diet 0 - starting point'!$C$1:$G$1='diet 0'!O$1),'diet 0 - starting point'!$B$2:$B$13='diet 0'!$B47)),0)</f>
        <v>0</v>
      </c>
      <c r="P47" s="6" cm="1">
        <f t="array" ref="P47">IFERROR(SUM(_xlfn._xlws.FILTER(_xlfn._xlws.FILTER(_xlfn._xlws.FILTER('diet 0 - starting point'!$C$2:$G$85,('diet 0 - starting point'!$A$2:$A$85='diet 0'!$A47)),'diet 0 - starting point'!$C$1:$G$1='diet 0'!P$1),'diet 0 - starting point'!$B$2:$B$13='diet 0'!$B47)),0)</f>
        <v>0</v>
      </c>
      <c r="Q47" s="6" cm="1">
        <f t="array" ref="Q47">IFERROR(SUM(_xlfn._xlws.FILTER(_xlfn._xlws.FILTER(_xlfn._xlws.FILTER('diet 0 - starting point'!$C$2:$G$85,('diet 0 - starting point'!$A$2:$A$85='diet 0'!$A47)),'diet 0 - starting point'!$C$1:$G$1='diet 0'!Q$1),'diet 0 - starting point'!$B$2:$B$13='diet 0'!$B47)),0)</f>
        <v>0</v>
      </c>
      <c r="R47" s="6" cm="1">
        <f t="array" ref="R47">IFERROR(SUM(_xlfn._xlws.FILTER(_xlfn._xlws.FILTER(_xlfn._xlws.FILTER('diet 0 - starting point'!$C$2:$G$85,('diet 0 - starting point'!$A$2:$A$85='diet 0'!$A47)),'diet 0 - starting point'!$C$1:$G$1='diet 0'!R$1),'diet 0 - starting point'!$B$2:$B$13='diet 0'!$B47)),0)</f>
        <v>0</v>
      </c>
      <c r="S47" s="6" cm="1">
        <f t="array" ref="S47">IFERROR(SUM(_xlfn._xlws.FILTER(_xlfn._xlws.FILTER(_xlfn._xlws.FILTER('diet 0 - starting point'!$C$2:$G$85,('diet 0 - starting point'!$A$2:$A$85='diet 0'!$A47)),'diet 0 - starting point'!$C$1:$G$1='diet 0'!S$1),'diet 0 - starting point'!$B$2:$B$13='diet 0'!$B47)),0)</f>
        <v>0</v>
      </c>
      <c r="T47" s="6" cm="1">
        <f t="array" ref="T47">IFERROR(SUM(_xlfn._xlws.FILTER(_xlfn._xlws.FILTER(_xlfn._xlws.FILTER('diet 0 - starting point'!$C$2:$G$85,('diet 0 - starting point'!$A$2:$A$85='diet 0'!$A47)),'diet 0 - starting point'!$C$1:$G$1='diet 0'!T$1),'diet 0 - starting point'!$B$2:$B$13='diet 0'!$B47)),0)</f>
        <v>0</v>
      </c>
      <c r="U47" s="6" cm="1">
        <f t="array" ref="U47">IFERROR(SUM(_xlfn._xlws.FILTER(_xlfn._xlws.FILTER(_xlfn._xlws.FILTER('diet 0 - starting point'!$C$2:$G$85,('diet 0 - starting point'!$A$2:$A$85='diet 0'!$A47)),'diet 0 - starting point'!$C$1:$G$1='diet 0'!U$1),'diet 0 - starting point'!$B$2:$B$13='diet 0'!$B47)),0)</f>
        <v>0</v>
      </c>
      <c r="V47" s="6" cm="1">
        <f t="array" ref="V47">IFERROR(SUM(_xlfn._xlws.FILTER(_xlfn._xlws.FILTER(_xlfn._xlws.FILTER('diet 0 - starting point'!$C$2:$G$85,('diet 0 - starting point'!$A$2:$A$85='diet 0'!$A47)),'diet 0 - starting point'!$C$1:$G$1='diet 0'!V$1),'diet 0 - starting point'!$B$2:$B$13='diet 0'!$B47)),0)</f>
        <v>0</v>
      </c>
      <c r="W47" s="6" cm="1">
        <f t="array" ref="W47">IFERROR(SUM(_xlfn._xlws.FILTER(_xlfn._xlws.FILTER(_xlfn._xlws.FILTER('diet 0 - starting point'!$C$2:$G$85,('diet 0 - starting point'!$A$2:$A$85='diet 0'!$A47)),'diet 0 - starting point'!$C$1:$G$1='diet 0'!W$1),'diet 0 - starting point'!$B$2:$B$13='diet 0'!$B47)),0)</f>
        <v>0</v>
      </c>
      <c r="X47" s="6" cm="1">
        <f t="array" ref="X47">IFERROR(SUM(_xlfn._xlws.FILTER(_xlfn._xlws.FILTER(_xlfn._xlws.FILTER('diet 0 - starting point'!$C$2:$G$85,('diet 0 - starting point'!$A$2:$A$85='diet 0'!$A47)),'diet 0 - starting point'!$C$1:$G$1='diet 0'!X$1),'diet 0 - starting point'!$B$2:$B$13='diet 0'!$B47)),0)</f>
        <v>0</v>
      </c>
      <c r="Y47" s="6" cm="1">
        <f t="array" ref="Y47">IFERROR(SUM(_xlfn._xlws.FILTER(_xlfn._xlws.FILTER(_xlfn._xlws.FILTER('diet 0 - starting point'!$C$2:$G$85,('diet 0 - starting point'!$A$2:$A$85='diet 0'!$A47)),'diet 0 - starting point'!$C$1:$G$1='diet 0'!Y$1),'diet 0 - starting point'!$B$2:$B$13='diet 0'!$B47)),0)</f>
        <v>0</v>
      </c>
      <c r="Z47" s="6" cm="1">
        <f t="array" ref="Z47">IFERROR(SUM(_xlfn._xlws.FILTER(_xlfn._xlws.FILTER(_xlfn._xlws.FILTER('diet 0 - starting point'!$C$2:$G$85,('diet 0 - starting point'!$A$2:$A$85='diet 0'!$A47)),'diet 0 - starting point'!$C$1:$G$1='diet 0'!Z$1),'diet 0 - starting point'!$B$2:$B$13='diet 0'!$B47)),0)</f>
        <v>0</v>
      </c>
      <c r="AA47" s="6" cm="1">
        <f t="array" ref="AA47">IFERROR(SUM(_xlfn._xlws.FILTER(_xlfn._xlws.FILTER(_xlfn._xlws.FILTER('diet 0 - starting point'!$C$2:$G$85,('diet 0 - starting point'!$A$2:$A$85='diet 0'!$A47)),'diet 0 - starting point'!$C$1:$G$1='diet 0'!AA$1),'diet 0 - starting point'!$B$2:$B$13='diet 0'!$B47)),0)</f>
        <v>0</v>
      </c>
      <c r="AB47" s="6" cm="1">
        <f t="array" ref="AB47">IFERROR(SUM(_xlfn._xlws.FILTER(_xlfn._xlws.FILTER(_xlfn._xlws.FILTER('diet 0 - starting point'!$C$2:$G$85,('diet 0 - starting point'!$A$2:$A$85='diet 0'!$A47)),'diet 0 - starting point'!$C$1:$G$1='diet 0'!AB$1),'diet 0 - starting point'!$B$2:$B$13='diet 0'!$B47)),0)</f>
        <v>0</v>
      </c>
      <c r="AC47" s="6" cm="1">
        <f t="array" ref="AC47">IFERROR(SUM(_xlfn._xlws.FILTER(_xlfn._xlws.FILTER(_xlfn._xlws.FILTER('diet 0 - starting point'!$C$2:$G$85,('diet 0 - starting point'!$A$2:$A$85='diet 0'!$A47)),'diet 0 - starting point'!$C$1:$G$1='diet 0'!AC$1),'diet 0 - starting point'!$B$2:$B$13='diet 0'!$B47)),0)</f>
        <v>0</v>
      </c>
    </row>
    <row r="48" spans="1:29" x14ac:dyDescent="0.3">
      <c r="A48" s="3">
        <v>2030</v>
      </c>
      <c r="B48" s="3" t="s">
        <v>14</v>
      </c>
      <c r="C48" s="6" cm="1">
        <f t="array" ref="C48">IFERROR(SUM(_xlfn._xlws.FILTER(_xlfn._xlws.FILTER(_xlfn._xlws.FILTER('diet 0 - starting point'!$C$2:$G$85,('diet 0 - starting point'!$A$2:$A$85='diet 0'!$A48)),'diet 0 - starting point'!$C$1:$G$1='diet 0'!C$1),'diet 0 - starting point'!$B$2:$B$13='diet 0'!$B48)),0)</f>
        <v>0</v>
      </c>
      <c r="D48" s="6" cm="1">
        <f t="array" ref="D48">IFERROR(SUM(_xlfn._xlws.FILTER(_xlfn._xlws.FILTER(_xlfn._xlws.FILTER('diet 0 - starting point'!$C$2:$G$85,('diet 0 - starting point'!$A$2:$A$85='diet 0'!$A48)),'diet 0 - starting point'!$C$1:$G$1='diet 0'!D$1),'diet 0 - starting point'!$B$2:$B$13='diet 0'!$B48)),0)</f>
        <v>0</v>
      </c>
      <c r="E48" s="6" cm="1">
        <f t="array" ref="E48">IFERROR(SUM(_xlfn._xlws.FILTER(_xlfn._xlws.FILTER(_xlfn._xlws.FILTER('diet 0 - starting point'!$C$2:$G$85,('diet 0 - starting point'!$A$2:$A$85='diet 0'!$A48)),'diet 0 - starting point'!$C$1:$G$1='diet 0'!E$1),'diet 0 - starting point'!$B$2:$B$13='diet 0'!$B48)),0)</f>
        <v>0</v>
      </c>
      <c r="F48" s="6" cm="1">
        <f t="array" ref="F48">IFERROR(SUM(_xlfn._xlws.FILTER(_xlfn._xlws.FILTER(_xlfn._xlws.FILTER('diet 0 - starting point'!$C$2:$G$85,('diet 0 - starting point'!$A$2:$A$85='diet 0'!$A48)),'diet 0 - starting point'!$C$1:$G$1='diet 0'!F$1),'diet 0 - starting point'!$B$2:$B$13='diet 0'!$B48)),0)</f>
        <v>0</v>
      </c>
      <c r="G48" s="6" cm="1">
        <f t="array" ref="G48">IFERROR(SUM(_xlfn._xlws.FILTER(_xlfn._xlws.FILTER(_xlfn._xlws.FILTER('diet 0 - starting point'!$C$2:$G$85,('diet 0 - starting point'!$A$2:$A$85='diet 0'!$A48)),'diet 0 - starting point'!$C$1:$G$1='diet 0'!G$1),'diet 0 - starting point'!$B$2:$B$13='diet 0'!$B48)),0)</f>
        <v>0</v>
      </c>
      <c r="H48" s="6" cm="1">
        <f t="array" ref="H48">IFERROR(SUM(_xlfn._xlws.FILTER(_xlfn._xlws.FILTER(_xlfn._xlws.FILTER('diet 0 - starting point'!$C$2:$G$85,('diet 0 - starting point'!$A$2:$A$85='diet 0'!$A48)),'diet 0 - starting point'!$C$1:$G$1='diet 0'!H$1),'diet 0 - starting point'!$B$2:$B$13='diet 0'!$B48)),0)</f>
        <v>0</v>
      </c>
      <c r="I48" s="6" cm="1">
        <f t="array" ref="I48">IFERROR(SUM(_xlfn._xlws.FILTER(_xlfn._xlws.FILTER(_xlfn._xlws.FILTER('diet 0 - starting point'!$C$2:$G$85,('diet 0 - starting point'!$A$2:$A$85='diet 0'!$A48)),'diet 0 - starting point'!$C$1:$G$1='diet 0'!I$1),'diet 0 - starting point'!$B$2:$B$13='diet 0'!$B48)),0)</f>
        <v>0</v>
      </c>
      <c r="J48" s="6" cm="1">
        <f t="array" ref="J48">IFERROR(SUM(_xlfn._xlws.FILTER(_xlfn._xlws.FILTER(_xlfn._xlws.FILTER('diet 0 - starting point'!$C$2:$G$85,('diet 0 - starting point'!$A$2:$A$85='diet 0'!$A48)),'diet 0 - starting point'!$C$1:$G$1='diet 0'!J$1),'diet 0 - starting point'!$B$2:$B$13='diet 0'!$B48)),0)</f>
        <v>0</v>
      </c>
      <c r="K48" s="6" cm="1">
        <f t="array" ref="K48">IFERROR(SUM(_xlfn._xlws.FILTER(_xlfn._xlws.FILTER(_xlfn._xlws.FILTER('diet 0 - starting point'!$C$2:$G$85,('diet 0 - starting point'!$A$2:$A$85='diet 0'!$A48)),'diet 0 - starting point'!$C$1:$G$1='diet 0'!K$1),'diet 0 - starting point'!$B$2:$B$13='diet 0'!$B48)),0)</f>
        <v>0</v>
      </c>
      <c r="L48" s="6" cm="1">
        <f t="array" ref="L48">IFERROR(SUM(_xlfn._xlws.FILTER(_xlfn._xlws.FILTER(_xlfn._xlws.FILTER('diet 0 - starting point'!$C$2:$G$85,('diet 0 - starting point'!$A$2:$A$85='diet 0'!$A48)),'diet 0 - starting point'!$C$1:$G$1='diet 0'!L$1),'diet 0 - starting point'!$B$2:$B$13='diet 0'!$B48)),0)</f>
        <v>0</v>
      </c>
      <c r="M48" s="6" cm="1">
        <f t="array" ref="M48">IFERROR(SUM(_xlfn._xlws.FILTER(_xlfn._xlws.FILTER(_xlfn._xlws.FILTER('diet 0 - starting point'!$C$2:$G$85,('diet 0 - starting point'!$A$2:$A$85='diet 0'!$A48)),'diet 0 - starting point'!$C$1:$G$1='diet 0'!M$1),'diet 0 - starting point'!$B$2:$B$13='diet 0'!$B48)),0)</f>
        <v>0</v>
      </c>
      <c r="N48" s="6" cm="1">
        <f t="array" ref="N48">IFERROR(SUM(_xlfn._xlws.FILTER(_xlfn._xlws.FILTER(_xlfn._xlws.FILTER('diet 0 - starting point'!$C$2:$G$85,('diet 0 - starting point'!$A$2:$A$85='diet 0'!$A48)),'diet 0 - starting point'!$C$1:$G$1='diet 0'!N$1),'diet 0 - starting point'!$B$2:$B$13='diet 0'!$B48)),0)</f>
        <v>0</v>
      </c>
      <c r="O48" s="6" cm="1">
        <f t="array" ref="O48">IFERROR(SUM(_xlfn._xlws.FILTER(_xlfn._xlws.FILTER(_xlfn._xlws.FILTER('diet 0 - starting point'!$C$2:$G$85,('diet 0 - starting point'!$A$2:$A$85='diet 0'!$A48)),'diet 0 - starting point'!$C$1:$G$1='diet 0'!O$1),'diet 0 - starting point'!$B$2:$B$13='diet 0'!$B48)),0)</f>
        <v>0</v>
      </c>
      <c r="P48" s="6" cm="1">
        <f t="array" ref="P48">IFERROR(SUM(_xlfn._xlws.FILTER(_xlfn._xlws.FILTER(_xlfn._xlws.FILTER('diet 0 - starting point'!$C$2:$G$85,('diet 0 - starting point'!$A$2:$A$85='diet 0'!$A48)),'diet 0 - starting point'!$C$1:$G$1='diet 0'!P$1),'diet 0 - starting point'!$B$2:$B$13='diet 0'!$B48)),0)</f>
        <v>0</v>
      </c>
      <c r="Q48" s="6" cm="1">
        <f t="array" ref="Q48">IFERROR(SUM(_xlfn._xlws.FILTER(_xlfn._xlws.FILTER(_xlfn._xlws.FILTER('diet 0 - starting point'!$C$2:$G$85,('diet 0 - starting point'!$A$2:$A$85='diet 0'!$A48)),'diet 0 - starting point'!$C$1:$G$1='diet 0'!Q$1),'diet 0 - starting point'!$B$2:$B$13='diet 0'!$B48)),0)</f>
        <v>0</v>
      </c>
      <c r="R48" s="6" cm="1">
        <f t="array" ref="R48">IFERROR(SUM(_xlfn._xlws.FILTER(_xlfn._xlws.FILTER(_xlfn._xlws.FILTER('diet 0 - starting point'!$C$2:$G$85,('diet 0 - starting point'!$A$2:$A$85='diet 0'!$A48)),'diet 0 - starting point'!$C$1:$G$1='diet 0'!R$1),'diet 0 - starting point'!$B$2:$B$13='diet 0'!$B48)),0)</f>
        <v>0</v>
      </c>
      <c r="S48" s="6" cm="1">
        <f t="array" ref="S48">IFERROR(SUM(_xlfn._xlws.FILTER(_xlfn._xlws.FILTER(_xlfn._xlws.FILTER('diet 0 - starting point'!$C$2:$G$85,('diet 0 - starting point'!$A$2:$A$85='diet 0'!$A48)),'diet 0 - starting point'!$C$1:$G$1='diet 0'!S$1),'diet 0 - starting point'!$B$2:$B$13='diet 0'!$B48)),0)</f>
        <v>0</v>
      </c>
      <c r="T48" s="6" cm="1">
        <f t="array" ref="T48">IFERROR(SUM(_xlfn._xlws.FILTER(_xlfn._xlws.FILTER(_xlfn._xlws.FILTER('diet 0 - starting point'!$C$2:$G$85,('diet 0 - starting point'!$A$2:$A$85='diet 0'!$A48)),'diet 0 - starting point'!$C$1:$G$1='diet 0'!T$1),'diet 0 - starting point'!$B$2:$B$13='diet 0'!$B48)),0)</f>
        <v>0</v>
      </c>
      <c r="U48" s="6" cm="1">
        <f t="array" ref="U48">IFERROR(SUM(_xlfn._xlws.FILTER(_xlfn._xlws.FILTER(_xlfn._xlws.FILTER('diet 0 - starting point'!$C$2:$G$85,('diet 0 - starting point'!$A$2:$A$85='diet 0'!$A48)),'diet 0 - starting point'!$C$1:$G$1='diet 0'!U$1),'diet 0 - starting point'!$B$2:$B$13='diet 0'!$B48)),0)</f>
        <v>0</v>
      </c>
      <c r="V48" s="6" cm="1">
        <f t="array" ref="V48">IFERROR(SUM(_xlfn._xlws.FILTER(_xlfn._xlws.FILTER(_xlfn._xlws.FILTER('diet 0 - starting point'!$C$2:$G$85,('diet 0 - starting point'!$A$2:$A$85='diet 0'!$A48)),'diet 0 - starting point'!$C$1:$G$1='diet 0'!V$1),'diet 0 - starting point'!$B$2:$B$13='diet 0'!$B48)),0)</f>
        <v>0</v>
      </c>
      <c r="W48" s="6" cm="1">
        <f t="array" ref="W48">IFERROR(SUM(_xlfn._xlws.FILTER(_xlfn._xlws.FILTER(_xlfn._xlws.FILTER('diet 0 - starting point'!$C$2:$G$85,('diet 0 - starting point'!$A$2:$A$85='diet 0'!$A48)),'diet 0 - starting point'!$C$1:$G$1='diet 0'!W$1),'diet 0 - starting point'!$B$2:$B$13='diet 0'!$B48)),0)</f>
        <v>0</v>
      </c>
      <c r="X48" s="6" cm="1">
        <f t="array" ref="X48">IFERROR(SUM(_xlfn._xlws.FILTER(_xlfn._xlws.FILTER(_xlfn._xlws.FILTER('diet 0 - starting point'!$C$2:$G$85,('diet 0 - starting point'!$A$2:$A$85='diet 0'!$A48)),'diet 0 - starting point'!$C$1:$G$1='diet 0'!X$1),'diet 0 - starting point'!$B$2:$B$13='diet 0'!$B48)),0)</f>
        <v>0</v>
      </c>
      <c r="Y48" s="6" cm="1">
        <f t="array" ref="Y48">IFERROR(SUM(_xlfn._xlws.FILTER(_xlfn._xlws.FILTER(_xlfn._xlws.FILTER('diet 0 - starting point'!$C$2:$G$85,('diet 0 - starting point'!$A$2:$A$85='diet 0'!$A48)),'diet 0 - starting point'!$C$1:$G$1='diet 0'!Y$1),'diet 0 - starting point'!$B$2:$B$13='diet 0'!$B48)),0)</f>
        <v>0</v>
      </c>
      <c r="Z48" s="6" cm="1">
        <f t="array" ref="Z48">IFERROR(SUM(_xlfn._xlws.FILTER(_xlfn._xlws.FILTER(_xlfn._xlws.FILTER('diet 0 - starting point'!$C$2:$G$85,('diet 0 - starting point'!$A$2:$A$85='diet 0'!$A48)),'diet 0 - starting point'!$C$1:$G$1='diet 0'!Z$1),'diet 0 - starting point'!$B$2:$B$13='diet 0'!$B48)),0)</f>
        <v>0</v>
      </c>
      <c r="AA48" s="6" cm="1">
        <f t="array" ref="AA48">IFERROR(SUM(_xlfn._xlws.FILTER(_xlfn._xlws.FILTER(_xlfn._xlws.FILTER('diet 0 - starting point'!$C$2:$G$85,('diet 0 - starting point'!$A$2:$A$85='diet 0'!$A48)),'diet 0 - starting point'!$C$1:$G$1='diet 0'!AA$1),'diet 0 - starting point'!$B$2:$B$13='diet 0'!$B48)),0)</f>
        <v>0</v>
      </c>
      <c r="AB48" s="6" cm="1">
        <f t="array" ref="AB48">IFERROR(SUM(_xlfn._xlws.FILTER(_xlfn._xlws.FILTER(_xlfn._xlws.FILTER('diet 0 - starting point'!$C$2:$G$85,('diet 0 - starting point'!$A$2:$A$85='diet 0'!$A48)),'diet 0 - starting point'!$C$1:$G$1='diet 0'!AB$1),'diet 0 - starting point'!$B$2:$B$13='diet 0'!$B48)),0)</f>
        <v>0</v>
      </c>
      <c r="AC48" s="6" cm="1">
        <f t="array" ref="AC48">IFERROR(SUM(_xlfn._xlws.FILTER(_xlfn._xlws.FILTER(_xlfn._xlws.FILTER('diet 0 - starting point'!$C$2:$G$85,('diet 0 - starting point'!$A$2:$A$85='diet 0'!$A48)),'diet 0 - starting point'!$C$1:$G$1='diet 0'!AC$1),'diet 0 - starting point'!$B$2:$B$13='diet 0'!$B48)),0)</f>
        <v>0</v>
      </c>
    </row>
    <row r="49" spans="1:29" x14ac:dyDescent="0.3">
      <c r="A49" s="3">
        <v>2030</v>
      </c>
      <c r="B49" s="3" t="s">
        <v>15</v>
      </c>
      <c r="C49" s="6" cm="1">
        <f t="array" ref="C49">IFERROR(SUM(_xlfn._xlws.FILTER(_xlfn._xlws.FILTER(_xlfn._xlws.FILTER('diet 0 - starting point'!$C$2:$G$85,('diet 0 - starting point'!$A$2:$A$85='diet 0'!$A49)),'diet 0 - starting point'!$C$1:$G$1='diet 0'!C$1),'diet 0 - starting point'!$B$2:$B$13='diet 0'!$B49)),0)</f>
        <v>0</v>
      </c>
      <c r="D49" s="6" cm="1">
        <f t="array" ref="D49">IFERROR(SUM(_xlfn._xlws.FILTER(_xlfn._xlws.FILTER(_xlfn._xlws.FILTER('diet 0 - starting point'!$C$2:$G$85,('diet 0 - starting point'!$A$2:$A$85='diet 0'!$A49)),'diet 0 - starting point'!$C$1:$G$1='diet 0'!D$1),'diet 0 - starting point'!$B$2:$B$13='diet 0'!$B49)),0)</f>
        <v>0</v>
      </c>
      <c r="E49" s="6" cm="1">
        <f t="array" ref="E49">IFERROR(SUM(_xlfn._xlws.FILTER(_xlfn._xlws.FILTER(_xlfn._xlws.FILTER('diet 0 - starting point'!$C$2:$G$85,('diet 0 - starting point'!$A$2:$A$85='diet 0'!$A49)),'diet 0 - starting point'!$C$1:$G$1='diet 0'!E$1),'diet 0 - starting point'!$B$2:$B$13='diet 0'!$B49)),0)</f>
        <v>0</v>
      </c>
      <c r="F49" s="6" cm="1">
        <f t="array" ref="F49">IFERROR(SUM(_xlfn._xlws.FILTER(_xlfn._xlws.FILTER(_xlfn._xlws.FILTER('diet 0 - starting point'!$C$2:$G$85,('diet 0 - starting point'!$A$2:$A$85='diet 0'!$A49)),'diet 0 - starting point'!$C$1:$G$1='diet 0'!F$1),'diet 0 - starting point'!$B$2:$B$13='diet 0'!$B49)),0)</f>
        <v>0</v>
      </c>
      <c r="G49" s="6" cm="1">
        <f t="array" ref="G49">IFERROR(SUM(_xlfn._xlws.FILTER(_xlfn._xlws.FILTER(_xlfn._xlws.FILTER('diet 0 - starting point'!$C$2:$G$85,('diet 0 - starting point'!$A$2:$A$85='diet 0'!$A49)),'diet 0 - starting point'!$C$1:$G$1='diet 0'!G$1),'diet 0 - starting point'!$B$2:$B$13='diet 0'!$B49)),0)</f>
        <v>0</v>
      </c>
      <c r="H49" s="6" cm="1">
        <f t="array" ref="H49">IFERROR(SUM(_xlfn._xlws.FILTER(_xlfn._xlws.FILTER(_xlfn._xlws.FILTER('diet 0 - starting point'!$C$2:$G$85,('diet 0 - starting point'!$A$2:$A$85='diet 0'!$A49)),'diet 0 - starting point'!$C$1:$G$1='diet 0'!H$1),'diet 0 - starting point'!$B$2:$B$13='diet 0'!$B49)),0)</f>
        <v>0</v>
      </c>
      <c r="I49" s="6" cm="1">
        <f t="array" ref="I49">IFERROR(SUM(_xlfn._xlws.FILTER(_xlfn._xlws.FILTER(_xlfn._xlws.FILTER('diet 0 - starting point'!$C$2:$G$85,('diet 0 - starting point'!$A$2:$A$85='diet 0'!$A49)),'diet 0 - starting point'!$C$1:$G$1='diet 0'!I$1),'diet 0 - starting point'!$B$2:$B$13='diet 0'!$B49)),0)</f>
        <v>0</v>
      </c>
      <c r="J49" s="6" cm="1">
        <f t="array" ref="J49">IFERROR(SUM(_xlfn._xlws.FILTER(_xlfn._xlws.FILTER(_xlfn._xlws.FILTER('diet 0 - starting point'!$C$2:$G$85,('diet 0 - starting point'!$A$2:$A$85='diet 0'!$A49)),'diet 0 - starting point'!$C$1:$G$1='diet 0'!J$1),'diet 0 - starting point'!$B$2:$B$13='diet 0'!$B49)),0)</f>
        <v>0</v>
      </c>
      <c r="K49" s="6" cm="1">
        <f t="array" ref="K49">IFERROR(SUM(_xlfn._xlws.FILTER(_xlfn._xlws.FILTER(_xlfn._xlws.FILTER('diet 0 - starting point'!$C$2:$G$85,('diet 0 - starting point'!$A$2:$A$85='diet 0'!$A49)),'diet 0 - starting point'!$C$1:$G$1='diet 0'!K$1),'diet 0 - starting point'!$B$2:$B$13='diet 0'!$B49)),0)</f>
        <v>0</v>
      </c>
      <c r="L49" s="6" cm="1">
        <f t="array" ref="L49">IFERROR(SUM(_xlfn._xlws.FILTER(_xlfn._xlws.FILTER(_xlfn._xlws.FILTER('diet 0 - starting point'!$C$2:$G$85,('diet 0 - starting point'!$A$2:$A$85='diet 0'!$A49)),'diet 0 - starting point'!$C$1:$G$1='diet 0'!L$1),'diet 0 - starting point'!$B$2:$B$13='diet 0'!$B49)),0)</f>
        <v>0</v>
      </c>
      <c r="M49" s="6" cm="1">
        <f t="array" ref="M49">IFERROR(SUM(_xlfn._xlws.FILTER(_xlfn._xlws.FILTER(_xlfn._xlws.FILTER('diet 0 - starting point'!$C$2:$G$85,('diet 0 - starting point'!$A$2:$A$85='diet 0'!$A49)),'diet 0 - starting point'!$C$1:$G$1='diet 0'!M$1),'diet 0 - starting point'!$B$2:$B$13='diet 0'!$B49)),0)</f>
        <v>0</v>
      </c>
      <c r="N49" s="6" cm="1">
        <f t="array" ref="N49">IFERROR(SUM(_xlfn._xlws.FILTER(_xlfn._xlws.FILTER(_xlfn._xlws.FILTER('diet 0 - starting point'!$C$2:$G$85,('diet 0 - starting point'!$A$2:$A$85='diet 0'!$A49)),'diet 0 - starting point'!$C$1:$G$1='diet 0'!N$1),'diet 0 - starting point'!$B$2:$B$13='diet 0'!$B49)),0)</f>
        <v>0</v>
      </c>
      <c r="O49" s="6" cm="1">
        <f t="array" ref="O49">IFERROR(SUM(_xlfn._xlws.FILTER(_xlfn._xlws.FILTER(_xlfn._xlws.FILTER('diet 0 - starting point'!$C$2:$G$85,('diet 0 - starting point'!$A$2:$A$85='diet 0'!$A49)),'diet 0 - starting point'!$C$1:$G$1='diet 0'!O$1),'diet 0 - starting point'!$B$2:$B$13='diet 0'!$B49)),0)</f>
        <v>0</v>
      </c>
      <c r="P49" s="6" cm="1">
        <f t="array" ref="P49">IFERROR(SUM(_xlfn._xlws.FILTER(_xlfn._xlws.FILTER(_xlfn._xlws.FILTER('diet 0 - starting point'!$C$2:$G$85,('diet 0 - starting point'!$A$2:$A$85='diet 0'!$A49)),'diet 0 - starting point'!$C$1:$G$1='diet 0'!P$1),'diet 0 - starting point'!$B$2:$B$13='diet 0'!$B49)),0)</f>
        <v>0</v>
      </c>
      <c r="Q49" s="6" cm="1">
        <f t="array" ref="Q49">IFERROR(SUM(_xlfn._xlws.FILTER(_xlfn._xlws.FILTER(_xlfn._xlws.FILTER('diet 0 - starting point'!$C$2:$G$85,('diet 0 - starting point'!$A$2:$A$85='diet 0'!$A49)),'diet 0 - starting point'!$C$1:$G$1='diet 0'!Q$1),'diet 0 - starting point'!$B$2:$B$13='diet 0'!$B49)),0)</f>
        <v>0</v>
      </c>
      <c r="R49" s="6" cm="1">
        <f t="array" ref="R49">IFERROR(SUM(_xlfn._xlws.FILTER(_xlfn._xlws.FILTER(_xlfn._xlws.FILTER('diet 0 - starting point'!$C$2:$G$85,('diet 0 - starting point'!$A$2:$A$85='diet 0'!$A49)),'diet 0 - starting point'!$C$1:$G$1='diet 0'!R$1),'diet 0 - starting point'!$B$2:$B$13='diet 0'!$B49)),0)</f>
        <v>0</v>
      </c>
      <c r="S49" s="6" cm="1">
        <f t="array" ref="S49">IFERROR(SUM(_xlfn._xlws.FILTER(_xlfn._xlws.FILTER(_xlfn._xlws.FILTER('diet 0 - starting point'!$C$2:$G$85,('diet 0 - starting point'!$A$2:$A$85='diet 0'!$A49)),'diet 0 - starting point'!$C$1:$G$1='diet 0'!S$1),'diet 0 - starting point'!$B$2:$B$13='diet 0'!$B49)),0)</f>
        <v>0</v>
      </c>
      <c r="T49" s="6" cm="1">
        <f t="array" ref="T49">IFERROR(SUM(_xlfn._xlws.FILTER(_xlfn._xlws.FILTER(_xlfn._xlws.FILTER('diet 0 - starting point'!$C$2:$G$85,('diet 0 - starting point'!$A$2:$A$85='diet 0'!$A49)),'diet 0 - starting point'!$C$1:$G$1='diet 0'!T$1),'diet 0 - starting point'!$B$2:$B$13='diet 0'!$B49)),0)</f>
        <v>0</v>
      </c>
      <c r="U49" s="6" cm="1">
        <f t="array" ref="U49">IFERROR(SUM(_xlfn._xlws.FILTER(_xlfn._xlws.FILTER(_xlfn._xlws.FILTER('diet 0 - starting point'!$C$2:$G$85,('diet 0 - starting point'!$A$2:$A$85='diet 0'!$A49)),'diet 0 - starting point'!$C$1:$G$1='diet 0'!U$1),'diet 0 - starting point'!$B$2:$B$13='diet 0'!$B49)),0)</f>
        <v>0</v>
      </c>
      <c r="V49" s="6" cm="1">
        <f t="array" ref="V49">IFERROR(SUM(_xlfn._xlws.FILTER(_xlfn._xlws.FILTER(_xlfn._xlws.FILTER('diet 0 - starting point'!$C$2:$G$85,('diet 0 - starting point'!$A$2:$A$85='diet 0'!$A49)),'diet 0 - starting point'!$C$1:$G$1='diet 0'!V$1),'diet 0 - starting point'!$B$2:$B$13='diet 0'!$B49)),0)</f>
        <v>0</v>
      </c>
      <c r="W49" s="6" cm="1">
        <f t="array" ref="W49">IFERROR(SUM(_xlfn._xlws.FILTER(_xlfn._xlws.FILTER(_xlfn._xlws.FILTER('diet 0 - starting point'!$C$2:$G$85,('diet 0 - starting point'!$A$2:$A$85='diet 0'!$A49)),'diet 0 - starting point'!$C$1:$G$1='diet 0'!W$1),'diet 0 - starting point'!$B$2:$B$13='diet 0'!$B49)),0)</f>
        <v>0</v>
      </c>
      <c r="X49" s="6" cm="1">
        <f t="array" ref="X49">IFERROR(SUM(_xlfn._xlws.FILTER(_xlfn._xlws.FILTER(_xlfn._xlws.FILTER('diet 0 - starting point'!$C$2:$G$85,('diet 0 - starting point'!$A$2:$A$85='diet 0'!$A49)),'diet 0 - starting point'!$C$1:$G$1='diet 0'!X$1),'diet 0 - starting point'!$B$2:$B$13='diet 0'!$B49)),0)</f>
        <v>0</v>
      </c>
      <c r="Y49" s="6" cm="1">
        <f t="array" ref="Y49">IFERROR(SUM(_xlfn._xlws.FILTER(_xlfn._xlws.FILTER(_xlfn._xlws.FILTER('diet 0 - starting point'!$C$2:$G$85,('diet 0 - starting point'!$A$2:$A$85='diet 0'!$A49)),'diet 0 - starting point'!$C$1:$G$1='diet 0'!Y$1),'diet 0 - starting point'!$B$2:$B$13='diet 0'!$B49)),0)</f>
        <v>0</v>
      </c>
      <c r="Z49" s="6" cm="1">
        <f t="array" ref="Z49">IFERROR(SUM(_xlfn._xlws.FILTER(_xlfn._xlws.FILTER(_xlfn._xlws.FILTER('diet 0 - starting point'!$C$2:$G$85,('diet 0 - starting point'!$A$2:$A$85='diet 0'!$A49)),'diet 0 - starting point'!$C$1:$G$1='diet 0'!Z$1),'diet 0 - starting point'!$B$2:$B$13='diet 0'!$B49)),0)</f>
        <v>0</v>
      </c>
      <c r="AA49" s="6" cm="1">
        <f t="array" ref="AA49">IFERROR(SUM(_xlfn._xlws.FILTER(_xlfn._xlws.FILTER(_xlfn._xlws.FILTER('diet 0 - starting point'!$C$2:$G$85,('diet 0 - starting point'!$A$2:$A$85='diet 0'!$A49)),'diet 0 - starting point'!$C$1:$G$1='diet 0'!AA$1),'diet 0 - starting point'!$B$2:$B$13='diet 0'!$B49)),0)</f>
        <v>0</v>
      </c>
      <c r="AB49" s="6" cm="1">
        <f t="array" ref="AB49">IFERROR(SUM(_xlfn._xlws.FILTER(_xlfn._xlws.FILTER(_xlfn._xlws.FILTER('diet 0 - starting point'!$C$2:$G$85,('diet 0 - starting point'!$A$2:$A$85='diet 0'!$A49)),'diet 0 - starting point'!$C$1:$G$1='diet 0'!AB$1),'diet 0 - starting point'!$B$2:$B$13='diet 0'!$B49)),0)</f>
        <v>0</v>
      </c>
      <c r="AC49" s="6" cm="1">
        <f t="array" ref="AC49">IFERROR(SUM(_xlfn._xlws.FILTER(_xlfn._xlws.FILTER(_xlfn._xlws.FILTER('diet 0 - starting point'!$C$2:$G$85,('diet 0 - starting point'!$A$2:$A$85='diet 0'!$A49)),'diet 0 - starting point'!$C$1:$G$1='diet 0'!AC$1),'diet 0 - starting point'!$B$2:$B$13='diet 0'!$B49)),0)</f>
        <v>0</v>
      </c>
    </row>
    <row r="50" spans="1:29" x14ac:dyDescent="0.3">
      <c r="A50" s="3">
        <v>2030</v>
      </c>
      <c r="B50" s="3" t="s">
        <v>16</v>
      </c>
      <c r="C50" s="6" cm="1">
        <f t="array" ref="C50">IFERROR(SUM(_xlfn._xlws.FILTER(_xlfn._xlws.FILTER(_xlfn._xlws.FILTER('diet 0 - starting point'!$C$2:$G$85,('diet 0 - starting point'!$A$2:$A$85='diet 0'!$A50)),'diet 0 - starting point'!$C$1:$G$1='diet 0'!C$1),'diet 0 - starting point'!$B$2:$B$13='diet 0'!$B50)),0)</f>
        <v>0</v>
      </c>
      <c r="D50" s="6" cm="1">
        <f t="array" ref="D50">IFERROR(SUM(_xlfn._xlws.FILTER(_xlfn._xlws.FILTER(_xlfn._xlws.FILTER('diet 0 - starting point'!$C$2:$G$85,('diet 0 - starting point'!$A$2:$A$85='diet 0'!$A50)),'diet 0 - starting point'!$C$1:$G$1='diet 0'!D$1),'diet 0 - starting point'!$B$2:$B$13='diet 0'!$B50)),0)</f>
        <v>0</v>
      </c>
      <c r="E50" s="6" cm="1">
        <f t="array" ref="E50">IFERROR(SUM(_xlfn._xlws.FILTER(_xlfn._xlws.FILTER(_xlfn._xlws.FILTER('diet 0 - starting point'!$C$2:$G$85,('diet 0 - starting point'!$A$2:$A$85='diet 0'!$A50)),'diet 0 - starting point'!$C$1:$G$1='diet 0'!E$1),'diet 0 - starting point'!$B$2:$B$13='diet 0'!$B50)),0)</f>
        <v>0</v>
      </c>
      <c r="F50" s="6" cm="1">
        <f t="array" ref="F50">IFERROR(SUM(_xlfn._xlws.FILTER(_xlfn._xlws.FILTER(_xlfn._xlws.FILTER('diet 0 - starting point'!$C$2:$G$85,('diet 0 - starting point'!$A$2:$A$85='diet 0'!$A50)),'diet 0 - starting point'!$C$1:$G$1='diet 0'!F$1),'diet 0 - starting point'!$B$2:$B$13='diet 0'!$B50)),0)</f>
        <v>0</v>
      </c>
      <c r="G50" s="6" cm="1">
        <f t="array" ref="G50">IFERROR(SUM(_xlfn._xlws.FILTER(_xlfn._xlws.FILTER(_xlfn._xlws.FILTER('diet 0 - starting point'!$C$2:$G$85,('diet 0 - starting point'!$A$2:$A$85='diet 0'!$A50)),'diet 0 - starting point'!$C$1:$G$1='diet 0'!G$1),'diet 0 - starting point'!$B$2:$B$13='diet 0'!$B50)),0)</f>
        <v>0</v>
      </c>
      <c r="H50" s="6" cm="1">
        <f t="array" ref="H50">IFERROR(SUM(_xlfn._xlws.FILTER(_xlfn._xlws.FILTER(_xlfn._xlws.FILTER('diet 0 - starting point'!$C$2:$G$85,('diet 0 - starting point'!$A$2:$A$85='diet 0'!$A50)),'diet 0 - starting point'!$C$1:$G$1='diet 0'!H$1),'diet 0 - starting point'!$B$2:$B$13='diet 0'!$B50)),0)</f>
        <v>0</v>
      </c>
      <c r="I50" s="6" cm="1">
        <f t="array" ref="I50">IFERROR(SUM(_xlfn._xlws.FILTER(_xlfn._xlws.FILTER(_xlfn._xlws.FILTER('diet 0 - starting point'!$C$2:$G$85,('diet 0 - starting point'!$A$2:$A$85='diet 0'!$A50)),'diet 0 - starting point'!$C$1:$G$1='diet 0'!I$1),'diet 0 - starting point'!$B$2:$B$13='diet 0'!$B50)),0)</f>
        <v>0</v>
      </c>
      <c r="J50" s="6" cm="1">
        <f t="array" ref="J50">IFERROR(SUM(_xlfn._xlws.FILTER(_xlfn._xlws.FILTER(_xlfn._xlws.FILTER('diet 0 - starting point'!$C$2:$G$85,('diet 0 - starting point'!$A$2:$A$85='diet 0'!$A50)),'diet 0 - starting point'!$C$1:$G$1='diet 0'!J$1),'diet 0 - starting point'!$B$2:$B$13='diet 0'!$B50)),0)</f>
        <v>0</v>
      </c>
      <c r="K50" s="6" cm="1">
        <f t="array" ref="K50">IFERROR(SUM(_xlfn._xlws.FILTER(_xlfn._xlws.FILTER(_xlfn._xlws.FILTER('diet 0 - starting point'!$C$2:$G$85,('diet 0 - starting point'!$A$2:$A$85='diet 0'!$A50)),'diet 0 - starting point'!$C$1:$G$1='diet 0'!K$1),'diet 0 - starting point'!$B$2:$B$13='diet 0'!$B50)),0)</f>
        <v>0</v>
      </c>
      <c r="L50" s="6" cm="1">
        <f t="array" ref="L50">IFERROR(SUM(_xlfn._xlws.FILTER(_xlfn._xlws.FILTER(_xlfn._xlws.FILTER('diet 0 - starting point'!$C$2:$G$85,('diet 0 - starting point'!$A$2:$A$85='diet 0'!$A50)),'diet 0 - starting point'!$C$1:$G$1='diet 0'!L$1),'diet 0 - starting point'!$B$2:$B$13='diet 0'!$B50)),0)</f>
        <v>0</v>
      </c>
      <c r="M50" s="6" cm="1">
        <f t="array" ref="M50">IFERROR(SUM(_xlfn._xlws.FILTER(_xlfn._xlws.FILTER(_xlfn._xlws.FILTER('diet 0 - starting point'!$C$2:$G$85,('diet 0 - starting point'!$A$2:$A$85='diet 0'!$A50)),'diet 0 - starting point'!$C$1:$G$1='diet 0'!M$1),'diet 0 - starting point'!$B$2:$B$13='diet 0'!$B50)),0)</f>
        <v>0</v>
      </c>
      <c r="N50" s="6" cm="1">
        <f t="array" ref="N50">IFERROR(SUM(_xlfn._xlws.FILTER(_xlfn._xlws.FILTER(_xlfn._xlws.FILTER('diet 0 - starting point'!$C$2:$G$85,('diet 0 - starting point'!$A$2:$A$85='diet 0'!$A50)),'diet 0 - starting point'!$C$1:$G$1='diet 0'!N$1),'diet 0 - starting point'!$B$2:$B$13='diet 0'!$B50)),0)</f>
        <v>0</v>
      </c>
      <c r="O50" s="6" cm="1">
        <f t="array" ref="O50">IFERROR(SUM(_xlfn._xlws.FILTER(_xlfn._xlws.FILTER(_xlfn._xlws.FILTER('diet 0 - starting point'!$C$2:$G$85,('diet 0 - starting point'!$A$2:$A$85='diet 0'!$A50)),'diet 0 - starting point'!$C$1:$G$1='diet 0'!O$1),'diet 0 - starting point'!$B$2:$B$13='diet 0'!$B50)),0)</f>
        <v>0</v>
      </c>
      <c r="P50" s="6" cm="1">
        <f t="array" ref="P50">IFERROR(SUM(_xlfn._xlws.FILTER(_xlfn._xlws.FILTER(_xlfn._xlws.FILTER('diet 0 - starting point'!$C$2:$G$85,('diet 0 - starting point'!$A$2:$A$85='diet 0'!$A50)),'diet 0 - starting point'!$C$1:$G$1='diet 0'!P$1),'diet 0 - starting point'!$B$2:$B$13='diet 0'!$B50)),0)</f>
        <v>0</v>
      </c>
      <c r="Q50" s="6" cm="1">
        <f t="array" ref="Q50">IFERROR(SUM(_xlfn._xlws.FILTER(_xlfn._xlws.FILTER(_xlfn._xlws.FILTER('diet 0 - starting point'!$C$2:$G$85,('diet 0 - starting point'!$A$2:$A$85='diet 0'!$A50)),'diet 0 - starting point'!$C$1:$G$1='diet 0'!Q$1),'diet 0 - starting point'!$B$2:$B$13='diet 0'!$B50)),0)</f>
        <v>0</v>
      </c>
      <c r="R50" s="6" cm="1">
        <f t="array" ref="R50">IFERROR(SUM(_xlfn._xlws.FILTER(_xlfn._xlws.FILTER(_xlfn._xlws.FILTER('diet 0 - starting point'!$C$2:$G$85,('diet 0 - starting point'!$A$2:$A$85='diet 0'!$A50)),'diet 0 - starting point'!$C$1:$G$1='diet 0'!R$1),'diet 0 - starting point'!$B$2:$B$13='diet 0'!$B50)),0)</f>
        <v>0</v>
      </c>
      <c r="S50" s="6" cm="1">
        <f t="array" ref="S50">IFERROR(SUM(_xlfn._xlws.FILTER(_xlfn._xlws.FILTER(_xlfn._xlws.FILTER('diet 0 - starting point'!$C$2:$G$85,('diet 0 - starting point'!$A$2:$A$85='diet 0'!$A50)),'diet 0 - starting point'!$C$1:$G$1='diet 0'!S$1),'diet 0 - starting point'!$B$2:$B$13='diet 0'!$B50)),0)</f>
        <v>0</v>
      </c>
      <c r="T50" s="6" cm="1">
        <f t="array" ref="T50">IFERROR(SUM(_xlfn._xlws.FILTER(_xlfn._xlws.FILTER(_xlfn._xlws.FILTER('diet 0 - starting point'!$C$2:$G$85,('diet 0 - starting point'!$A$2:$A$85='diet 0'!$A50)),'diet 0 - starting point'!$C$1:$G$1='diet 0'!T$1),'diet 0 - starting point'!$B$2:$B$13='diet 0'!$B50)),0)</f>
        <v>0</v>
      </c>
      <c r="U50" s="6" cm="1">
        <f t="array" ref="U50">IFERROR(SUM(_xlfn._xlws.FILTER(_xlfn._xlws.FILTER(_xlfn._xlws.FILTER('diet 0 - starting point'!$C$2:$G$85,('diet 0 - starting point'!$A$2:$A$85='diet 0'!$A50)),'diet 0 - starting point'!$C$1:$G$1='diet 0'!U$1),'diet 0 - starting point'!$B$2:$B$13='diet 0'!$B50)),0)</f>
        <v>0</v>
      </c>
      <c r="V50" s="6" cm="1">
        <f t="array" ref="V50">IFERROR(SUM(_xlfn._xlws.FILTER(_xlfn._xlws.FILTER(_xlfn._xlws.FILTER('diet 0 - starting point'!$C$2:$G$85,('diet 0 - starting point'!$A$2:$A$85='diet 0'!$A50)),'diet 0 - starting point'!$C$1:$G$1='diet 0'!V$1),'diet 0 - starting point'!$B$2:$B$13='diet 0'!$B50)),0)</f>
        <v>0</v>
      </c>
      <c r="W50" s="6" cm="1">
        <f t="array" ref="W50">IFERROR(SUM(_xlfn._xlws.FILTER(_xlfn._xlws.FILTER(_xlfn._xlws.FILTER('diet 0 - starting point'!$C$2:$G$85,('diet 0 - starting point'!$A$2:$A$85='diet 0'!$A50)),'diet 0 - starting point'!$C$1:$G$1='diet 0'!W$1),'diet 0 - starting point'!$B$2:$B$13='diet 0'!$B50)),0)</f>
        <v>0</v>
      </c>
      <c r="X50" s="6" cm="1">
        <f t="array" ref="X50">IFERROR(SUM(_xlfn._xlws.FILTER(_xlfn._xlws.FILTER(_xlfn._xlws.FILTER('diet 0 - starting point'!$C$2:$G$85,('diet 0 - starting point'!$A$2:$A$85='diet 0'!$A50)),'diet 0 - starting point'!$C$1:$G$1='diet 0'!X$1),'diet 0 - starting point'!$B$2:$B$13='diet 0'!$B50)),0)</f>
        <v>0</v>
      </c>
      <c r="Y50" s="6" cm="1">
        <f t="array" ref="Y50">IFERROR(SUM(_xlfn._xlws.FILTER(_xlfn._xlws.FILTER(_xlfn._xlws.FILTER('diet 0 - starting point'!$C$2:$G$85,('diet 0 - starting point'!$A$2:$A$85='diet 0'!$A50)),'diet 0 - starting point'!$C$1:$G$1='diet 0'!Y$1),'diet 0 - starting point'!$B$2:$B$13='diet 0'!$B50)),0)</f>
        <v>0</v>
      </c>
      <c r="Z50" s="6" cm="1">
        <f t="array" ref="Z50">IFERROR(SUM(_xlfn._xlws.FILTER(_xlfn._xlws.FILTER(_xlfn._xlws.FILTER('diet 0 - starting point'!$C$2:$G$85,('diet 0 - starting point'!$A$2:$A$85='diet 0'!$A50)),'diet 0 - starting point'!$C$1:$G$1='diet 0'!Z$1),'diet 0 - starting point'!$B$2:$B$13='diet 0'!$B50)),0)</f>
        <v>0</v>
      </c>
      <c r="AA50" s="6" cm="1">
        <f t="array" ref="AA50">IFERROR(SUM(_xlfn._xlws.FILTER(_xlfn._xlws.FILTER(_xlfn._xlws.FILTER('diet 0 - starting point'!$C$2:$G$85,('diet 0 - starting point'!$A$2:$A$85='diet 0'!$A50)),'diet 0 - starting point'!$C$1:$G$1='diet 0'!AA$1),'diet 0 - starting point'!$B$2:$B$13='diet 0'!$B50)),0)</f>
        <v>0</v>
      </c>
      <c r="AB50" s="6" cm="1">
        <f t="array" ref="AB50">IFERROR(SUM(_xlfn._xlws.FILTER(_xlfn._xlws.FILTER(_xlfn._xlws.FILTER('diet 0 - starting point'!$C$2:$G$85,('diet 0 - starting point'!$A$2:$A$85='diet 0'!$A50)),'diet 0 - starting point'!$C$1:$G$1='diet 0'!AB$1),'diet 0 - starting point'!$B$2:$B$13='diet 0'!$B50)),0)</f>
        <v>0</v>
      </c>
      <c r="AC50" s="6" cm="1">
        <f t="array" ref="AC50">IFERROR(SUM(_xlfn._xlws.FILTER(_xlfn._xlws.FILTER(_xlfn._xlws.FILTER('diet 0 - starting point'!$C$2:$G$85,('diet 0 - starting point'!$A$2:$A$85='diet 0'!$A50)),'diet 0 - starting point'!$C$1:$G$1='diet 0'!AC$1),'diet 0 - starting point'!$B$2:$B$13='diet 0'!$B50)),0)</f>
        <v>0</v>
      </c>
    </row>
    <row r="51" spans="1:29" x14ac:dyDescent="0.3">
      <c r="A51" s="3">
        <v>2035</v>
      </c>
      <c r="B51" s="3" t="s">
        <v>5</v>
      </c>
      <c r="C51" s="6" cm="1">
        <f t="array" ref="C51">IFERROR(SUM(_xlfn._xlws.FILTER(_xlfn._xlws.FILTER(_xlfn._xlws.FILTER('diet 0 - starting point'!$C$2:$G$85,('diet 0 - starting point'!$A$2:$A$85='diet 0'!$A51)),'diet 0 - starting point'!$C$1:$G$1='diet 0'!C$1),'diet 0 - starting point'!$B$2:$B$13='diet 0'!$B51)),0)</f>
        <v>0.55973318102344982</v>
      </c>
      <c r="D51" s="6" cm="1">
        <f t="array" ref="D51">IFERROR(SUM(_xlfn._xlws.FILTER(_xlfn._xlws.FILTER(_xlfn._xlws.FILTER('diet 0 - starting point'!$C$2:$G$85,('diet 0 - starting point'!$A$2:$A$85='diet 0'!$A51)),'diet 0 - starting point'!$C$1:$G$1='diet 0'!D$1),'diet 0 - starting point'!$B$2:$B$13='diet 0'!$B51)),0)</f>
        <v>0.47012994806932706</v>
      </c>
      <c r="E51" s="6" cm="1">
        <f t="array" ref="E51">IFERROR(SUM(_xlfn._xlws.FILTER(_xlfn._xlws.FILTER(_xlfn._xlws.FILTER('diet 0 - starting point'!$C$2:$G$85,('diet 0 - starting point'!$A$2:$A$85='diet 0'!$A51)),'diet 0 - starting point'!$C$1:$G$1='diet 0'!E$1),'diet 0 - starting point'!$B$2:$B$13='diet 0'!$B51)),0)</f>
        <v>0.42910904670271133</v>
      </c>
      <c r="F51" s="6" cm="1">
        <f t="array" ref="F51">IFERROR(SUM(_xlfn._xlws.FILTER(_xlfn._xlws.FILTER(_xlfn._xlws.FILTER('diet 0 - starting point'!$C$2:$G$85,('diet 0 - starting point'!$A$2:$A$85='diet 0'!$A51)),'diet 0 - starting point'!$C$1:$G$1='diet 0'!F$1),'diet 0 - starting point'!$B$2:$B$13='diet 0'!$B51)),0)</f>
        <v>0.37146237632857027</v>
      </c>
      <c r="G51" s="6" cm="1">
        <f t="array" ref="G51">IFERROR(SUM(_xlfn._xlws.FILTER(_xlfn._xlws.FILTER(_xlfn._xlws.FILTER('diet 0 - starting point'!$C$2:$G$85,('diet 0 - starting point'!$A$2:$A$85='diet 0'!$A51)),'diet 0 - starting point'!$C$1:$G$1='diet 0'!G$1),'diet 0 - starting point'!$B$2:$B$13='diet 0'!$B51)),0)</f>
        <v>0.42910904670271133</v>
      </c>
      <c r="H51" s="6" cm="1">
        <f t="array" ref="H51">IFERROR(SUM(_xlfn._xlws.FILTER(_xlfn._xlws.FILTER(_xlfn._xlws.FILTER('diet 0 - starting point'!$C$2:$G$85,('diet 0 - starting point'!$A$2:$A$85='diet 0'!$A51)),'diet 0 - starting point'!$C$1:$G$1='diet 0'!H$1),'diet 0 - starting point'!$B$2:$B$13='diet 0'!$B51)),0)</f>
        <v>0.49346794687537554</v>
      </c>
      <c r="I51" s="6" cm="1">
        <f t="array" ref="I51">IFERROR(SUM(_xlfn._xlws.FILTER(_xlfn._xlws.FILTER(_xlfn._xlws.FILTER('diet 0 - starting point'!$C$2:$G$85,('diet 0 - starting point'!$A$2:$A$85='diet 0'!$A51)),'diet 0 - starting point'!$C$1:$G$1='diet 0'!I$1),'diet 0 - starting point'!$B$2:$B$13='diet 0'!$B51)),0)</f>
        <v>0.47012994806932706</v>
      </c>
      <c r="J51" s="6" cm="1">
        <f t="array" ref="J51">IFERROR(SUM(_xlfn._xlws.FILTER(_xlfn._xlws.FILTER(_xlfn._xlws.FILTER('diet 0 - starting point'!$C$2:$G$85,('diet 0 - starting point'!$A$2:$A$85='diet 0'!$A51)),'diet 0 - starting point'!$C$1:$G$1='diet 0'!J$1),'diet 0 - starting point'!$B$2:$B$13='diet 0'!$B51)),0)</f>
        <v>0.55973318102344982</v>
      </c>
      <c r="K51" s="6" cm="1">
        <f t="array" ref="K51">IFERROR(SUM(_xlfn._xlws.FILTER(_xlfn._xlws.FILTER(_xlfn._xlws.FILTER('diet 0 - starting point'!$C$2:$G$85,('diet 0 - starting point'!$A$2:$A$85='diet 0'!$A51)),'diet 0 - starting point'!$C$1:$G$1='diet 0'!K$1),'diet 0 - starting point'!$B$2:$B$13='diet 0'!$B51)),0)</f>
        <v>0.42910904670271133</v>
      </c>
      <c r="L51" s="6" cm="1">
        <f t="array" ref="L51">IFERROR(SUM(_xlfn._xlws.FILTER(_xlfn._xlws.FILTER(_xlfn._xlws.FILTER('diet 0 - starting point'!$C$2:$G$85,('diet 0 - starting point'!$A$2:$A$85='diet 0'!$A51)),'diet 0 - starting point'!$C$1:$G$1='diet 0'!L$1),'diet 0 - starting point'!$B$2:$B$13='diet 0'!$B51)),0)</f>
        <v>0.49346794687537554</v>
      </c>
      <c r="M51" s="6" cm="1">
        <f t="array" ref="M51">IFERROR(SUM(_xlfn._xlws.FILTER(_xlfn._xlws.FILTER(_xlfn._xlws.FILTER('diet 0 - starting point'!$C$2:$G$85,('diet 0 - starting point'!$A$2:$A$85='diet 0'!$A51)),'diet 0 - starting point'!$C$1:$G$1='diet 0'!M$1),'diet 0 - starting point'!$B$2:$B$13='diet 0'!$B51)),0)</f>
        <v>0.37146237632857027</v>
      </c>
      <c r="N51" s="6" cm="1">
        <f t="array" ref="N51">IFERROR(SUM(_xlfn._xlws.FILTER(_xlfn._xlws.FILTER(_xlfn._xlws.FILTER('diet 0 - starting point'!$C$2:$G$85,('diet 0 - starting point'!$A$2:$A$85='diet 0'!$A51)),'diet 0 - starting point'!$C$1:$G$1='diet 0'!N$1),'diet 0 - starting point'!$B$2:$B$13='diet 0'!$B51)),0)</f>
        <v>0.55973318102344982</v>
      </c>
      <c r="O51" s="6" cm="1">
        <f t="array" ref="O51">IFERROR(SUM(_xlfn._xlws.FILTER(_xlfn._xlws.FILTER(_xlfn._xlws.FILTER('diet 0 - starting point'!$C$2:$G$85,('diet 0 - starting point'!$A$2:$A$85='diet 0'!$A51)),'diet 0 - starting point'!$C$1:$G$1='diet 0'!O$1),'diet 0 - starting point'!$B$2:$B$13='diet 0'!$B51)),0)</f>
        <v>0.49346794687537554</v>
      </c>
      <c r="P51" s="6" cm="1">
        <f t="array" ref="P51">IFERROR(SUM(_xlfn._xlws.FILTER(_xlfn._xlws.FILTER(_xlfn._xlws.FILTER('diet 0 - starting point'!$C$2:$G$85,('diet 0 - starting point'!$A$2:$A$85='diet 0'!$A51)),'diet 0 - starting point'!$C$1:$G$1='diet 0'!P$1),'diet 0 - starting point'!$B$2:$B$13='diet 0'!$B51)),0)</f>
        <v>0.55973318102344982</v>
      </c>
      <c r="Q51" s="6" cm="1">
        <f t="array" ref="Q51">IFERROR(SUM(_xlfn._xlws.FILTER(_xlfn._xlws.FILTER(_xlfn._xlws.FILTER('diet 0 - starting point'!$C$2:$G$85,('diet 0 - starting point'!$A$2:$A$85='diet 0'!$A51)),'diet 0 - starting point'!$C$1:$G$1='diet 0'!Q$1),'diet 0 - starting point'!$B$2:$B$13='diet 0'!$B51)),0)</f>
        <v>0.42910904670271133</v>
      </c>
      <c r="R51" s="6" cm="1">
        <f t="array" ref="R51">IFERROR(SUM(_xlfn._xlws.FILTER(_xlfn._xlws.FILTER(_xlfn._xlws.FILTER('diet 0 - starting point'!$C$2:$G$85,('diet 0 - starting point'!$A$2:$A$85='diet 0'!$A51)),'diet 0 - starting point'!$C$1:$G$1='diet 0'!R$1),'diet 0 - starting point'!$B$2:$B$13='diet 0'!$B51)),0)</f>
        <v>0.55973318102344982</v>
      </c>
      <c r="S51" s="6" cm="1">
        <f t="array" ref="S51">IFERROR(SUM(_xlfn._xlws.FILTER(_xlfn._xlws.FILTER(_xlfn._xlws.FILTER('diet 0 - starting point'!$C$2:$G$85,('diet 0 - starting point'!$A$2:$A$85='diet 0'!$A51)),'diet 0 - starting point'!$C$1:$G$1='diet 0'!S$1),'diet 0 - starting point'!$B$2:$B$13='diet 0'!$B51)),0)</f>
        <v>0.49346794687537554</v>
      </c>
      <c r="T51" s="6" cm="1">
        <f t="array" ref="T51">IFERROR(SUM(_xlfn._xlws.FILTER(_xlfn._xlws.FILTER(_xlfn._xlws.FILTER('diet 0 - starting point'!$C$2:$G$85,('diet 0 - starting point'!$A$2:$A$85='diet 0'!$A51)),'diet 0 - starting point'!$C$1:$G$1='diet 0'!T$1),'diet 0 - starting point'!$B$2:$B$13='diet 0'!$B51)),0)</f>
        <v>0.37146237632857027</v>
      </c>
      <c r="U51" s="6" cm="1">
        <f t="array" ref="U51">IFERROR(SUM(_xlfn._xlws.FILTER(_xlfn._xlws.FILTER(_xlfn._xlws.FILTER('diet 0 - starting point'!$C$2:$G$85,('diet 0 - starting point'!$A$2:$A$85='diet 0'!$A51)),'diet 0 - starting point'!$C$1:$G$1='diet 0'!U$1),'diet 0 - starting point'!$B$2:$B$13='diet 0'!$B51)),0)</f>
        <v>0.47012994806932706</v>
      </c>
      <c r="V51" s="6" cm="1">
        <f t="array" ref="V51">IFERROR(SUM(_xlfn._xlws.FILTER(_xlfn._xlws.FILTER(_xlfn._xlws.FILTER('diet 0 - starting point'!$C$2:$G$85,('diet 0 - starting point'!$A$2:$A$85='diet 0'!$A51)),'diet 0 - starting point'!$C$1:$G$1='diet 0'!V$1),'diet 0 - starting point'!$B$2:$B$13='diet 0'!$B51)),0)</f>
        <v>0.47012994806932706</v>
      </c>
      <c r="W51" s="6" cm="1">
        <f t="array" ref="W51">IFERROR(SUM(_xlfn._xlws.FILTER(_xlfn._xlws.FILTER(_xlfn._xlws.FILTER('diet 0 - starting point'!$C$2:$G$85,('diet 0 - starting point'!$A$2:$A$85='diet 0'!$A51)),'diet 0 - starting point'!$C$1:$G$1='diet 0'!W$1),'diet 0 - starting point'!$B$2:$B$13='diet 0'!$B51)),0)</f>
        <v>0.49346794687537554</v>
      </c>
      <c r="X51" s="6" cm="1">
        <f t="array" ref="X51">IFERROR(SUM(_xlfn._xlws.FILTER(_xlfn._xlws.FILTER(_xlfn._xlws.FILTER('diet 0 - starting point'!$C$2:$G$85,('diet 0 - starting point'!$A$2:$A$85='diet 0'!$A51)),'diet 0 - starting point'!$C$1:$G$1='diet 0'!X$1),'diet 0 - starting point'!$B$2:$B$13='diet 0'!$B51)),0)</f>
        <v>0.49346794687537554</v>
      </c>
      <c r="Y51" s="6" cm="1">
        <f t="array" ref="Y51">IFERROR(SUM(_xlfn._xlws.FILTER(_xlfn._xlws.FILTER(_xlfn._xlws.FILTER('diet 0 - starting point'!$C$2:$G$85,('diet 0 - starting point'!$A$2:$A$85='diet 0'!$A51)),'diet 0 - starting point'!$C$1:$G$1='diet 0'!Y$1),'diet 0 - starting point'!$B$2:$B$13='diet 0'!$B51)),0)</f>
        <v>0.47012994806932706</v>
      </c>
      <c r="Z51" s="6" cm="1">
        <f t="array" ref="Z51">IFERROR(SUM(_xlfn._xlws.FILTER(_xlfn._xlws.FILTER(_xlfn._xlws.FILTER('diet 0 - starting point'!$C$2:$G$85,('diet 0 - starting point'!$A$2:$A$85='diet 0'!$A51)),'diet 0 - starting point'!$C$1:$G$1='diet 0'!Z$1),'diet 0 - starting point'!$B$2:$B$13='diet 0'!$B51)),0)</f>
        <v>0.42910904670271133</v>
      </c>
      <c r="AA51" s="6" cm="1">
        <f t="array" ref="AA51">IFERROR(SUM(_xlfn._xlws.FILTER(_xlfn._xlws.FILTER(_xlfn._xlws.FILTER('diet 0 - starting point'!$C$2:$G$85,('diet 0 - starting point'!$A$2:$A$85='diet 0'!$A51)),'diet 0 - starting point'!$C$1:$G$1='diet 0'!AA$1),'diet 0 - starting point'!$B$2:$B$13='diet 0'!$B51)),0)</f>
        <v>0.47012994806932706</v>
      </c>
      <c r="AB51" s="6" cm="1">
        <f t="array" ref="AB51">IFERROR(SUM(_xlfn._xlws.FILTER(_xlfn._xlws.FILTER(_xlfn._xlws.FILTER('diet 0 - starting point'!$C$2:$G$85,('diet 0 - starting point'!$A$2:$A$85='diet 0'!$A51)),'diet 0 - starting point'!$C$1:$G$1='diet 0'!AB$1),'diet 0 - starting point'!$B$2:$B$13='diet 0'!$B51)),0)</f>
        <v>0.49346794687537554</v>
      </c>
      <c r="AC51" s="6" cm="1">
        <f t="array" ref="AC51">IFERROR(SUM(_xlfn._xlws.FILTER(_xlfn._xlws.FILTER(_xlfn._xlws.FILTER('diet 0 - starting point'!$C$2:$G$85,('diet 0 - starting point'!$A$2:$A$85='diet 0'!$A51)),'diet 0 - starting point'!$C$1:$G$1='diet 0'!AC$1),'diet 0 - starting point'!$B$2:$B$13='diet 0'!$B51)),0)</f>
        <v>0.47012994806932706</v>
      </c>
    </row>
    <row r="52" spans="1:29" x14ac:dyDescent="0.3">
      <c r="A52" s="3">
        <v>2035</v>
      </c>
      <c r="B52" s="3" t="s">
        <v>6</v>
      </c>
      <c r="C52" s="6" cm="1">
        <f t="array" ref="C52">IFERROR(SUM(_xlfn._xlws.FILTER(_xlfn._xlws.FILTER(_xlfn._xlws.FILTER('diet 0 - starting point'!$C$2:$G$85,('diet 0 - starting point'!$A$2:$A$85='diet 0'!$A52)),'diet 0 - starting point'!$C$1:$G$1='diet 0'!C$1),'diet 0 - starting point'!$B$2:$B$13='diet 0'!$B52)),0)</f>
        <v>0.19133582094928286</v>
      </c>
      <c r="D52" s="6" cm="1">
        <f t="array" ref="D52">IFERROR(SUM(_xlfn._xlws.FILTER(_xlfn._xlws.FILTER(_xlfn._xlws.FILTER('diet 0 - starting point'!$C$2:$G$85,('diet 0 - starting point'!$A$2:$A$85='diet 0'!$A52)),'diet 0 - starting point'!$C$1:$G$1='diet 0'!D$1),'diet 0 - starting point'!$B$2:$B$13='diet 0'!$B52)),0)</f>
        <v>0.20655729885598484</v>
      </c>
      <c r="E52" s="6" cm="1">
        <f t="array" ref="E52">IFERROR(SUM(_xlfn._xlws.FILTER(_xlfn._xlws.FILTER(_xlfn._xlws.FILTER('diet 0 - starting point'!$C$2:$G$85,('diet 0 - starting point'!$A$2:$A$85='diet 0'!$A52)),'diet 0 - starting point'!$C$1:$G$1='diet 0'!E$1),'diet 0 - starting point'!$B$2:$B$13='diet 0'!$B52)),0)</f>
        <v>0.3299166058010744</v>
      </c>
      <c r="F52" s="6" cm="1">
        <f t="array" ref="F52">IFERROR(SUM(_xlfn._xlws.FILTER(_xlfn._xlws.FILTER(_xlfn._xlws.FILTER('diet 0 - starting point'!$C$2:$G$85,('diet 0 - starting point'!$A$2:$A$85='diet 0'!$A52)),'diet 0 - starting point'!$C$1:$G$1='diet 0'!F$1),'diet 0 - starting point'!$B$2:$B$13='diet 0'!$B52)),0)</f>
        <v>0.27453687829259066</v>
      </c>
      <c r="G52" s="6" cm="1">
        <f t="array" ref="G52">IFERROR(SUM(_xlfn._xlws.FILTER(_xlfn._xlws.FILTER(_xlfn._xlws.FILTER('diet 0 - starting point'!$C$2:$G$85,('diet 0 - starting point'!$A$2:$A$85='diet 0'!$A52)),'diet 0 - starting point'!$C$1:$G$1='diet 0'!G$1),'diet 0 - starting point'!$B$2:$B$13='diet 0'!$B52)),0)</f>
        <v>0.3299166058010744</v>
      </c>
      <c r="H52" s="6" cm="1">
        <f t="array" ref="H52">IFERROR(SUM(_xlfn._xlws.FILTER(_xlfn._xlws.FILTER(_xlfn._xlws.FILTER('diet 0 - starting point'!$C$2:$G$85,('diet 0 - starting point'!$A$2:$A$85='diet 0'!$A52)),'diet 0 - starting point'!$C$1:$G$1='diet 0'!H$1),'diet 0 - starting point'!$B$2:$B$13='diet 0'!$B52)),0)</f>
        <v>0.29146938027867281</v>
      </c>
      <c r="I52" s="6" cm="1">
        <f t="array" ref="I52">IFERROR(SUM(_xlfn._xlws.FILTER(_xlfn._xlws.FILTER(_xlfn._xlws.FILTER('diet 0 - starting point'!$C$2:$G$85,('diet 0 - starting point'!$A$2:$A$85='diet 0'!$A52)),'diet 0 - starting point'!$C$1:$G$1='diet 0'!I$1),'diet 0 - starting point'!$B$2:$B$13='diet 0'!$B52)),0)</f>
        <v>0.20655729885598484</v>
      </c>
      <c r="J52" s="6" cm="1">
        <f t="array" ref="J52">IFERROR(SUM(_xlfn._xlws.FILTER(_xlfn._xlws.FILTER(_xlfn._xlws.FILTER('diet 0 - starting point'!$C$2:$G$85,('diet 0 - starting point'!$A$2:$A$85='diet 0'!$A52)),'diet 0 - starting point'!$C$1:$G$1='diet 0'!J$1),'diet 0 - starting point'!$B$2:$B$13='diet 0'!$B52)),0)</f>
        <v>0.19133582094928286</v>
      </c>
      <c r="K52" s="6" cm="1">
        <f t="array" ref="K52">IFERROR(SUM(_xlfn._xlws.FILTER(_xlfn._xlws.FILTER(_xlfn._xlws.FILTER('diet 0 - starting point'!$C$2:$G$85,('diet 0 - starting point'!$A$2:$A$85='diet 0'!$A52)),'diet 0 - starting point'!$C$1:$G$1='diet 0'!K$1),'diet 0 - starting point'!$B$2:$B$13='diet 0'!$B52)),0)</f>
        <v>0.3299166058010744</v>
      </c>
      <c r="L52" s="6" cm="1">
        <f t="array" ref="L52">IFERROR(SUM(_xlfn._xlws.FILTER(_xlfn._xlws.FILTER(_xlfn._xlws.FILTER('diet 0 - starting point'!$C$2:$G$85,('diet 0 - starting point'!$A$2:$A$85='diet 0'!$A52)),'diet 0 - starting point'!$C$1:$G$1='diet 0'!L$1),'diet 0 - starting point'!$B$2:$B$13='diet 0'!$B52)),0)</f>
        <v>0.29146938027867281</v>
      </c>
      <c r="M52" s="6" cm="1">
        <f t="array" ref="M52">IFERROR(SUM(_xlfn._xlws.FILTER(_xlfn._xlws.FILTER(_xlfn._xlws.FILTER('diet 0 - starting point'!$C$2:$G$85,('diet 0 - starting point'!$A$2:$A$85='diet 0'!$A52)),'diet 0 - starting point'!$C$1:$G$1='diet 0'!M$1),'diet 0 - starting point'!$B$2:$B$13='diet 0'!$B52)),0)</f>
        <v>0.27453687829259066</v>
      </c>
      <c r="N52" s="6" cm="1">
        <f t="array" ref="N52">IFERROR(SUM(_xlfn._xlws.FILTER(_xlfn._xlws.FILTER(_xlfn._xlws.FILTER('diet 0 - starting point'!$C$2:$G$85,('diet 0 - starting point'!$A$2:$A$85='diet 0'!$A52)),'diet 0 - starting point'!$C$1:$G$1='diet 0'!N$1),'diet 0 - starting point'!$B$2:$B$13='diet 0'!$B52)),0)</f>
        <v>0.19133582094928286</v>
      </c>
      <c r="O52" s="6" cm="1">
        <f t="array" ref="O52">IFERROR(SUM(_xlfn._xlws.FILTER(_xlfn._xlws.FILTER(_xlfn._xlws.FILTER('diet 0 - starting point'!$C$2:$G$85,('diet 0 - starting point'!$A$2:$A$85='diet 0'!$A52)),'diet 0 - starting point'!$C$1:$G$1='diet 0'!O$1),'diet 0 - starting point'!$B$2:$B$13='diet 0'!$B52)),0)</f>
        <v>0.29146938027867281</v>
      </c>
      <c r="P52" s="6" cm="1">
        <f t="array" ref="P52">IFERROR(SUM(_xlfn._xlws.FILTER(_xlfn._xlws.FILTER(_xlfn._xlws.FILTER('diet 0 - starting point'!$C$2:$G$85,('diet 0 - starting point'!$A$2:$A$85='diet 0'!$A52)),'diet 0 - starting point'!$C$1:$G$1='diet 0'!P$1),'diet 0 - starting point'!$B$2:$B$13='diet 0'!$B52)),0)</f>
        <v>0.19133582094928286</v>
      </c>
      <c r="Q52" s="6" cm="1">
        <f t="array" ref="Q52">IFERROR(SUM(_xlfn._xlws.FILTER(_xlfn._xlws.FILTER(_xlfn._xlws.FILTER('diet 0 - starting point'!$C$2:$G$85,('diet 0 - starting point'!$A$2:$A$85='diet 0'!$A52)),'diet 0 - starting point'!$C$1:$G$1='diet 0'!Q$1),'diet 0 - starting point'!$B$2:$B$13='diet 0'!$B52)),0)</f>
        <v>0.3299166058010744</v>
      </c>
      <c r="R52" s="6" cm="1">
        <f t="array" ref="R52">IFERROR(SUM(_xlfn._xlws.FILTER(_xlfn._xlws.FILTER(_xlfn._xlws.FILTER('diet 0 - starting point'!$C$2:$G$85,('diet 0 - starting point'!$A$2:$A$85='diet 0'!$A52)),'diet 0 - starting point'!$C$1:$G$1='diet 0'!R$1),'diet 0 - starting point'!$B$2:$B$13='diet 0'!$B52)),0)</f>
        <v>0.19133582094928286</v>
      </c>
      <c r="S52" s="6" cm="1">
        <f t="array" ref="S52">IFERROR(SUM(_xlfn._xlws.FILTER(_xlfn._xlws.FILTER(_xlfn._xlws.FILTER('diet 0 - starting point'!$C$2:$G$85,('diet 0 - starting point'!$A$2:$A$85='diet 0'!$A52)),'diet 0 - starting point'!$C$1:$G$1='diet 0'!S$1),'diet 0 - starting point'!$B$2:$B$13='diet 0'!$B52)),0)</f>
        <v>0.29146938027867281</v>
      </c>
      <c r="T52" s="6" cm="1">
        <f t="array" ref="T52">IFERROR(SUM(_xlfn._xlws.FILTER(_xlfn._xlws.FILTER(_xlfn._xlws.FILTER('diet 0 - starting point'!$C$2:$G$85,('diet 0 - starting point'!$A$2:$A$85='diet 0'!$A52)),'diet 0 - starting point'!$C$1:$G$1='diet 0'!T$1),'diet 0 - starting point'!$B$2:$B$13='diet 0'!$B52)),0)</f>
        <v>0.27453687829259066</v>
      </c>
      <c r="U52" s="6" cm="1">
        <f t="array" ref="U52">IFERROR(SUM(_xlfn._xlws.FILTER(_xlfn._xlws.FILTER(_xlfn._xlws.FILTER('diet 0 - starting point'!$C$2:$G$85,('diet 0 - starting point'!$A$2:$A$85='diet 0'!$A52)),'diet 0 - starting point'!$C$1:$G$1='diet 0'!U$1),'diet 0 - starting point'!$B$2:$B$13='diet 0'!$B52)),0)</f>
        <v>0.20655729885598484</v>
      </c>
      <c r="V52" s="6" cm="1">
        <f t="array" ref="V52">IFERROR(SUM(_xlfn._xlws.FILTER(_xlfn._xlws.FILTER(_xlfn._xlws.FILTER('diet 0 - starting point'!$C$2:$G$85,('diet 0 - starting point'!$A$2:$A$85='diet 0'!$A52)),'diet 0 - starting point'!$C$1:$G$1='diet 0'!V$1),'diet 0 - starting point'!$B$2:$B$13='diet 0'!$B52)),0)</f>
        <v>0.20655729885598484</v>
      </c>
      <c r="W52" s="6" cm="1">
        <f t="array" ref="W52">IFERROR(SUM(_xlfn._xlws.FILTER(_xlfn._xlws.FILTER(_xlfn._xlws.FILTER('diet 0 - starting point'!$C$2:$G$85,('diet 0 - starting point'!$A$2:$A$85='diet 0'!$A52)),'diet 0 - starting point'!$C$1:$G$1='diet 0'!W$1),'diet 0 - starting point'!$B$2:$B$13='diet 0'!$B52)),0)</f>
        <v>0.29146938027867281</v>
      </c>
      <c r="X52" s="6" cm="1">
        <f t="array" ref="X52">IFERROR(SUM(_xlfn._xlws.FILTER(_xlfn._xlws.FILTER(_xlfn._xlws.FILTER('diet 0 - starting point'!$C$2:$G$85,('diet 0 - starting point'!$A$2:$A$85='diet 0'!$A52)),'diet 0 - starting point'!$C$1:$G$1='diet 0'!X$1),'diet 0 - starting point'!$B$2:$B$13='diet 0'!$B52)),0)</f>
        <v>0.29146938027867281</v>
      </c>
      <c r="Y52" s="6" cm="1">
        <f t="array" ref="Y52">IFERROR(SUM(_xlfn._xlws.FILTER(_xlfn._xlws.FILTER(_xlfn._xlws.FILTER('diet 0 - starting point'!$C$2:$G$85,('diet 0 - starting point'!$A$2:$A$85='diet 0'!$A52)),'diet 0 - starting point'!$C$1:$G$1='diet 0'!Y$1),'diet 0 - starting point'!$B$2:$B$13='diet 0'!$B52)),0)</f>
        <v>0.20655729885598484</v>
      </c>
      <c r="Z52" s="6" cm="1">
        <f t="array" ref="Z52">IFERROR(SUM(_xlfn._xlws.FILTER(_xlfn._xlws.FILTER(_xlfn._xlws.FILTER('diet 0 - starting point'!$C$2:$G$85,('diet 0 - starting point'!$A$2:$A$85='diet 0'!$A52)),'diet 0 - starting point'!$C$1:$G$1='diet 0'!Z$1),'diet 0 - starting point'!$B$2:$B$13='diet 0'!$B52)),0)</f>
        <v>0.3299166058010744</v>
      </c>
      <c r="AA52" s="6" cm="1">
        <f t="array" ref="AA52">IFERROR(SUM(_xlfn._xlws.FILTER(_xlfn._xlws.FILTER(_xlfn._xlws.FILTER('diet 0 - starting point'!$C$2:$G$85,('diet 0 - starting point'!$A$2:$A$85='diet 0'!$A52)),'diet 0 - starting point'!$C$1:$G$1='diet 0'!AA$1),'diet 0 - starting point'!$B$2:$B$13='diet 0'!$B52)),0)</f>
        <v>0.20655729885598484</v>
      </c>
      <c r="AB52" s="6" cm="1">
        <f t="array" ref="AB52">IFERROR(SUM(_xlfn._xlws.FILTER(_xlfn._xlws.FILTER(_xlfn._xlws.FILTER('diet 0 - starting point'!$C$2:$G$85,('diet 0 - starting point'!$A$2:$A$85='diet 0'!$A52)),'diet 0 - starting point'!$C$1:$G$1='diet 0'!AB$1),'diet 0 - starting point'!$B$2:$B$13='diet 0'!$B52)),0)</f>
        <v>0.29146938027867281</v>
      </c>
      <c r="AC52" s="6" cm="1">
        <f t="array" ref="AC52">IFERROR(SUM(_xlfn._xlws.FILTER(_xlfn._xlws.FILTER(_xlfn._xlws.FILTER('diet 0 - starting point'!$C$2:$G$85,('diet 0 - starting point'!$A$2:$A$85='diet 0'!$A52)),'diet 0 - starting point'!$C$1:$G$1='diet 0'!AC$1),'diet 0 - starting point'!$B$2:$B$13='diet 0'!$B52)),0)</f>
        <v>0.20655729885598484</v>
      </c>
    </row>
    <row r="53" spans="1:29" x14ac:dyDescent="0.3">
      <c r="A53" s="3">
        <v>2035</v>
      </c>
      <c r="B53" s="3" t="s">
        <v>7</v>
      </c>
      <c r="C53" s="6" cm="1">
        <f t="array" ref="C53">IFERROR(SUM(_xlfn._xlws.FILTER(_xlfn._xlws.FILTER(_xlfn._xlws.FILTER('diet 0 - starting point'!$C$2:$G$85,('diet 0 - starting point'!$A$2:$A$85='diet 0'!$A53)),'diet 0 - starting point'!$C$1:$G$1='diet 0'!C$1),'diet 0 - starting point'!$B$2:$B$13='diet 0'!$B53)),0)</f>
        <v>0.17156536726763794</v>
      </c>
      <c r="D53" s="6" cm="1">
        <f t="array" ref="D53">IFERROR(SUM(_xlfn._xlws.FILTER(_xlfn._xlws.FILTER(_xlfn._xlws.FILTER('diet 0 - starting point'!$C$2:$G$85,('diet 0 - starting point'!$A$2:$A$85='diet 0'!$A53)),'diet 0 - starting point'!$C$1:$G$1='diet 0'!D$1),'diet 0 - starting point'!$B$2:$B$13='diet 0'!$B53)),0)</f>
        <v>0.20599412106585663</v>
      </c>
      <c r="E53" s="6" cm="1">
        <f t="array" ref="E53">IFERROR(SUM(_xlfn._xlws.FILTER(_xlfn._xlws.FILTER(_xlfn._xlws.FILTER('diet 0 - starting point'!$C$2:$G$85,('diet 0 - starting point'!$A$2:$A$85='diet 0'!$A53)),'diet 0 - starting point'!$C$1:$G$1='diet 0'!E$1),'diet 0 - starting point'!$B$2:$B$13='diet 0'!$B53)),0)</f>
        <v>0.15957292557683558</v>
      </c>
      <c r="F53" s="6" cm="1">
        <f t="array" ref="F53">IFERROR(SUM(_xlfn._xlws.FILTER(_xlfn._xlws.FILTER(_xlfn._xlws.FILTER('diet 0 - starting point'!$C$2:$G$85,('diet 0 - starting point'!$A$2:$A$85='diet 0'!$A53)),'diet 0 - starting point'!$C$1:$G$1='diet 0'!F$1),'diet 0 - starting point'!$B$2:$B$13='diet 0'!$B53)),0)</f>
        <v>0.20701274714588783</v>
      </c>
      <c r="G53" s="6" cm="1">
        <f t="array" ref="G53">IFERROR(SUM(_xlfn._xlws.FILTER(_xlfn._xlws.FILTER(_xlfn._xlws.FILTER('diet 0 - starting point'!$C$2:$G$85,('diet 0 - starting point'!$A$2:$A$85='diet 0'!$A53)),'diet 0 - starting point'!$C$1:$G$1='diet 0'!G$1),'diet 0 - starting point'!$B$2:$B$13='diet 0'!$B53)),0)</f>
        <v>0.15957292557683558</v>
      </c>
      <c r="H53" s="6" cm="1">
        <f t="array" ref="H53">IFERROR(SUM(_xlfn._xlws.FILTER(_xlfn._xlws.FILTER(_xlfn._xlws.FILTER('diet 0 - starting point'!$C$2:$G$85,('diet 0 - starting point'!$A$2:$A$85='diet 0'!$A53)),'diet 0 - starting point'!$C$1:$G$1='diet 0'!H$1),'diet 0 - starting point'!$B$2:$B$13='diet 0'!$B53)),0)</f>
        <v>0.15628811328729544</v>
      </c>
      <c r="I53" s="6" cm="1">
        <f t="array" ref="I53">IFERROR(SUM(_xlfn._xlws.FILTER(_xlfn._xlws.FILTER(_xlfn._xlws.FILTER('diet 0 - starting point'!$C$2:$G$85,('diet 0 - starting point'!$A$2:$A$85='diet 0'!$A53)),'diet 0 - starting point'!$C$1:$G$1='diet 0'!I$1),'diet 0 - starting point'!$B$2:$B$13='diet 0'!$B53)),0)</f>
        <v>0.20599412106585663</v>
      </c>
      <c r="J53" s="6" cm="1">
        <f t="array" ref="J53">IFERROR(SUM(_xlfn._xlws.FILTER(_xlfn._xlws.FILTER(_xlfn._xlws.FILTER('diet 0 - starting point'!$C$2:$G$85,('diet 0 - starting point'!$A$2:$A$85='diet 0'!$A53)),'diet 0 - starting point'!$C$1:$G$1='diet 0'!J$1),'diet 0 - starting point'!$B$2:$B$13='diet 0'!$B53)),0)</f>
        <v>0.17156536726763794</v>
      </c>
      <c r="K53" s="6" cm="1">
        <f t="array" ref="K53">IFERROR(SUM(_xlfn._xlws.FILTER(_xlfn._xlws.FILTER(_xlfn._xlws.FILTER('diet 0 - starting point'!$C$2:$G$85,('diet 0 - starting point'!$A$2:$A$85='diet 0'!$A53)),'diet 0 - starting point'!$C$1:$G$1='diet 0'!K$1),'diet 0 - starting point'!$B$2:$B$13='diet 0'!$B53)),0)</f>
        <v>0.15957292557683558</v>
      </c>
      <c r="L53" s="6" cm="1">
        <f t="array" ref="L53">IFERROR(SUM(_xlfn._xlws.FILTER(_xlfn._xlws.FILTER(_xlfn._xlws.FILTER('diet 0 - starting point'!$C$2:$G$85,('diet 0 - starting point'!$A$2:$A$85='diet 0'!$A53)),'diet 0 - starting point'!$C$1:$G$1='diet 0'!L$1),'diet 0 - starting point'!$B$2:$B$13='diet 0'!$B53)),0)</f>
        <v>0.15628811328729544</v>
      </c>
      <c r="M53" s="6" cm="1">
        <f t="array" ref="M53">IFERROR(SUM(_xlfn._xlws.FILTER(_xlfn._xlws.FILTER(_xlfn._xlws.FILTER('diet 0 - starting point'!$C$2:$G$85,('diet 0 - starting point'!$A$2:$A$85='diet 0'!$A53)),'diet 0 - starting point'!$C$1:$G$1='diet 0'!M$1),'diet 0 - starting point'!$B$2:$B$13='diet 0'!$B53)),0)</f>
        <v>0.20701274714588783</v>
      </c>
      <c r="N53" s="6" cm="1">
        <f t="array" ref="N53">IFERROR(SUM(_xlfn._xlws.FILTER(_xlfn._xlws.FILTER(_xlfn._xlws.FILTER('diet 0 - starting point'!$C$2:$G$85,('diet 0 - starting point'!$A$2:$A$85='diet 0'!$A53)),'diet 0 - starting point'!$C$1:$G$1='diet 0'!N$1),'diet 0 - starting point'!$B$2:$B$13='diet 0'!$B53)),0)</f>
        <v>0.17156536726763794</v>
      </c>
      <c r="O53" s="6" cm="1">
        <f t="array" ref="O53">IFERROR(SUM(_xlfn._xlws.FILTER(_xlfn._xlws.FILTER(_xlfn._xlws.FILTER('diet 0 - starting point'!$C$2:$G$85,('diet 0 - starting point'!$A$2:$A$85='diet 0'!$A53)),'diet 0 - starting point'!$C$1:$G$1='diet 0'!O$1),'diet 0 - starting point'!$B$2:$B$13='diet 0'!$B53)),0)</f>
        <v>0.15628811328729544</v>
      </c>
      <c r="P53" s="6" cm="1">
        <f t="array" ref="P53">IFERROR(SUM(_xlfn._xlws.FILTER(_xlfn._xlws.FILTER(_xlfn._xlws.FILTER('diet 0 - starting point'!$C$2:$G$85,('diet 0 - starting point'!$A$2:$A$85='diet 0'!$A53)),'diet 0 - starting point'!$C$1:$G$1='diet 0'!P$1),'diet 0 - starting point'!$B$2:$B$13='diet 0'!$B53)),0)</f>
        <v>0.17156536726763794</v>
      </c>
      <c r="Q53" s="6" cm="1">
        <f t="array" ref="Q53">IFERROR(SUM(_xlfn._xlws.FILTER(_xlfn._xlws.FILTER(_xlfn._xlws.FILTER('diet 0 - starting point'!$C$2:$G$85,('diet 0 - starting point'!$A$2:$A$85='diet 0'!$A53)),'diet 0 - starting point'!$C$1:$G$1='diet 0'!Q$1),'diet 0 - starting point'!$B$2:$B$13='diet 0'!$B53)),0)</f>
        <v>0.15957292557683558</v>
      </c>
      <c r="R53" s="6" cm="1">
        <f t="array" ref="R53">IFERROR(SUM(_xlfn._xlws.FILTER(_xlfn._xlws.FILTER(_xlfn._xlws.FILTER('diet 0 - starting point'!$C$2:$G$85,('diet 0 - starting point'!$A$2:$A$85='diet 0'!$A53)),'diet 0 - starting point'!$C$1:$G$1='diet 0'!R$1),'diet 0 - starting point'!$B$2:$B$13='diet 0'!$B53)),0)</f>
        <v>0.17156536726763794</v>
      </c>
      <c r="S53" s="6" cm="1">
        <f t="array" ref="S53">IFERROR(SUM(_xlfn._xlws.FILTER(_xlfn._xlws.FILTER(_xlfn._xlws.FILTER('diet 0 - starting point'!$C$2:$G$85,('diet 0 - starting point'!$A$2:$A$85='diet 0'!$A53)),'diet 0 - starting point'!$C$1:$G$1='diet 0'!S$1),'diet 0 - starting point'!$B$2:$B$13='diet 0'!$B53)),0)</f>
        <v>0.15628811328729544</v>
      </c>
      <c r="T53" s="6" cm="1">
        <f t="array" ref="T53">IFERROR(SUM(_xlfn._xlws.FILTER(_xlfn._xlws.FILTER(_xlfn._xlws.FILTER('diet 0 - starting point'!$C$2:$G$85,('diet 0 - starting point'!$A$2:$A$85='diet 0'!$A53)),'diet 0 - starting point'!$C$1:$G$1='diet 0'!T$1),'diet 0 - starting point'!$B$2:$B$13='diet 0'!$B53)),0)</f>
        <v>0.20701274714588783</v>
      </c>
      <c r="U53" s="6" cm="1">
        <f t="array" ref="U53">IFERROR(SUM(_xlfn._xlws.FILTER(_xlfn._xlws.FILTER(_xlfn._xlws.FILTER('diet 0 - starting point'!$C$2:$G$85,('diet 0 - starting point'!$A$2:$A$85='diet 0'!$A53)),'diet 0 - starting point'!$C$1:$G$1='diet 0'!U$1),'diet 0 - starting point'!$B$2:$B$13='diet 0'!$B53)),0)</f>
        <v>0.20599412106585663</v>
      </c>
      <c r="V53" s="6" cm="1">
        <f t="array" ref="V53">IFERROR(SUM(_xlfn._xlws.FILTER(_xlfn._xlws.FILTER(_xlfn._xlws.FILTER('diet 0 - starting point'!$C$2:$G$85,('diet 0 - starting point'!$A$2:$A$85='diet 0'!$A53)),'diet 0 - starting point'!$C$1:$G$1='diet 0'!V$1),'diet 0 - starting point'!$B$2:$B$13='diet 0'!$B53)),0)</f>
        <v>0.20599412106585663</v>
      </c>
      <c r="W53" s="6" cm="1">
        <f t="array" ref="W53">IFERROR(SUM(_xlfn._xlws.FILTER(_xlfn._xlws.FILTER(_xlfn._xlws.FILTER('diet 0 - starting point'!$C$2:$G$85,('diet 0 - starting point'!$A$2:$A$85='diet 0'!$A53)),'diet 0 - starting point'!$C$1:$G$1='diet 0'!W$1),'diet 0 - starting point'!$B$2:$B$13='diet 0'!$B53)),0)</f>
        <v>0.15628811328729544</v>
      </c>
      <c r="X53" s="6" cm="1">
        <f t="array" ref="X53">IFERROR(SUM(_xlfn._xlws.FILTER(_xlfn._xlws.FILTER(_xlfn._xlws.FILTER('diet 0 - starting point'!$C$2:$G$85,('diet 0 - starting point'!$A$2:$A$85='diet 0'!$A53)),'diet 0 - starting point'!$C$1:$G$1='diet 0'!X$1),'diet 0 - starting point'!$B$2:$B$13='diet 0'!$B53)),0)</f>
        <v>0.15628811328729544</v>
      </c>
      <c r="Y53" s="6" cm="1">
        <f t="array" ref="Y53">IFERROR(SUM(_xlfn._xlws.FILTER(_xlfn._xlws.FILTER(_xlfn._xlws.FILTER('diet 0 - starting point'!$C$2:$G$85,('diet 0 - starting point'!$A$2:$A$85='diet 0'!$A53)),'diet 0 - starting point'!$C$1:$G$1='diet 0'!Y$1),'diet 0 - starting point'!$B$2:$B$13='diet 0'!$B53)),0)</f>
        <v>0.20599412106585663</v>
      </c>
      <c r="Z53" s="6" cm="1">
        <f t="array" ref="Z53">IFERROR(SUM(_xlfn._xlws.FILTER(_xlfn._xlws.FILTER(_xlfn._xlws.FILTER('diet 0 - starting point'!$C$2:$G$85,('diet 0 - starting point'!$A$2:$A$85='diet 0'!$A53)),'diet 0 - starting point'!$C$1:$G$1='diet 0'!Z$1),'diet 0 - starting point'!$B$2:$B$13='diet 0'!$B53)),0)</f>
        <v>0.15957292557683558</v>
      </c>
      <c r="AA53" s="6" cm="1">
        <f t="array" ref="AA53">IFERROR(SUM(_xlfn._xlws.FILTER(_xlfn._xlws.FILTER(_xlfn._xlws.FILTER('diet 0 - starting point'!$C$2:$G$85,('diet 0 - starting point'!$A$2:$A$85='diet 0'!$A53)),'diet 0 - starting point'!$C$1:$G$1='diet 0'!AA$1),'diet 0 - starting point'!$B$2:$B$13='diet 0'!$B53)),0)</f>
        <v>0.20599412106585663</v>
      </c>
      <c r="AB53" s="6" cm="1">
        <f t="array" ref="AB53">IFERROR(SUM(_xlfn._xlws.FILTER(_xlfn._xlws.FILTER(_xlfn._xlws.FILTER('diet 0 - starting point'!$C$2:$G$85,('diet 0 - starting point'!$A$2:$A$85='diet 0'!$A53)),'diet 0 - starting point'!$C$1:$G$1='diet 0'!AB$1),'diet 0 - starting point'!$B$2:$B$13='diet 0'!$B53)),0)</f>
        <v>0.15628811328729544</v>
      </c>
      <c r="AC53" s="6" cm="1">
        <f t="array" ref="AC53">IFERROR(SUM(_xlfn._xlws.FILTER(_xlfn._xlws.FILTER(_xlfn._xlws.FILTER('diet 0 - starting point'!$C$2:$G$85,('diet 0 - starting point'!$A$2:$A$85='diet 0'!$A53)),'diet 0 - starting point'!$C$1:$G$1='diet 0'!AC$1),'diet 0 - starting point'!$B$2:$B$13='diet 0'!$B53)),0)</f>
        <v>0.20599412106585663</v>
      </c>
    </row>
    <row r="54" spans="1:29" x14ac:dyDescent="0.3">
      <c r="A54" s="3">
        <v>2035</v>
      </c>
      <c r="B54" s="3" t="s">
        <v>8</v>
      </c>
      <c r="C54" s="6" cm="1">
        <f t="array" ref="C54">IFERROR(SUM(_xlfn._xlws.FILTER(_xlfn._xlws.FILTER(_xlfn._xlws.FILTER('diet 0 - starting point'!$C$2:$G$85,('diet 0 - starting point'!$A$2:$A$85='diet 0'!$A54)),'diet 0 - starting point'!$C$1:$G$1='diet 0'!C$1),'diet 0 - starting point'!$B$2:$B$13='diet 0'!$B54)),0)</f>
        <v>6.3233120301046289E-2</v>
      </c>
      <c r="D54" s="6" cm="1">
        <f t="array" ref="D54">IFERROR(SUM(_xlfn._xlws.FILTER(_xlfn._xlws.FILTER(_xlfn._xlws.FILTER('diet 0 - starting point'!$C$2:$G$85,('diet 0 - starting point'!$A$2:$A$85='diet 0'!$A54)),'diet 0 - starting point'!$C$1:$G$1='diet 0'!D$1),'diet 0 - starting point'!$B$2:$B$13='diet 0'!$B54)),0)</f>
        <v>9.6302650249464883E-2</v>
      </c>
      <c r="E54" s="6" cm="1">
        <f t="array" ref="E54">IFERROR(SUM(_xlfn._xlws.FILTER(_xlfn._xlws.FILTER(_xlfn._xlws.FILTER('diet 0 - starting point'!$C$2:$G$85,('diet 0 - starting point'!$A$2:$A$85='diet 0'!$A54)),'diet 0 - starting point'!$C$1:$G$1='diet 0'!E$1),'diet 0 - starting point'!$B$2:$B$13='diet 0'!$B54)),0)</f>
        <v>5.6323006019752778E-2</v>
      </c>
      <c r="F54" s="6" cm="1">
        <f t="array" ref="F54">IFERROR(SUM(_xlfn._xlws.FILTER(_xlfn._xlws.FILTER(_xlfn._xlws.FILTER('diet 0 - starting point'!$C$2:$G$85,('diet 0 - starting point'!$A$2:$A$85='diet 0'!$A54)),'diet 0 - starting point'!$C$1:$G$1='diet 0'!F$1),'diet 0 - starting point'!$B$2:$B$13='diet 0'!$B54)),0)</f>
        <v>0.10183995061156316</v>
      </c>
      <c r="G54" s="6" cm="1">
        <f t="array" ref="G54">IFERROR(SUM(_xlfn._xlws.FILTER(_xlfn._xlws.FILTER(_xlfn._xlws.FILTER('diet 0 - starting point'!$C$2:$G$85,('diet 0 - starting point'!$A$2:$A$85='diet 0'!$A54)),'diet 0 - starting point'!$C$1:$G$1='diet 0'!G$1),'diet 0 - starting point'!$B$2:$B$13='diet 0'!$B54)),0)</f>
        <v>5.6323006019752778E-2</v>
      </c>
      <c r="H54" s="6" cm="1">
        <f t="array" ref="H54">IFERROR(SUM(_xlfn._xlws.FILTER(_xlfn._xlws.FILTER(_xlfn._xlws.FILTER('diet 0 - starting point'!$C$2:$G$85,('diet 0 - starting point'!$A$2:$A$85='diet 0'!$A54)),'diet 0 - starting point'!$C$1:$G$1='diet 0'!H$1),'diet 0 - starting point'!$B$2:$B$13='diet 0'!$B54)),0)</f>
        <v>4.1769738720020141E-2</v>
      </c>
      <c r="I54" s="6" cm="1">
        <f t="array" ref="I54">IFERROR(SUM(_xlfn._xlws.FILTER(_xlfn._xlws.FILTER(_xlfn._xlws.FILTER('diet 0 - starting point'!$C$2:$G$85,('diet 0 - starting point'!$A$2:$A$85='diet 0'!$A54)),'diet 0 - starting point'!$C$1:$G$1='diet 0'!I$1),'diet 0 - starting point'!$B$2:$B$13='diet 0'!$B54)),0)</f>
        <v>9.6302650249464883E-2</v>
      </c>
      <c r="J54" s="6" cm="1">
        <f t="array" ref="J54">IFERROR(SUM(_xlfn._xlws.FILTER(_xlfn._xlws.FILTER(_xlfn._xlws.FILTER('diet 0 - starting point'!$C$2:$G$85,('diet 0 - starting point'!$A$2:$A$85='diet 0'!$A54)),'diet 0 - starting point'!$C$1:$G$1='diet 0'!J$1),'diet 0 - starting point'!$B$2:$B$13='diet 0'!$B54)),0)</f>
        <v>6.3233120301046289E-2</v>
      </c>
      <c r="K54" s="6" cm="1">
        <f t="array" ref="K54">IFERROR(SUM(_xlfn._xlws.FILTER(_xlfn._xlws.FILTER(_xlfn._xlws.FILTER('diet 0 - starting point'!$C$2:$G$85,('diet 0 - starting point'!$A$2:$A$85='diet 0'!$A54)),'diet 0 - starting point'!$C$1:$G$1='diet 0'!K$1),'diet 0 - starting point'!$B$2:$B$13='diet 0'!$B54)),0)</f>
        <v>5.6323006019752778E-2</v>
      </c>
      <c r="L54" s="6" cm="1">
        <f t="array" ref="L54">IFERROR(SUM(_xlfn._xlws.FILTER(_xlfn._xlws.FILTER(_xlfn._xlws.FILTER('diet 0 - starting point'!$C$2:$G$85,('diet 0 - starting point'!$A$2:$A$85='diet 0'!$A54)),'diet 0 - starting point'!$C$1:$G$1='diet 0'!L$1),'diet 0 - starting point'!$B$2:$B$13='diet 0'!$B54)),0)</f>
        <v>4.1769738720020141E-2</v>
      </c>
      <c r="M54" s="6" cm="1">
        <f t="array" ref="M54">IFERROR(SUM(_xlfn._xlws.FILTER(_xlfn._xlws.FILTER(_xlfn._xlws.FILTER('diet 0 - starting point'!$C$2:$G$85,('diet 0 - starting point'!$A$2:$A$85='diet 0'!$A54)),'diet 0 - starting point'!$C$1:$G$1='diet 0'!M$1),'diet 0 - starting point'!$B$2:$B$13='diet 0'!$B54)),0)</f>
        <v>0.10183995061156316</v>
      </c>
      <c r="N54" s="6" cm="1">
        <f t="array" ref="N54">IFERROR(SUM(_xlfn._xlws.FILTER(_xlfn._xlws.FILTER(_xlfn._xlws.FILTER('diet 0 - starting point'!$C$2:$G$85,('diet 0 - starting point'!$A$2:$A$85='diet 0'!$A54)),'diet 0 - starting point'!$C$1:$G$1='diet 0'!N$1),'diet 0 - starting point'!$B$2:$B$13='diet 0'!$B54)),0)</f>
        <v>6.3233120301046289E-2</v>
      </c>
      <c r="O54" s="6" cm="1">
        <f t="array" ref="O54">IFERROR(SUM(_xlfn._xlws.FILTER(_xlfn._xlws.FILTER(_xlfn._xlws.FILTER('diet 0 - starting point'!$C$2:$G$85,('diet 0 - starting point'!$A$2:$A$85='diet 0'!$A54)),'diet 0 - starting point'!$C$1:$G$1='diet 0'!O$1),'diet 0 - starting point'!$B$2:$B$13='diet 0'!$B54)),0)</f>
        <v>4.1769738720020141E-2</v>
      </c>
      <c r="P54" s="6" cm="1">
        <f t="array" ref="P54">IFERROR(SUM(_xlfn._xlws.FILTER(_xlfn._xlws.FILTER(_xlfn._xlws.FILTER('diet 0 - starting point'!$C$2:$G$85,('diet 0 - starting point'!$A$2:$A$85='diet 0'!$A54)),'diet 0 - starting point'!$C$1:$G$1='diet 0'!P$1),'diet 0 - starting point'!$B$2:$B$13='diet 0'!$B54)),0)</f>
        <v>6.3233120301046289E-2</v>
      </c>
      <c r="Q54" s="6" cm="1">
        <f t="array" ref="Q54">IFERROR(SUM(_xlfn._xlws.FILTER(_xlfn._xlws.FILTER(_xlfn._xlws.FILTER('diet 0 - starting point'!$C$2:$G$85,('diet 0 - starting point'!$A$2:$A$85='diet 0'!$A54)),'diet 0 - starting point'!$C$1:$G$1='diet 0'!Q$1),'diet 0 - starting point'!$B$2:$B$13='diet 0'!$B54)),0)</f>
        <v>5.6323006019752778E-2</v>
      </c>
      <c r="R54" s="6" cm="1">
        <f t="array" ref="R54">IFERROR(SUM(_xlfn._xlws.FILTER(_xlfn._xlws.FILTER(_xlfn._xlws.FILTER('diet 0 - starting point'!$C$2:$G$85,('diet 0 - starting point'!$A$2:$A$85='diet 0'!$A54)),'diet 0 - starting point'!$C$1:$G$1='diet 0'!R$1),'diet 0 - starting point'!$B$2:$B$13='diet 0'!$B54)),0)</f>
        <v>6.3233120301046289E-2</v>
      </c>
      <c r="S54" s="6" cm="1">
        <f t="array" ref="S54">IFERROR(SUM(_xlfn._xlws.FILTER(_xlfn._xlws.FILTER(_xlfn._xlws.FILTER('diet 0 - starting point'!$C$2:$G$85,('diet 0 - starting point'!$A$2:$A$85='diet 0'!$A54)),'diet 0 - starting point'!$C$1:$G$1='diet 0'!S$1),'diet 0 - starting point'!$B$2:$B$13='diet 0'!$B54)),0)</f>
        <v>4.1769738720020141E-2</v>
      </c>
      <c r="T54" s="6" cm="1">
        <f t="array" ref="T54">IFERROR(SUM(_xlfn._xlws.FILTER(_xlfn._xlws.FILTER(_xlfn._xlws.FILTER('diet 0 - starting point'!$C$2:$G$85,('diet 0 - starting point'!$A$2:$A$85='diet 0'!$A54)),'diet 0 - starting point'!$C$1:$G$1='diet 0'!T$1),'diet 0 - starting point'!$B$2:$B$13='diet 0'!$B54)),0)</f>
        <v>0.10183995061156316</v>
      </c>
      <c r="U54" s="6" cm="1">
        <f t="array" ref="U54">IFERROR(SUM(_xlfn._xlws.FILTER(_xlfn._xlws.FILTER(_xlfn._xlws.FILTER('diet 0 - starting point'!$C$2:$G$85,('diet 0 - starting point'!$A$2:$A$85='diet 0'!$A54)),'diet 0 - starting point'!$C$1:$G$1='diet 0'!U$1),'diet 0 - starting point'!$B$2:$B$13='diet 0'!$B54)),0)</f>
        <v>9.6302650249464883E-2</v>
      </c>
      <c r="V54" s="6" cm="1">
        <f t="array" ref="V54">IFERROR(SUM(_xlfn._xlws.FILTER(_xlfn._xlws.FILTER(_xlfn._xlws.FILTER('diet 0 - starting point'!$C$2:$G$85,('diet 0 - starting point'!$A$2:$A$85='diet 0'!$A54)),'diet 0 - starting point'!$C$1:$G$1='diet 0'!V$1),'diet 0 - starting point'!$B$2:$B$13='diet 0'!$B54)),0)</f>
        <v>9.6302650249464883E-2</v>
      </c>
      <c r="W54" s="6" cm="1">
        <f t="array" ref="W54">IFERROR(SUM(_xlfn._xlws.FILTER(_xlfn._xlws.FILTER(_xlfn._xlws.FILTER('diet 0 - starting point'!$C$2:$G$85,('diet 0 - starting point'!$A$2:$A$85='diet 0'!$A54)),'diet 0 - starting point'!$C$1:$G$1='diet 0'!W$1),'diet 0 - starting point'!$B$2:$B$13='diet 0'!$B54)),0)</f>
        <v>4.1769738720020141E-2</v>
      </c>
      <c r="X54" s="6" cm="1">
        <f t="array" ref="X54">IFERROR(SUM(_xlfn._xlws.FILTER(_xlfn._xlws.FILTER(_xlfn._xlws.FILTER('diet 0 - starting point'!$C$2:$G$85,('diet 0 - starting point'!$A$2:$A$85='diet 0'!$A54)),'diet 0 - starting point'!$C$1:$G$1='diet 0'!X$1),'diet 0 - starting point'!$B$2:$B$13='diet 0'!$B54)),0)</f>
        <v>4.1769738720020141E-2</v>
      </c>
      <c r="Y54" s="6" cm="1">
        <f t="array" ref="Y54">IFERROR(SUM(_xlfn._xlws.FILTER(_xlfn._xlws.FILTER(_xlfn._xlws.FILTER('diet 0 - starting point'!$C$2:$G$85,('diet 0 - starting point'!$A$2:$A$85='diet 0'!$A54)),'diet 0 - starting point'!$C$1:$G$1='diet 0'!Y$1),'diet 0 - starting point'!$B$2:$B$13='diet 0'!$B54)),0)</f>
        <v>9.6302650249464883E-2</v>
      </c>
      <c r="Z54" s="6" cm="1">
        <f t="array" ref="Z54">IFERROR(SUM(_xlfn._xlws.FILTER(_xlfn._xlws.FILTER(_xlfn._xlws.FILTER('diet 0 - starting point'!$C$2:$G$85,('diet 0 - starting point'!$A$2:$A$85='diet 0'!$A54)),'diet 0 - starting point'!$C$1:$G$1='diet 0'!Z$1),'diet 0 - starting point'!$B$2:$B$13='diet 0'!$B54)),0)</f>
        <v>5.6323006019752778E-2</v>
      </c>
      <c r="AA54" s="6" cm="1">
        <f t="array" ref="AA54">IFERROR(SUM(_xlfn._xlws.FILTER(_xlfn._xlws.FILTER(_xlfn._xlws.FILTER('diet 0 - starting point'!$C$2:$G$85,('diet 0 - starting point'!$A$2:$A$85='diet 0'!$A54)),'diet 0 - starting point'!$C$1:$G$1='diet 0'!AA$1),'diet 0 - starting point'!$B$2:$B$13='diet 0'!$B54)),0)</f>
        <v>9.6302650249464883E-2</v>
      </c>
      <c r="AB54" s="6" cm="1">
        <f t="array" ref="AB54">IFERROR(SUM(_xlfn._xlws.FILTER(_xlfn._xlws.FILTER(_xlfn._xlws.FILTER('diet 0 - starting point'!$C$2:$G$85,('diet 0 - starting point'!$A$2:$A$85='diet 0'!$A54)),'diet 0 - starting point'!$C$1:$G$1='diet 0'!AB$1),'diet 0 - starting point'!$B$2:$B$13='diet 0'!$B54)),0)</f>
        <v>4.1769738720020141E-2</v>
      </c>
      <c r="AC54" s="6" cm="1">
        <f t="array" ref="AC54">IFERROR(SUM(_xlfn._xlws.FILTER(_xlfn._xlws.FILTER(_xlfn._xlws.FILTER('diet 0 - starting point'!$C$2:$G$85,('diet 0 - starting point'!$A$2:$A$85='diet 0'!$A54)),'diet 0 - starting point'!$C$1:$G$1='diet 0'!AC$1),'diet 0 - starting point'!$B$2:$B$13='diet 0'!$B54)),0)</f>
        <v>9.6302650249464883E-2</v>
      </c>
    </row>
    <row r="55" spans="1:29" x14ac:dyDescent="0.3">
      <c r="A55" s="3">
        <v>2035</v>
      </c>
      <c r="B55" s="3" t="s">
        <v>9</v>
      </c>
      <c r="C55" s="6" cm="1">
        <f t="array" ref="C55">IFERROR(SUM(_xlfn._xlws.FILTER(_xlfn._xlws.FILTER(_xlfn._xlws.FILTER('diet 0 - starting point'!$C$2:$G$85,('diet 0 - starting point'!$A$2:$A$85='diet 0'!$A55)),'diet 0 - starting point'!$C$1:$G$1='diet 0'!C$1),'diet 0 - starting point'!$B$2:$B$13='diet 0'!$B55)),0)</f>
        <v>1.1191743406368096E-2</v>
      </c>
      <c r="D55" s="6" cm="1">
        <f t="array" ref="D55">IFERROR(SUM(_xlfn._xlws.FILTER(_xlfn._xlws.FILTER(_xlfn._xlws.FILTER('diet 0 - starting point'!$C$2:$G$85,('diet 0 - starting point'!$A$2:$A$85='diet 0'!$A55)),'diet 0 - starting point'!$C$1:$G$1='diet 0'!D$1),'diet 0 - starting point'!$B$2:$B$13='diet 0'!$B55)),0)</f>
        <v>1.4007861356282993E-2</v>
      </c>
      <c r="E55" s="6" cm="1">
        <f t="array" ref="E55">IFERROR(SUM(_xlfn._xlws.FILTER(_xlfn._xlws.FILTER(_xlfn._xlws.FILTER('diet 0 - starting point'!$C$2:$G$85,('diet 0 - starting point'!$A$2:$A$85='diet 0'!$A55)),'diet 0 - starting point'!$C$1:$G$1='diet 0'!E$1),'diet 0 - starting point'!$B$2:$B$13='diet 0'!$B55)),0)</f>
        <v>2.0727397299118738E-2</v>
      </c>
      <c r="F55" s="6" cm="1">
        <f t="array" ref="F55">IFERROR(SUM(_xlfn._xlws.FILTER(_xlfn._xlws.FILTER(_xlfn._xlws.FILTER('diet 0 - starting point'!$C$2:$G$85,('diet 0 - starting point'!$A$2:$A$85='diet 0'!$A55)),'diet 0 - starting point'!$C$1:$G$1='diet 0'!F$1),'diet 0 - starting point'!$B$2:$B$13='diet 0'!$B55)),0)</f>
        <v>2.7204761977234135E-2</v>
      </c>
      <c r="G55" s="6" cm="1">
        <f t="array" ref="G55">IFERROR(SUM(_xlfn._xlws.FILTER(_xlfn._xlws.FILTER(_xlfn._xlws.FILTER('diet 0 - starting point'!$C$2:$G$85,('diet 0 - starting point'!$A$2:$A$85='diet 0'!$A55)),'diet 0 - starting point'!$C$1:$G$1='diet 0'!G$1),'diet 0 - starting point'!$B$2:$B$13='diet 0'!$B55)),0)</f>
        <v>2.0727397299118738E-2</v>
      </c>
      <c r="H55" s="6" cm="1">
        <f t="array" ref="H55">IFERROR(SUM(_xlfn._xlws.FILTER(_xlfn._xlws.FILTER(_xlfn._xlws.FILTER('diet 0 - starting point'!$C$2:$G$85,('diet 0 - starting point'!$A$2:$A$85='diet 0'!$A55)),'diet 0 - starting point'!$C$1:$G$1='diet 0'!H$1),'diet 0 - starting point'!$B$2:$B$13='diet 0'!$B55)),0)</f>
        <v>1.4211494733425069E-2</v>
      </c>
      <c r="I55" s="6" cm="1">
        <f t="array" ref="I55">IFERROR(SUM(_xlfn._xlws.FILTER(_xlfn._xlws.FILTER(_xlfn._xlws.FILTER('diet 0 - starting point'!$C$2:$G$85,('diet 0 - starting point'!$A$2:$A$85='diet 0'!$A55)),'diet 0 - starting point'!$C$1:$G$1='diet 0'!I$1),'diet 0 - starting point'!$B$2:$B$13='diet 0'!$B55)),0)</f>
        <v>1.4007861356282993E-2</v>
      </c>
      <c r="J55" s="6" cm="1">
        <f t="array" ref="J55">IFERROR(SUM(_xlfn._xlws.FILTER(_xlfn._xlws.FILTER(_xlfn._xlws.FILTER('diet 0 - starting point'!$C$2:$G$85,('diet 0 - starting point'!$A$2:$A$85='diet 0'!$A55)),'diet 0 - starting point'!$C$1:$G$1='diet 0'!J$1),'diet 0 - starting point'!$B$2:$B$13='diet 0'!$B55)),0)</f>
        <v>1.1191743406368096E-2</v>
      </c>
      <c r="K55" s="6" cm="1">
        <f t="array" ref="K55">IFERROR(SUM(_xlfn._xlws.FILTER(_xlfn._xlws.FILTER(_xlfn._xlws.FILTER('diet 0 - starting point'!$C$2:$G$85,('diet 0 - starting point'!$A$2:$A$85='diet 0'!$A55)),'diet 0 - starting point'!$C$1:$G$1='diet 0'!K$1),'diet 0 - starting point'!$B$2:$B$13='diet 0'!$B55)),0)</f>
        <v>2.0727397299118738E-2</v>
      </c>
      <c r="L55" s="6" cm="1">
        <f t="array" ref="L55">IFERROR(SUM(_xlfn._xlws.FILTER(_xlfn._xlws.FILTER(_xlfn._xlws.FILTER('diet 0 - starting point'!$C$2:$G$85,('diet 0 - starting point'!$A$2:$A$85='diet 0'!$A55)),'diet 0 - starting point'!$C$1:$G$1='diet 0'!L$1),'diet 0 - starting point'!$B$2:$B$13='diet 0'!$B55)),0)</f>
        <v>1.4211494733425069E-2</v>
      </c>
      <c r="M55" s="6" cm="1">
        <f t="array" ref="M55">IFERROR(SUM(_xlfn._xlws.FILTER(_xlfn._xlws.FILTER(_xlfn._xlws.FILTER('diet 0 - starting point'!$C$2:$G$85,('diet 0 - starting point'!$A$2:$A$85='diet 0'!$A55)),'diet 0 - starting point'!$C$1:$G$1='diet 0'!M$1),'diet 0 - starting point'!$B$2:$B$13='diet 0'!$B55)),0)</f>
        <v>2.7204761977234135E-2</v>
      </c>
      <c r="N55" s="6" cm="1">
        <f t="array" ref="N55">IFERROR(SUM(_xlfn._xlws.FILTER(_xlfn._xlws.FILTER(_xlfn._xlws.FILTER('diet 0 - starting point'!$C$2:$G$85,('diet 0 - starting point'!$A$2:$A$85='diet 0'!$A55)),'diet 0 - starting point'!$C$1:$G$1='diet 0'!N$1),'diet 0 - starting point'!$B$2:$B$13='diet 0'!$B55)),0)</f>
        <v>1.1191743406368096E-2</v>
      </c>
      <c r="O55" s="6" cm="1">
        <f t="array" ref="O55">IFERROR(SUM(_xlfn._xlws.FILTER(_xlfn._xlws.FILTER(_xlfn._xlws.FILTER('diet 0 - starting point'!$C$2:$G$85,('diet 0 - starting point'!$A$2:$A$85='diet 0'!$A55)),'diet 0 - starting point'!$C$1:$G$1='diet 0'!O$1),'diet 0 - starting point'!$B$2:$B$13='diet 0'!$B55)),0)</f>
        <v>1.4211494733425069E-2</v>
      </c>
      <c r="P55" s="6" cm="1">
        <f t="array" ref="P55">IFERROR(SUM(_xlfn._xlws.FILTER(_xlfn._xlws.FILTER(_xlfn._xlws.FILTER('diet 0 - starting point'!$C$2:$G$85,('diet 0 - starting point'!$A$2:$A$85='diet 0'!$A55)),'diet 0 - starting point'!$C$1:$G$1='diet 0'!P$1),'diet 0 - starting point'!$B$2:$B$13='diet 0'!$B55)),0)</f>
        <v>1.1191743406368096E-2</v>
      </c>
      <c r="Q55" s="6" cm="1">
        <f t="array" ref="Q55">IFERROR(SUM(_xlfn._xlws.FILTER(_xlfn._xlws.FILTER(_xlfn._xlws.FILTER('diet 0 - starting point'!$C$2:$G$85,('diet 0 - starting point'!$A$2:$A$85='diet 0'!$A55)),'diet 0 - starting point'!$C$1:$G$1='diet 0'!Q$1),'diet 0 - starting point'!$B$2:$B$13='diet 0'!$B55)),0)</f>
        <v>2.0727397299118738E-2</v>
      </c>
      <c r="R55" s="6" cm="1">
        <f t="array" ref="R55">IFERROR(SUM(_xlfn._xlws.FILTER(_xlfn._xlws.FILTER(_xlfn._xlws.FILTER('diet 0 - starting point'!$C$2:$G$85,('diet 0 - starting point'!$A$2:$A$85='diet 0'!$A55)),'diet 0 - starting point'!$C$1:$G$1='diet 0'!R$1),'diet 0 - starting point'!$B$2:$B$13='diet 0'!$B55)),0)</f>
        <v>1.1191743406368096E-2</v>
      </c>
      <c r="S55" s="6" cm="1">
        <f t="array" ref="S55">IFERROR(SUM(_xlfn._xlws.FILTER(_xlfn._xlws.FILTER(_xlfn._xlws.FILTER('diet 0 - starting point'!$C$2:$G$85,('diet 0 - starting point'!$A$2:$A$85='diet 0'!$A55)),'diet 0 - starting point'!$C$1:$G$1='diet 0'!S$1),'diet 0 - starting point'!$B$2:$B$13='diet 0'!$B55)),0)</f>
        <v>1.4211494733425069E-2</v>
      </c>
      <c r="T55" s="6" cm="1">
        <f t="array" ref="T55">IFERROR(SUM(_xlfn._xlws.FILTER(_xlfn._xlws.FILTER(_xlfn._xlws.FILTER('diet 0 - starting point'!$C$2:$G$85,('diet 0 - starting point'!$A$2:$A$85='diet 0'!$A55)),'diet 0 - starting point'!$C$1:$G$1='diet 0'!T$1),'diet 0 - starting point'!$B$2:$B$13='diet 0'!$B55)),0)</f>
        <v>2.7204761977234135E-2</v>
      </c>
      <c r="U55" s="6" cm="1">
        <f t="array" ref="U55">IFERROR(SUM(_xlfn._xlws.FILTER(_xlfn._xlws.FILTER(_xlfn._xlws.FILTER('diet 0 - starting point'!$C$2:$G$85,('diet 0 - starting point'!$A$2:$A$85='diet 0'!$A55)),'diet 0 - starting point'!$C$1:$G$1='diet 0'!U$1),'diet 0 - starting point'!$B$2:$B$13='diet 0'!$B55)),0)</f>
        <v>1.4007861356282993E-2</v>
      </c>
      <c r="V55" s="6" cm="1">
        <f t="array" ref="V55">IFERROR(SUM(_xlfn._xlws.FILTER(_xlfn._xlws.FILTER(_xlfn._xlws.FILTER('diet 0 - starting point'!$C$2:$G$85,('diet 0 - starting point'!$A$2:$A$85='diet 0'!$A55)),'diet 0 - starting point'!$C$1:$G$1='diet 0'!V$1),'diet 0 - starting point'!$B$2:$B$13='diet 0'!$B55)),0)</f>
        <v>1.4007861356282993E-2</v>
      </c>
      <c r="W55" s="6" cm="1">
        <f t="array" ref="W55">IFERROR(SUM(_xlfn._xlws.FILTER(_xlfn._xlws.FILTER(_xlfn._xlws.FILTER('diet 0 - starting point'!$C$2:$G$85,('diet 0 - starting point'!$A$2:$A$85='diet 0'!$A55)),'diet 0 - starting point'!$C$1:$G$1='diet 0'!W$1),'diet 0 - starting point'!$B$2:$B$13='diet 0'!$B55)),0)</f>
        <v>1.4211494733425069E-2</v>
      </c>
      <c r="X55" s="6" cm="1">
        <f t="array" ref="X55">IFERROR(SUM(_xlfn._xlws.FILTER(_xlfn._xlws.FILTER(_xlfn._xlws.FILTER('diet 0 - starting point'!$C$2:$G$85,('diet 0 - starting point'!$A$2:$A$85='diet 0'!$A55)),'diet 0 - starting point'!$C$1:$G$1='diet 0'!X$1),'diet 0 - starting point'!$B$2:$B$13='diet 0'!$B55)),0)</f>
        <v>1.4211494733425069E-2</v>
      </c>
      <c r="Y55" s="6" cm="1">
        <f t="array" ref="Y55">IFERROR(SUM(_xlfn._xlws.FILTER(_xlfn._xlws.FILTER(_xlfn._xlws.FILTER('diet 0 - starting point'!$C$2:$G$85,('diet 0 - starting point'!$A$2:$A$85='diet 0'!$A55)),'diet 0 - starting point'!$C$1:$G$1='diet 0'!Y$1),'diet 0 - starting point'!$B$2:$B$13='diet 0'!$B55)),0)</f>
        <v>1.4007861356282993E-2</v>
      </c>
      <c r="Z55" s="6" cm="1">
        <f t="array" ref="Z55">IFERROR(SUM(_xlfn._xlws.FILTER(_xlfn._xlws.FILTER(_xlfn._xlws.FILTER('diet 0 - starting point'!$C$2:$G$85,('diet 0 - starting point'!$A$2:$A$85='diet 0'!$A55)),'diet 0 - starting point'!$C$1:$G$1='diet 0'!Z$1),'diet 0 - starting point'!$B$2:$B$13='diet 0'!$B55)),0)</f>
        <v>2.0727397299118738E-2</v>
      </c>
      <c r="AA55" s="6" cm="1">
        <f t="array" ref="AA55">IFERROR(SUM(_xlfn._xlws.FILTER(_xlfn._xlws.FILTER(_xlfn._xlws.FILTER('diet 0 - starting point'!$C$2:$G$85,('diet 0 - starting point'!$A$2:$A$85='diet 0'!$A55)),'diet 0 - starting point'!$C$1:$G$1='diet 0'!AA$1),'diet 0 - starting point'!$B$2:$B$13='diet 0'!$B55)),0)</f>
        <v>1.4007861356282993E-2</v>
      </c>
      <c r="AB55" s="6" cm="1">
        <f t="array" ref="AB55">IFERROR(SUM(_xlfn._xlws.FILTER(_xlfn._xlws.FILTER(_xlfn._xlws.FILTER('diet 0 - starting point'!$C$2:$G$85,('diet 0 - starting point'!$A$2:$A$85='diet 0'!$A55)),'diet 0 - starting point'!$C$1:$G$1='diet 0'!AB$1),'diet 0 - starting point'!$B$2:$B$13='diet 0'!$B55)),0)</f>
        <v>1.4211494733425069E-2</v>
      </c>
      <c r="AC55" s="6" cm="1">
        <f t="array" ref="AC55">IFERROR(SUM(_xlfn._xlws.FILTER(_xlfn._xlws.FILTER(_xlfn._xlws.FILTER('diet 0 - starting point'!$C$2:$G$85,('diet 0 - starting point'!$A$2:$A$85='diet 0'!$A55)),'diet 0 - starting point'!$C$1:$G$1='diet 0'!AC$1),'diet 0 - starting point'!$B$2:$B$13='diet 0'!$B55)),0)</f>
        <v>1.4007861356282993E-2</v>
      </c>
    </row>
    <row r="56" spans="1:29" x14ac:dyDescent="0.3">
      <c r="A56" s="3">
        <v>2035</v>
      </c>
      <c r="B56" s="3" t="s">
        <v>10</v>
      </c>
      <c r="C56" s="6" cm="1">
        <f t="array" ref="C56">IFERROR(SUM(_xlfn._xlws.FILTER(_xlfn._xlws.FILTER(_xlfn._xlws.FILTER('diet 0 - starting point'!$C$2:$G$85,('diet 0 - starting point'!$A$2:$A$85='diet 0'!$A56)),'diet 0 - starting point'!$C$1:$G$1='diet 0'!C$1),'diet 0 - starting point'!$B$2:$B$13='diet 0'!$B56)),0)</f>
        <v>2.9407670522149962E-3</v>
      </c>
      <c r="D56" s="6" cm="1">
        <f t="array" ref="D56">IFERROR(SUM(_xlfn._xlws.FILTER(_xlfn._xlws.FILTER(_xlfn._xlws.FILTER('diet 0 - starting point'!$C$2:$G$85,('diet 0 - starting point'!$A$2:$A$85='diet 0'!$A56)),'diet 0 - starting point'!$C$1:$G$1='diet 0'!D$1),'diet 0 - starting point'!$B$2:$B$13='diet 0'!$B56)),0)</f>
        <v>7.008120403083587E-3</v>
      </c>
      <c r="E56" s="6" cm="1">
        <f t="array" ref="E56">IFERROR(SUM(_xlfn._xlws.FILTER(_xlfn._xlws.FILTER(_xlfn._xlws.FILTER('diet 0 - starting point'!$C$2:$G$85,('diet 0 - starting point'!$A$2:$A$85='diet 0'!$A56)),'diet 0 - starting point'!$C$1:$G$1='diet 0'!E$1),'diet 0 - starting point'!$B$2:$B$13='diet 0'!$B56)),0)</f>
        <v>4.3510186005071162E-3</v>
      </c>
      <c r="F56" s="6" cm="1">
        <f t="array" ref="F56">IFERROR(SUM(_xlfn._xlws.FILTER(_xlfn._xlws.FILTER(_xlfn._xlws.FILTER('diet 0 - starting point'!$C$2:$G$85,('diet 0 - starting point'!$A$2:$A$85='diet 0'!$A56)),'diet 0 - starting point'!$C$1:$G$1='diet 0'!F$1),'diet 0 - starting point'!$B$2:$B$13='diet 0'!$B56)),0)</f>
        <v>1.794328564415389E-2</v>
      </c>
      <c r="G56" s="6" cm="1">
        <f t="array" ref="G56">IFERROR(SUM(_xlfn._xlws.FILTER(_xlfn._xlws.FILTER(_xlfn._xlws.FILTER('diet 0 - starting point'!$C$2:$G$85,('diet 0 - starting point'!$A$2:$A$85='diet 0'!$A56)),'diet 0 - starting point'!$C$1:$G$1='diet 0'!G$1),'diet 0 - starting point'!$B$2:$B$13='diet 0'!$B56)),0)</f>
        <v>4.3510186005071162E-3</v>
      </c>
      <c r="H56" s="6" cm="1">
        <f t="array" ref="H56">IFERROR(SUM(_xlfn._xlws.FILTER(_xlfn._xlws.FILTER(_xlfn._xlws.FILTER('diet 0 - starting point'!$C$2:$G$85,('diet 0 - starting point'!$A$2:$A$85='diet 0'!$A56)),'diet 0 - starting point'!$C$1:$G$1='diet 0'!H$1),'diet 0 - starting point'!$B$2:$B$13='diet 0'!$B56)),0)</f>
        <v>2.7933261052109529E-3</v>
      </c>
      <c r="I56" s="6" cm="1">
        <f t="array" ref="I56">IFERROR(SUM(_xlfn._xlws.FILTER(_xlfn._xlws.FILTER(_xlfn._xlws.FILTER('diet 0 - starting point'!$C$2:$G$85,('diet 0 - starting point'!$A$2:$A$85='diet 0'!$A56)),'diet 0 - starting point'!$C$1:$G$1='diet 0'!I$1),'diet 0 - starting point'!$B$2:$B$13='diet 0'!$B56)),0)</f>
        <v>7.008120403083587E-3</v>
      </c>
      <c r="J56" s="6" cm="1">
        <f t="array" ref="J56">IFERROR(SUM(_xlfn._xlws.FILTER(_xlfn._xlws.FILTER(_xlfn._xlws.FILTER('diet 0 - starting point'!$C$2:$G$85,('diet 0 - starting point'!$A$2:$A$85='diet 0'!$A56)),'diet 0 - starting point'!$C$1:$G$1='diet 0'!J$1),'diet 0 - starting point'!$B$2:$B$13='diet 0'!$B56)),0)</f>
        <v>2.9407670522149962E-3</v>
      </c>
      <c r="K56" s="6" cm="1">
        <f t="array" ref="K56">IFERROR(SUM(_xlfn._xlws.FILTER(_xlfn._xlws.FILTER(_xlfn._xlws.FILTER('diet 0 - starting point'!$C$2:$G$85,('diet 0 - starting point'!$A$2:$A$85='diet 0'!$A56)),'diet 0 - starting point'!$C$1:$G$1='diet 0'!K$1),'diet 0 - starting point'!$B$2:$B$13='diet 0'!$B56)),0)</f>
        <v>4.3510186005071162E-3</v>
      </c>
      <c r="L56" s="6" cm="1">
        <f t="array" ref="L56">IFERROR(SUM(_xlfn._xlws.FILTER(_xlfn._xlws.FILTER(_xlfn._xlws.FILTER('diet 0 - starting point'!$C$2:$G$85,('diet 0 - starting point'!$A$2:$A$85='diet 0'!$A56)),'diet 0 - starting point'!$C$1:$G$1='diet 0'!L$1),'diet 0 - starting point'!$B$2:$B$13='diet 0'!$B56)),0)</f>
        <v>2.7933261052109529E-3</v>
      </c>
      <c r="M56" s="6" cm="1">
        <f t="array" ref="M56">IFERROR(SUM(_xlfn._xlws.FILTER(_xlfn._xlws.FILTER(_xlfn._xlws.FILTER('diet 0 - starting point'!$C$2:$G$85,('diet 0 - starting point'!$A$2:$A$85='diet 0'!$A56)),'diet 0 - starting point'!$C$1:$G$1='diet 0'!M$1),'diet 0 - starting point'!$B$2:$B$13='diet 0'!$B56)),0)</f>
        <v>1.794328564415389E-2</v>
      </c>
      <c r="N56" s="6" cm="1">
        <f t="array" ref="N56">IFERROR(SUM(_xlfn._xlws.FILTER(_xlfn._xlws.FILTER(_xlfn._xlws.FILTER('diet 0 - starting point'!$C$2:$G$85,('diet 0 - starting point'!$A$2:$A$85='diet 0'!$A56)),'diet 0 - starting point'!$C$1:$G$1='diet 0'!N$1),'diet 0 - starting point'!$B$2:$B$13='diet 0'!$B56)),0)</f>
        <v>2.9407670522149962E-3</v>
      </c>
      <c r="O56" s="6" cm="1">
        <f t="array" ref="O56">IFERROR(SUM(_xlfn._xlws.FILTER(_xlfn._xlws.FILTER(_xlfn._xlws.FILTER('diet 0 - starting point'!$C$2:$G$85,('diet 0 - starting point'!$A$2:$A$85='diet 0'!$A56)),'diet 0 - starting point'!$C$1:$G$1='diet 0'!O$1),'diet 0 - starting point'!$B$2:$B$13='diet 0'!$B56)),0)</f>
        <v>2.7933261052109529E-3</v>
      </c>
      <c r="P56" s="6" cm="1">
        <f t="array" ref="P56">IFERROR(SUM(_xlfn._xlws.FILTER(_xlfn._xlws.FILTER(_xlfn._xlws.FILTER('diet 0 - starting point'!$C$2:$G$85,('diet 0 - starting point'!$A$2:$A$85='diet 0'!$A56)),'diet 0 - starting point'!$C$1:$G$1='diet 0'!P$1),'diet 0 - starting point'!$B$2:$B$13='diet 0'!$B56)),0)</f>
        <v>2.9407670522149962E-3</v>
      </c>
      <c r="Q56" s="6" cm="1">
        <f t="array" ref="Q56">IFERROR(SUM(_xlfn._xlws.FILTER(_xlfn._xlws.FILTER(_xlfn._xlws.FILTER('diet 0 - starting point'!$C$2:$G$85,('diet 0 - starting point'!$A$2:$A$85='diet 0'!$A56)),'diet 0 - starting point'!$C$1:$G$1='diet 0'!Q$1),'diet 0 - starting point'!$B$2:$B$13='diet 0'!$B56)),0)</f>
        <v>4.3510186005071162E-3</v>
      </c>
      <c r="R56" s="6" cm="1">
        <f t="array" ref="R56">IFERROR(SUM(_xlfn._xlws.FILTER(_xlfn._xlws.FILTER(_xlfn._xlws.FILTER('diet 0 - starting point'!$C$2:$G$85,('diet 0 - starting point'!$A$2:$A$85='diet 0'!$A56)),'diet 0 - starting point'!$C$1:$G$1='diet 0'!R$1),'diet 0 - starting point'!$B$2:$B$13='diet 0'!$B56)),0)</f>
        <v>2.9407670522149962E-3</v>
      </c>
      <c r="S56" s="6" cm="1">
        <f t="array" ref="S56">IFERROR(SUM(_xlfn._xlws.FILTER(_xlfn._xlws.FILTER(_xlfn._xlws.FILTER('diet 0 - starting point'!$C$2:$G$85,('diet 0 - starting point'!$A$2:$A$85='diet 0'!$A56)),'diet 0 - starting point'!$C$1:$G$1='diet 0'!S$1),'diet 0 - starting point'!$B$2:$B$13='diet 0'!$B56)),0)</f>
        <v>2.7933261052109529E-3</v>
      </c>
      <c r="T56" s="6" cm="1">
        <f t="array" ref="T56">IFERROR(SUM(_xlfn._xlws.FILTER(_xlfn._xlws.FILTER(_xlfn._xlws.FILTER('diet 0 - starting point'!$C$2:$G$85,('diet 0 - starting point'!$A$2:$A$85='diet 0'!$A56)),'diet 0 - starting point'!$C$1:$G$1='diet 0'!T$1),'diet 0 - starting point'!$B$2:$B$13='diet 0'!$B56)),0)</f>
        <v>1.794328564415389E-2</v>
      </c>
      <c r="U56" s="6" cm="1">
        <f t="array" ref="U56">IFERROR(SUM(_xlfn._xlws.FILTER(_xlfn._xlws.FILTER(_xlfn._xlws.FILTER('diet 0 - starting point'!$C$2:$G$85,('diet 0 - starting point'!$A$2:$A$85='diet 0'!$A56)),'diet 0 - starting point'!$C$1:$G$1='diet 0'!U$1),'diet 0 - starting point'!$B$2:$B$13='diet 0'!$B56)),0)</f>
        <v>7.008120403083587E-3</v>
      </c>
      <c r="V56" s="6" cm="1">
        <f t="array" ref="V56">IFERROR(SUM(_xlfn._xlws.FILTER(_xlfn._xlws.FILTER(_xlfn._xlws.FILTER('diet 0 - starting point'!$C$2:$G$85,('diet 0 - starting point'!$A$2:$A$85='diet 0'!$A56)),'diet 0 - starting point'!$C$1:$G$1='diet 0'!V$1),'diet 0 - starting point'!$B$2:$B$13='diet 0'!$B56)),0)</f>
        <v>7.008120403083587E-3</v>
      </c>
      <c r="W56" s="6" cm="1">
        <f t="array" ref="W56">IFERROR(SUM(_xlfn._xlws.FILTER(_xlfn._xlws.FILTER(_xlfn._xlws.FILTER('diet 0 - starting point'!$C$2:$G$85,('diet 0 - starting point'!$A$2:$A$85='diet 0'!$A56)),'diet 0 - starting point'!$C$1:$G$1='diet 0'!W$1),'diet 0 - starting point'!$B$2:$B$13='diet 0'!$B56)),0)</f>
        <v>2.7933261052109529E-3</v>
      </c>
      <c r="X56" s="6" cm="1">
        <f t="array" ref="X56">IFERROR(SUM(_xlfn._xlws.FILTER(_xlfn._xlws.FILTER(_xlfn._xlws.FILTER('diet 0 - starting point'!$C$2:$G$85,('diet 0 - starting point'!$A$2:$A$85='diet 0'!$A56)),'diet 0 - starting point'!$C$1:$G$1='diet 0'!X$1),'diet 0 - starting point'!$B$2:$B$13='diet 0'!$B56)),0)</f>
        <v>2.7933261052109529E-3</v>
      </c>
      <c r="Y56" s="6" cm="1">
        <f t="array" ref="Y56">IFERROR(SUM(_xlfn._xlws.FILTER(_xlfn._xlws.FILTER(_xlfn._xlws.FILTER('diet 0 - starting point'!$C$2:$G$85,('diet 0 - starting point'!$A$2:$A$85='diet 0'!$A56)),'diet 0 - starting point'!$C$1:$G$1='diet 0'!Y$1),'diet 0 - starting point'!$B$2:$B$13='diet 0'!$B56)),0)</f>
        <v>7.008120403083587E-3</v>
      </c>
      <c r="Z56" s="6" cm="1">
        <f t="array" ref="Z56">IFERROR(SUM(_xlfn._xlws.FILTER(_xlfn._xlws.FILTER(_xlfn._xlws.FILTER('diet 0 - starting point'!$C$2:$G$85,('diet 0 - starting point'!$A$2:$A$85='diet 0'!$A56)),'diet 0 - starting point'!$C$1:$G$1='diet 0'!Z$1),'diet 0 - starting point'!$B$2:$B$13='diet 0'!$B56)),0)</f>
        <v>4.3510186005071162E-3</v>
      </c>
      <c r="AA56" s="6" cm="1">
        <f t="array" ref="AA56">IFERROR(SUM(_xlfn._xlws.FILTER(_xlfn._xlws.FILTER(_xlfn._xlws.FILTER('diet 0 - starting point'!$C$2:$G$85,('diet 0 - starting point'!$A$2:$A$85='diet 0'!$A56)),'diet 0 - starting point'!$C$1:$G$1='diet 0'!AA$1),'diet 0 - starting point'!$B$2:$B$13='diet 0'!$B56)),0)</f>
        <v>7.008120403083587E-3</v>
      </c>
      <c r="AB56" s="6" cm="1">
        <f t="array" ref="AB56">IFERROR(SUM(_xlfn._xlws.FILTER(_xlfn._xlws.FILTER(_xlfn._xlws.FILTER('diet 0 - starting point'!$C$2:$G$85,('diet 0 - starting point'!$A$2:$A$85='diet 0'!$A56)),'diet 0 - starting point'!$C$1:$G$1='diet 0'!AB$1),'diet 0 - starting point'!$B$2:$B$13='diet 0'!$B56)),0)</f>
        <v>2.7933261052109529E-3</v>
      </c>
      <c r="AC56" s="6" cm="1">
        <f t="array" ref="AC56">IFERROR(SUM(_xlfn._xlws.FILTER(_xlfn._xlws.FILTER(_xlfn._xlws.FILTER('diet 0 - starting point'!$C$2:$G$85,('diet 0 - starting point'!$A$2:$A$85='diet 0'!$A56)),'diet 0 - starting point'!$C$1:$G$1='diet 0'!AC$1),'diet 0 - starting point'!$B$2:$B$13='diet 0'!$B56)),0)</f>
        <v>7.008120403083587E-3</v>
      </c>
    </row>
    <row r="57" spans="1:29" x14ac:dyDescent="0.3">
      <c r="A57" s="3">
        <v>2035</v>
      </c>
      <c r="B57" s="3" t="s">
        <v>11</v>
      </c>
      <c r="C57" s="6" cm="1">
        <f t="array" ref="C57">IFERROR(SUM(_xlfn._xlws.FILTER(_xlfn._xlws.FILTER(_xlfn._xlws.FILTER('diet 0 - starting point'!$C$2:$G$85,('diet 0 - starting point'!$A$2:$A$85='diet 0'!$A57)),'diet 0 - starting point'!$C$1:$G$1='diet 0'!C$1),'diet 0 - starting point'!$B$2:$B$13='diet 0'!$B57)),0)</f>
        <v>0</v>
      </c>
      <c r="D57" s="6" cm="1">
        <f t="array" ref="D57">IFERROR(SUM(_xlfn._xlws.FILTER(_xlfn._xlws.FILTER(_xlfn._xlws.FILTER('diet 0 - starting point'!$C$2:$G$85,('diet 0 - starting point'!$A$2:$A$85='diet 0'!$A57)),'diet 0 - starting point'!$C$1:$G$1='diet 0'!D$1),'diet 0 - starting point'!$B$2:$B$13='diet 0'!$B57)),0)</f>
        <v>0</v>
      </c>
      <c r="E57" s="6" cm="1">
        <f t="array" ref="E57">IFERROR(SUM(_xlfn._xlws.FILTER(_xlfn._xlws.FILTER(_xlfn._xlws.FILTER('diet 0 - starting point'!$C$2:$G$85,('diet 0 - starting point'!$A$2:$A$85='diet 0'!$A57)),'diet 0 - starting point'!$C$1:$G$1='diet 0'!E$1),'diet 0 - starting point'!$B$2:$B$13='diet 0'!$B57)),0)</f>
        <v>0</v>
      </c>
      <c r="F57" s="6" cm="1">
        <f t="array" ref="F57">IFERROR(SUM(_xlfn._xlws.FILTER(_xlfn._xlws.FILTER(_xlfn._xlws.FILTER('diet 0 - starting point'!$C$2:$G$85,('diet 0 - starting point'!$A$2:$A$85='diet 0'!$A57)),'diet 0 - starting point'!$C$1:$G$1='diet 0'!F$1),'diet 0 - starting point'!$B$2:$B$13='diet 0'!$B57)),0)</f>
        <v>0</v>
      </c>
      <c r="G57" s="6" cm="1">
        <f t="array" ref="G57">IFERROR(SUM(_xlfn._xlws.FILTER(_xlfn._xlws.FILTER(_xlfn._xlws.FILTER('diet 0 - starting point'!$C$2:$G$85,('diet 0 - starting point'!$A$2:$A$85='diet 0'!$A57)),'diet 0 - starting point'!$C$1:$G$1='diet 0'!G$1),'diet 0 - starting point'!$B$2:$B$13='diet 0'!$B57)),0)</f>
        <v>0</v>
      </c>
      <c r="H57" s="6" cm="1">
        <f t="array" ref="H57">IFERROR(SUM(_xlfn._xlws.FILTER(_xlfn._xlws.FILTER(_xlfn._xlws.FILTER('diet 0 - starting point'!$C$2:$G$85,('diet 0 - starting point'!$A$2:$A$85='diet 0'!$A57)),'diet 0 - starting point'!$C$1:$G$1='diet 0'!H$1),'diet 0 - starting point'!$B$2:$B$13='diet 0'!$B57)),0)</f>
        <v>0</v>
      </c>
      <c r="I57" s="6" cm="1">
        <f t="array" ref="I57">IFERROR(SUM(_xlfn._xlws.FILTER(_xlfn._xlws.FILTER(_xlfn._xlws.FILTER('diet 0 - starting point'!$C$2:$G$85,('diet 0 - starting point'!$A$2:$A$85='diet 0'!$A57)),'diet 0 - starting point'!$C$1:$G$1='diet 0'!I$1),'diet 0 - starting point'!$B$2:$B$13='diet 0'!$B57)),0)</f>
        <v>0</v>
      </c>
      <c r="J57" s="6" cm="1">
        <f t="array" ref="J57">IFERROR(SUM(_xlfn._xlws.FILTER(_xlfn._xlws.FILTER(_xlfn._xlws.FILTER('diet 0 - starting point'!$C$2:$G$85,('diet 0 - starting point'!$A$2:$A$85='diet 0'!$A57)),'diet 0 - starting point'!$C$1:$G$1='diet 0'!J$1),'diet 0 - starting point'!$B$2:$B$13='diet 0'!$B57)),0)</f>
        <v>0</v>
      </c>
      <c r="K57" s="6" cm="1">
        <f t="array" ref="K57">IFERROR(SUM(_xlfn._xlws.FILTER(_xlfn._xlws.FILTER(_xlfn._xlws.FILTER('diet 0 - starting point'!$C$2:$G$85,('diet 0 - starting point'!$A$2:$A$85='diet 0'!$A57)),'diet 0 - starting point'!$C$1:$G$1='diet 0'!K$1),'diet 0 - starting point'!$B$2:$B$13='diet 0'!$B57)),0)</f>
        <v>0</v>
      </c>
      <c r="L57" s="6" cm="1">
        <f t="array" ref="L57">IFERROR(SUM(_xlfn._xlws.FILTER(_xlfn._xlws.FILTER(_xlfn._xlws.FILTER('diet 0 - starting point'!$C$2:$G$85,('diet 0 - starting point'!$A$2:$A$85='diet 0'!$A57)),'diet 0 - starting point'!$C$1:$G$1='diet 0'!L$1),'diet 0 - starting point'!$B$2:$B$13='diet 0'!$B57)),0)</f>
        <v>0</v>
      </c>
      <c r="M57" s="6" cm="1">
        <f t="array" ref="M57">IFERROR(SUM(_xlfn._xlws.FILTER(_xlfn._xlws.FILTER(_xlfn._xlws.FILTER('diet 0 - starting point'!$C$2:$G$85,('diet 0 - starting point'!$A$2:$A$85='diet 0'!$A57)),'diet 0 - starting point'!$C$1:$G$1='diet 0'!M$1),'diet 0 - starting point'!$B$2:$B$13='diet 0'!$B57)),0)</f>
        <v>0</v>
      </c>
      <c r="N57" s="6" cm="1">
        <f t="array" ref="N57">IFERROR(SUM(_xlfn._xlws.FILTER(_xlfn._xlws.FILTER(_xlfn._xlws.FILTER('diet 0 - starting point'!$C$2:$G$85,('diet 0 - starting point'!$A$2:$A$85='diet 0'!$A57)),'diet 0 - starting point'!$C$1:$G$1='diet 0'!N$1),'diet 0 - starting point'!$B$2:$B$13='diet 0'!$B57)),0)</f>
        <v>0</v>
      </c>
      <c r="O57" s="6" cm="1">
        <f t="array" ref="O57">IFERROR(SUM(_xlfn._xlws.FILTER(_xlfn._xlws.FILTER(_xlfn._xlws.FILTER('diet 0 - starting point'!$C$2:$G$85,('diet 0 - starting point'!$A$2:$A$85='diet 0'!$A57)),'diet 0 - starting point'!$C$1:$G$1='diet 0'!O$1),'diet 0 - starting point'!$B$2:$B$13='diet 0'!$B57)),0)</f>
        <v>0</v>
      </c>
      <c r="P57" s="6" cm="1">
        <f t="array" ref="P57">IFERROR(SUM(_xlfn._xlws.FILTER(_xlfn._xlws.FILTER(_xlfn._xlws.FILTER('diet 0 - starting point'!$C$2:$G$85,('diet 0 - starting point'!$A$2:$A$85='diet 0'!$A57)),'diet 0 - starting point'!$C$1:$G$1='diet 0'!P$1),'diet 0 - starting point'!$B$2:$B$13='diet 0'!$B57)),0)</f>
        <v>0</v>
      </c>
      <c r="Q57" s="6" cm="1">
        <f t="array" ref="Q57">IFERROR(SUM(_xlfn._xlws.FILTER(_xlfn._xlws.FILTER(_xlfn._xlws.FILTER('diet 0 - starting point'!$C$2:$G$85,('diet 0 - starting point'!$A$2:$A$85='diet 0'!$A57)),'diet 0 - starting point'!$C$1:$G$1='diet 0'!Q$1),'diet 0 - starting point'!$B$2:$B$13='diet 0'!$B57)),0)</f>
        <v>0</v>
      </c>
      <c r="R57" s="6" cm="1">
        <f t="array" ref="R57">IFERROR(SUM(_xlfn._xlws.FILTER(_xlfn._xlws.FILTER(_xlfn._xlws.FILTER('diet 0 - starting point'!$C$2:$G$85,('diet 0 - starting point'!$A$2:$A$85='diet 0'!$A57)),'diet 0 - starting point'!$C$1:$G$1='diet 0'!R$1),'diet 0 - starting point'!$B$2:$B$13='diet 0'!$B57)),0)</f>
        <v>0</v>
      </c>
      <c r="S57" s="6" cm="1">
        <f t="array" ref="S57">IFERROR(SUM(_xlfn._xlws.FILTER(_xlfn._xlws.FILTER(_xlfn._xlws.FILTER('diet 0 - starting point'!$C$2:$G$85,('diet 0 - starting point'!$A$2:$A$85='diet 0'!$A57)),'diet 0 - starting point'!$C$1:$G$1='diet 0'!S$1),'diet 0 - starting point'!$B$2:$B$13='diet 0'!$B57)),0)</f>
        <v>0</v>
      </c>
      <c r="T57" s="6" cm="1">
        <f t="array" ref="T57">IFERROR(SUM(_xlfn._xlws.FILTER(_xlfn._xlws.FILTER(_xlfn._xlws.FILTER('diet 0 - starting point'!$C$2:$G$85,('diet 0 - starting point'!$A$2:$A$85='diet 0'!$A57)),'diet 0 - starting point'!$C$1:$G$1='diet 0'!T$1),'diet 0 - starting point'!$B$2:$B$13='diet 0'!$B57)),0)</f>
        <v>0</v>
      </c>
      <c r="U57" s="6" cm="1">
        <f t="array" ref="U57">IFERROR(SUM(_xlfn._xlws.FILTER(_xlfn._xlws.FILTER(_xlfn._xlws.FILTER('diet 0 - starting point'!$C$2:$G$85,('diet 0 - starting point'!$A$2:$A$85='diet 0'!$A57)),'diet 0 - starting point'!$C$1:$G$1='diet 0'!U$1),'diet 0 - starting point'!$B$2:$B$13='diet 0'!$B57)),0)</f>
        <v>0</v>
      </c>
      <c r="V57" s="6" cm="1">
        <f t="array" ref="V57">IFERROR(SUM(_xlfn._xlws.FILTER(_xlfn._xlws.FILTER(_xlfn._xlws.FILTER('diet 0 - starting point'!$C$2:$G$85,('diet 0 - starting point'!$A$2:$A$85='diet 0'!$A57)),'diet 0 - starting point'!$C$1:$G$1='diet 0'!V$1),'diet 0 - starting point'!$B$2:$B$13='diet 0'!$B57)),0)</f>
        <v>0</v>
      </c>
      <c r="W57" s="6" cm="1">
        <f t="array" ref="W57">IFERROR(SUM(_xlfn._xlws.FILTER(_xlfn._xlws.FILTER(_xlfn._xlws.FILTER('diet 0 - starting point'!$C$2:$G$85,('diet 0 - starting point'!$A$2:$A$85='diet 0'!$A57)),'diet 0 - starting point'!$C$1:$G$1='diet 0'!W$1),'diet 0 - starting point'!$B$2:$B$13='diet 0'!$B57)),0)</f>
        <v>0</v>
      </c>
      <c r="X57" s="6" cm="1">
        <f t="array" ref="X57">IFERROR(SUM(_xlfn._xlws.FILTER(_xlfn._xlws.FILTER(_xlfn._xlws.FILTER('diet 0 - starting point'!$C$2:$G$85,('diet 0 - starting point'!$A$2:$A$85='diet 0'!$A57)),'diet 0 - starting point'!$C$1:$G$1='diet 0'!X$1),'diet 0 - starting point'!$B$2:$B$13='diet 0'!$B57)),0)</f>
        <v>0</v>
      </c>
      <c r="Y57" s="6" cm="1">
        <f t="array" ref="Y57">IFERROR(SUM(_xlfn._xlws.FILTER(_xlfn._xlws.FILTER(_xlfn._xlws.FILTER('diet 0 - starting point'!$C$2:$G$85,('diet 0 - starting point'!$A$2:$A$85='diet 0'!$A57)),'diet 0 - starting point'!$C$1:$G$1='diet 0'!Y$1),'diet 0 - starting point'!$B$2:$B$13='diet 0'!$B57)),0)</f>
        <v>0</v>
      </c>
      <c r="Z57" s="6" cm="1">
        <f t="array" ref="Z57">IFERROR(SUM(_xlfn._xlws.FILTER(_xlfn._xlws.FILTER(_xlfn._xlws.FILTER('diet 0 - starting point'!$C$2:$G$85,('diet 0 - starting point'!$A$2:$A$85='diet 0'!$A57)),'diet 0 - starting point'!$C$1:$G$1='diet 0'!Z$1),'diet 0 - starting point'!$B$2:$B$13='diet 0'!$B57)),0)</f>
        <v>0</v>
      </c>
      <c r="AA57" s="6" cm="1">
        <f t="array" ref="AA57">IFERROR(SUM(_xlfn._xlws.FILTER(_xlfn._xlws.FILTER(_xlfn._xlws.FILTER('diet 0 - starting point'!$C$2:$G$85,('diet 0 - starting point'!$A$2:$A$85='diet 0'!$A57)),'diet 0 - starting point'!$C$1:$G$1='diet 0'!AA$1),'diet 0 - starting point'!$B$2:$B$13='diet 0'!$B57)),0)</f>
        <v>0</v>
      </c>
      <c r="AB57" s="6" cm="1">
        <f t="array" ref="AB57">IFERROR(SUM(_xlfn._xlws.FILTER(_xlfn._xlws.FILTER(_xlfn._xlws.FILTER('diet 0 - starting point'!$C$2:$G$85,('diet 0 - starting point'!$A$2:$A$85='diet 0'!$A57)),'diet 0 - starting point'!$C$1:$G$1='diet 0'!AB$1),'diet 0 - starting point'!$B$2:$B$13='diet 0'!$B57)),0)</f>
        <v>0</v>
      </c>
      <c r="AC57" s="6" cm="1">
        <f t="array" ref="AC57">IFERROR(SUM(_xlfn._xlws.FILTER(_xlfn._xlws.FILTER(_xlfn._xlws.FILTER('diet 0 - starting point'!$C$2:$G$85,('diet 0 - starting point'!$A$2:$A$85='diet 0'!$A57)),'diet 0 - starting point'!$C$1:$G$1='diet 0'!AC$1),'diet 0 - starting point'!$B$2:$B$13='diet 0'!$B57)),0)</f>
        <v>0</v>
      </c>
    </row>
    <row r="58" spans="1:29" x14ac:dyDescent="0.3">
      <c r="A58" s="3">
        <v>2035</v>
      </c>
      <c r="B58" s="3" t="s">
        <v>12</v>
      </c>
      <c r="C58" s="6" cm="1">
        <f t="array" ref="C58">IFERROR(SUM(_xlfn._xlws.FILTER(_xlfn._xlws.FILTER(_xlfn._xlws.FILTER('diet 0 - starting point'!$C$2:$G$85,('diet 0 - starting point'!$A$2:$A$85='diet 0'!$A58)),'diet 0 - starting point'!$C$1:$G$1='diet 0'!C$1),'diet 0 - starting point'!$B$2:$B$13='diet 0'!$B58)),0)</f>
        <v>0</v>
      </c>
      <c r="D58" s="6" cm="1">
        <f t="array" ref="D58">IFERROR(SUM(_xlfn._xlws.FILTER(_xlfn._xlws.FILTER(_xlfn._xlws.FILTER('diet 0 - starting point'!$C$2:$G$85,('diet 0 - starting point'!$A$2:$A$85='diet 0'!$A58)),'diet 0 - starting point'!$C$1:$G$1='diet 0'!D$1),'diet 0 - starting point'!$B$2:$B$13='diet 0'!$B58)),0)</f>
        <v>0</v>
      </c>
      <c r="E58" s="6" cm="1">
        <f t="array" ref="E58">IFERROR(SUM(_xlfn._xlws.FILTER(_xlfn._xlws.FILTER(_xlfn._xlws.FILTER('diet 0 - starting point'!$C$2:$G$85,('diet 0 - starting point'!$A$2:$A$85='diet 0'!$A58)),'diet 0 - starting point'!$C$1:$G$1='diet 0'!E$1),'diet 0 - starting point'!$B$2:$B$13='diet 0'!$B58)),0)</f>
        <v>0</v>
      </c>
      <c r="F58" s="6" cm="1">
        <f t="array" ref="F58">IFERROR(SUM(_xlfn._xlws.FILTER(_xlfn._xlws.FILTER(_xlfn._xlws.FILTER('diet 0 - starting point'!$C$2:$G$85,('diet 0 - starting point'!$A$2:$A$85='diet 0'!$A58)),'diet 0 - starting point'!$C$1:$G$1='diet 0'!F$1),'diet 0 - starting point'!$B$2:$B$13='diet 0'!$B58)),0)</f>
        <v>0</v>
      </c>
      <c r="G58" s="6" cm="1">
        <f t="array" ref="G58">IFERROR(SUM(_xlfn._xlws.FILTER(_xlfn._xlws.FILTER(_xlfn._xlws.FILTER('diet 0 - starting point'!$C$2:$G$85,('diet 0 - starting point'!$A$2:$A$85='diet 0'!$A58)),'diet 0 - starting point'!$C$1:$G$1='diet 0'!G$1),'diet 0 - starting point'!$B$2:$B$13='diet 0'!$B58)),0)</f>
        <v>0</v>
      </c>
      <c r="H58" s="6" cm="1">
        <f t="array" ref="H58">IFERROR(SUM(_xlfn._xlws.FILTER(_xlfn._xlws.FILTER(_xlfn._xlws.FILTER('diet 0 - starting point'!$C$2:$G$85,('diet 0 - starting point'!$A$2:$A$85='diet 0'!$A58)),'diet 0 - starting point'!$C$1:$G$1='diet 0'!H$1),'diet 0 - starting point'!$B$2:$B$13='diet 0'!$B58)),0)</f>
        <v>0</v>
      </c>
      <c r="I58" s="6" cm="1">
        <f t="array" ref="I58">IFERROR(SUM(_xlfn._xlws.FILTER(_xlfn._xlws.FILTER(_xlfn._xlws.FILTER('diet 0 - starting point'!$C$2:$G$85,('diet 0 - starting point'!$A$2:$A$85='diet 0'!$A58)),'diet 0 - starting point'!$C$1:$G$1='diet 0'!I$1),'diet 0 - starting point'!$B$2:$B$13='diet 0'!$B58)),0)</f>
        <v>0</v>
      </c>
      <c r="J58" s="6" cm="1">
        <f t="array" ref="J58">IFERROR(SUM(_xlfn._xlws.FILTER(_xlfn._xlws.FILTER(_xlfn._xlws.FILTER('diet 0 - starting point'!$C$2:$G$85,('diet 0 - starting point'!$A$2:$A$85='diet 0'!$A58)),'diet 0 - starting point'!$C$1:$G$1='diet 0'!J$1),'diet 0 - starting point'!$B$2:$B$13='diet 0'!$B58)),0)</f>
        <v>0</v>
      </c>
      <c r="K58" s="6" cm="1">
        <f t="array" ref="K58">IFERROR(SUM(_xlfn._xlws.FILTER(_xlfn._xlws.FILTER(_xlfn._xlws.FILTER('diet 0 - starting point'!$C$2:$G$85,('diet 0 - starting point'!$A$2:$A$85='diet 0'!$A58)),'diet 0 - starting point'!$C$1:$G$1='diet 0'!K$1),'diet 0 - starting point'!$B$2:$B$13='diet 0'!$B58)),0)</f>
        <v>0</v>
      </c>
      <c r="L58" s="6" cm="1">
        <f t="array" ref="L58">IFERROR(SUM(_xlfn._xlws.FILTER(_xlfn._xlws.FILTER(_xlfn._xlws.FILTER('diet 0 - starting point'!$C$2:$G$85,('diet 0 - starting point'!$A$2:$A$85='diet 0'!$A58)),'diet 0 - starting point'!$C$1:$G$1='diet 0'!L$1),'diet 0 - starting point'!$B$2:$B$13='diet 0'!$B58)),0)</f>
        <v>0</v>
      </c>
      <c r="M58" s="6" cm="1">
        <f t="array" ref="M58">IFERROR(SUM(_xlfn._xlws.FILTER(_xlfn._xlws.FILTER(_xlfn._xlws.FILTER('diet 0 - starting point'!$C$2:$G$85,('diet 0 - starting point'!$A$2:$A$85='diet 0'!$A58)),'diet 0 - starting point'!$C$1:$G$1='diet 0'!M$1),'diet 0 - starting point'!$B$2:$B$13='diet 0'!$B58)),0)</f>
        <v>0</v>
      </c>
      <c r="N58" s="6" cm="1">
        <f t="array" ref="N58">IFERROR(SUM(_xlfn._xlws.FILTER(_xlfn._xlws.FILTER(_xlfn._xlws.FILTER('diet 0 - starting point'!$C$2:$G$85,('diet 0 - starting point'!$A$2:$A$85='diet 0'!$A58)),'diet 0 - starting point'!$C$1:$G$1='diet 0'!N$1),'diet 0 - starting point'!$B$2:$B$13='diet 0'!$B58)),0)</f>
        <v>0</v>
      </c>
      <c r="O58" s="6" cm="1">
        <f t="array" ref="O58">IFERROR(SUM(_xlfn._xlws.FILTER(_xlfn._xlws.FILTER(_xlfn._xlws.FILTER('diet 0 - starting point'!$C$2:$G$85,('diet 0 - starting point'!$A$2:$A$85='diet 0'!$A58)),'diet 0 - starting point'!$C$1:$G$1='diet 0'!O$1),'diet 0 - starting point'!$B$2:$B$13='diet 0'!$B58)),0)</f>
        <v>0</v>
      </c>
      <c r="P58" s="6" cm="1">
        <f t="array" ref="P58">IFERROR(SUM(_xlfn._xlws.FILTER(_xlfn._xlws.FILTER(_xlfn._xlws.FILTER('diet 0 - starting point'!$C$2:$G$85,('diet 0 - starting point'!$A$2:$A$85='diet 0'!$A58)),'diet 0 - starting point'!$C$1:$G$1='diet 0'!P$1),'diet 0 - starting point'!$B$2:$B$13='diet 0'!$B58)),0)</f>
        <v>0</v>
      </c>
      <c r="Q58" s="6" cm="1">
        <f t="array" ref="Q58">IFERROR(SUM(_xlfn._xlws.FILTER(_xlfn._xlws.FILTER(_xlfn._xlws.FILTER('diet 0 - starting point'!$C$2:$G$85,('diet 0 - starting point'!$A$2:$A$85='diet 0'!$A58)),'diet 0 - starting point'!$C$1:$G$1='diet 0'!Q$1),'diet 0 - starting point'!$B$2:$B$13='diet 0'!$B58)),0)</f>
        <v>0</v>
      </c>
      <c r="R58" s="6" cm="1">
        <f t="array" ref="R58">IFERROR(SUM(_xlfn._xlws.FILTER(_xlfn._xlws.FILTER(_xlfn._xlws.FILTER('diet 0 - starting point'!$C$2:$G$85,('diet 0 - starting point'!$A$2:$A$85='diet 0'!$A58)),'diet 0 - starting point'!$C$1:$G$1='diet 0'!R$1),'diet 0 - starting point'!$B$2:$B$13='diet 0'!$B58)),0)</f>
        <v>0</v>
      </c>
      <c r="S58" s="6" cm="1">
        <f t="array" ref="S58">IFERROR(SUM(_xlfn._xlws.FILTER(_xlfn._xlws.FILTER(_xlfn._xlws.FILTER('diet 0 - starting point'!$C$2:$G$85,('diet 0 - starting point'!$A$2:$A$85='diet 0'!$A58)),'diet 0 - starting point'!$C$1:$G$1='diet 0'!S$1),'diet 0 - starting point'!$B$2:$B$13='diet 0'!$B58)),0)</f>
        <v>0</v>
      </c>
      <c r="T58" s="6" cm="1">
        <f t="array" ref="T58">IFERROR(SUM(_xlfn._xlws.FILTER(_xlfn._xlws.FILTER(_xlfn._xlws.FILTER('diet 0 - starting point'!$C$2:$G$85,('diet 0 - starting point'!$A$2:$A$85='diet 0'!$A58)),'diet 0 - starting point'!$C$1:$G$1='diet 0'!T$1),'diet 0 - starting point'!$B$2:$B$13='diet 0'!$B58)),0)</f>
        <v>0</v>
      </c>
      <c r="U58" s="6" cm="1">
        <f t="array" ref="U58">IFERROR(SUM(_xlfn._xlws.FILTER(_xlfn._xlws.FILTER(_xlfn._xlws.FILTER('diet 0 - starting point'!$C$2:$G$85,('diet 0 - starting point'!$A$2:$A$85='diet 0'!$A58)),'diet 0 - starting point'!$C$1:$G$1='diet 0'!U$1),'diet 0 - starting point'!$B$2:$B$13='diet 0'!$B58)),0)</f>
        <v>0</v>
      </c>
      <c r="V58" s="6" cm="1">
        <f t="array" ref="V58">IFERROR(SUM(_xlfn._xlws.FILTER(_xlfn._xlws.FILTER(_xlfn._xlws.FILTER('diet 0 - starting point'!$C$2:$G$85,('diet 0 - starting point'!$A$2:$A$85='diet 0'!$A58)),'diet 0 - starting point'!$C$1:$G$1='diet 0'!V$1),'diet 0 - starting point'!$B$2:$B$13='diet 0'!$B58)),0)</f>
        <v>0</v>
      </c>
      <c r="W58" s="6" cm="1">
        <f t="array" ref="W58">IFERROR(SUM(_xlfn._xlws.FILTER(_xlfn._xlws.FILTER(_xlfn._xlws.FILTER('diet 0 - starting point'!$C$2:$G$85,('diet 0 - starting point'!$A$2:$A$85='diet 0'!$A58)),'diet 0 - starting point'!$C$1:$G$1='diet 0'!W$1),'diet 0 - starting point'!$B$2:$B$13='diet 0'!$B58)),0)</f>
        <v>0</v>
      </c>
      <c r="X58" s="6" cm="1">
        <f t="array" ref="X58">IFERROR(SUM(_xlfn._xlws.FILTER(_xlfn._xlws.FILTER(_xlfn._xlws.FILTER('diet 0 - starting point'!$C$2:$G$85,('diet 0 - starting point'!$A$2:$A$85='diet 0'!$A58)),'diet 0 - starting point'!$C$1:$G$1='diet 0'!X$1),'diet 0 - starting point'!$B$2:$B$13='diet 0'!$B58)),0)</f>
        <v>0</v>
      </c>
      <c r="Y58" s="6" cm="1">
        <f t="array" ref="Y58">IFERROR(SUM(_xlfn._xlws.FILTER(_xlfn._xlws.FILTER(_xlfn._xlws.FILTER('diet 0 - starting point'!$C$2:$G$85,('diet 0 - starting point'!$A$2:$A$85='diet 0'!$A58)),'diet 0 - starting point'!$C$1:$G$1='diet 0'!Y$1),'diet 0 - starting point'!$B$2:$B$13='diet 0'!$B58)),0)</f>
        <v>0</v>
      </c>
      <c r="Z58" s="6" cm="1">
        <f t="array" ref="Z58">IFERROR(SUM(_xlfn._xlws.FILTER(_xlfn._xlws.FILTER(_xlfn._xlws.FILTER('diet 0 - starting point'!$C$2:$G$85,('diet 0 - starting point'!$A$2:$A$85='diet 0'!$A58)),'diet 0 - starting point'!$C$1:$G$1='diet 0'!Z$1),'diet 0 - starting point'!$B$2:$B$13='diet 0'!$B58)),0)</f>
        <v>0</v>
      </c>
      <c r="AA58" s="6" cm="1">
        <f t="array" ref="AA58">IFERROR(SUM(_xlfn._xlws.FILTER(_xlfn._xlws.FILTER(_xlfn._xlws.FILTER('diet 0 - starting point'!$C$2:$G$85,('diet 0 - starting point'!$A$2:$A$85='diet 0'!$A58)),'diet 0 - starting point'!$C$1:$G$1='diet 0'!AA$1),'diet 0 - starting point'!$B$2:$B$13='diet 0'!$B58)),0)</f>
        <v>0</v>
      </c>
      <c r="AB58" s="6" cm="1">
        <f t="array" ref="AB58">IFERROR(SUM(_xlfn._xlws.FILTER(_xlfn._xlws.FILTER(_xlfn._xlws.FILTER('diet 0 - starting point'!$C$2:$G$85,('diet 0 - starting point'!$A$2:$A$85='diet 0'!$A58)),'diet 0 - starting point'!$C$1:$G$1='diet 0'!AB$1),'diet 0 - starting point'!$B$2:$B$13='diet 0'!$B58)),0)</f>
        <v>0</v>
      </c>
      <c r="AC58" s="6" cm="1">
        <f t="array" ref="AC58">IFERROR(SUM(_xlfn._xlws.FILTER(_xlfn._xlws.FILTER(_xlfn._xlws.FILTER('diet 0 - starting point'!$C$2:$G$85,('diet 0 - starting point'!$A$2:$A$85='diet 0'!$A58)),'diet 0 - starting point'!$C$1:$G$1='diet 0'!AC$1),'diet 0 - starting point'!$B$2:$B$13='diet 0'!$B58)),0)</f>
        <v>0</v>
      </c>
    </row>
    <row r="59" spans="1:29" x14ac:dyDescent="0.3">
      <c r="A59" s="3">
        <v>2035</v>
      </c>
      <c r="B59" s="3" t="s">
        <v>13</v>
      </c>
      <c r="C59" s="6" cm="1">
        <f t="array" ref="C59">IFERROR(SUM(_xlfn._xlws.FILTER(_xlfn._xlws.FILTER(_xlfn._xlws.FILTER('diet 0 - starting point'!$C$2:$G$85,('diet 0 - starting point'!$A$2:$A$85='diet 0'!$A59)),'diet 0 - starting point'!$C$1:$G$1='diet 0'!C$1),'diet 0 - starting point'!$B$2:$B$13='diet 0'!$B59)),0)</f>
        <v>0</v>
      </c>
      <c r="D59" s="6" cm="1">
        <f t="array" ref="D59">IFERROR(SUM(_xlfn._xlws.FILTER(_xlfn._xlws.FILTER(_xlfn._xlws.FILTER('diet 0 - starting point'!$C$2:$G$85,('diet 0 - starting point'!$A$2:$A$85='diet 0'!$A59)),'diet 0 - starting point'!$C$1:$G$1='diet 0'!D$1),'diet 0 - starting point'!$B$2:$B$13='diet 0'!$B59)),0)</f>
        <v>0</v>
      </c>
      <c r="E59" s="6" cm="1">
        <f t="array" ref="E59">IFERROR(SUM(_xlfn._xlws.FILTER(_xlfn._xlws.FILTER(_xlfn._xlws.FILTER('diet 0 - starting point'!$C$2:$G$85,('diet 0 - starting point'!$A$2:$A$85='diet 0'!$A59)),'diet 0 - starting point'!$C$1:$G$1='diet 0'!E$1),'diet 0 - starting point'!$B$2:$B$13='diet 0'!$B59)),0)</f>
        <v>0</v>
      </c>
      <c r="F59" s="6" cm="1">
        <f t="array" ref="F59">IFERROR(SUM(_xlfn._xlws.FILTER(_xlfn._xlws.FILTER(_xlfn._xlws.FILTER('diet 0 - starting point'!$C$2:$G$85,('diet 0 - starting point'!$A$2:$A$85='diet 0'!$A59)),'diet 0 - starting point'!$C$1:$G$1='diet 0'!F$1),'diet 0 - starting point'!$B$2:$B$13='diet 0'!$B59)),0)</f>
        <v>0</v>
      </c>
      <c r="G59" s="6" cm="1">
        <f t="array" ref="G59">IFERROR(SUM(_xlfn._xlws.FILTER(_xlfn._xlws.FILTER(_xlfn._xlws.FILTER('diet 0 - starting point'!$C$2:$G$85,('diet 0 - starting point'!$A$2:$A$85='diet 0'!$A59)),'diet 0 - starting point'!$C$1:$G$1='diet 0'!G$1),'diet 0 - starting point'!$B$2:$B$13='diet 0'!$B59)),0)</f>
        <v>0</v>
      </c>
      <c r="H59" s="6" cm="1">
        <f t="array" ref="H59">IFERROR(SUM(_xlfn._xlws.FILTER(_xlfn._xlws.FILTER(_xlfn._xlws.FILTER('diet 0 - starting point'!$C$2:$G$85,('diet 0 - starting point'!$A$2:$A$85='diet 0'!$A59)),'diet 0 - starting point'!$C$1:$G$1='diet 0'!H$1),'diet 0 - starting point'!$B$2:$B$13='diet 0'!$B59)),0)</f>
        <v>0</v>
      </c>
      <c r="I59" s="6" cm="1">
        <f t="array" ref="I59">IFERROR(SUM(_xlfn._xlws.FILTER(_xlfn._xlws.FILTER(_xlfn._xlws.FILTER('diet 0 - starting point'!$C$2:$G$85,('diet 0 - starting point'!$A$2:$A$85='diet 0'!$A59)),'diet 0 - starting point'!$C$1:$G$1='diet 0'!I$1),'diet 0 - starting point'!$B$2:$B$13='diet 0'!$B59)),0)</f>
        <v>0</v>
      </c>
      <c r="J59" s="6" cm="1">
        <f t="array" ref="J59">IFERROR(SUM(_xlfn._xlws.FILTER(_xlfn._xlws.FILTER(_xlfn._xlws.FILTER('diet 0 - starting point'!$C$2:$G$85,('diet 0 - starting point'!$A$2:$A$85='diet 0'!$A59)),'diet 0 - starting point'!$C$1:$G$1='diet 0'!J$1),'diet 0 - starting point'!$B$2:$B$13='diet 0'!$B59)),0)</f>
        <v>0</v>
      </c>
      <c r="K59" s="6" cm="1">
        <f t="array" ref="K59">IFERROR(SUM(_xlfn._xlws.FILTER(_xlfn._xlws.FILTER(_xlfn._xlws.FILTER('diet 0 - starting point'!$C$2:$G$85,('diet 0 - starting point'!$A$2:$A$85='diet 0'!$A59)),'diet 0 - starting point'!$C$1:$G$1='diet 0'!K$1),'diet 0 - starting point'!$B$2:$B$13='diet 0'!$B59)),0)</f>
        <v>0</v>
      </c>
      <c r="L59" s="6" cm="1">
        <f t="array" ref="L59">IFERROR(SUM(_xlfn._xlws.FILTER(_xlfn._xlws.FILTER(_xlfn._xlws.FILTER('diet 0 - starting point'!$C$2:$G$85,('diet 0 - starting point'!$A$2:$A$85='diet 0'!$A59)),'diet 0 - starting point'!$C$1:$G$1='diet 0'!L$1),'diet 0 - starting point'!$B$2:$B$13='diet 0'!$B59)),0)</f>
        <v>0</v>
      </c>
      <c r="M59" s="6" cm="1">
        <f t="array" ref="M59">IFERROR(SUM(_xlfn._xlws.FILTER(_xlfn._xlws.FILTER(_xlfn._xlws.FILTER('diet 0 - starting point'!$C$2:$G$85,('diet 0 - starting point'!$A$2:$A$85='diet 0'!$A59)),'diet 0 - starting point'!$C$1:$G$1='diet 0'!M$1),'diet 0 - starting point'!$B$2:$B$13='diet 0'!$B59)),0)</f>
        <v>0</v>
      </c>
      <c r="N59" s="6" cm="1">
        <f t="array" ref="N59">IFERROR(SUM(_xlfn._xlws.FILTER(_xlfn._xlws.FILTER(_xlfn._xlws.FILTER('diet 0 - starting point'!$C$2:$G$85,('diet 0 - starting point'!$A$2:$A$85='diet 0'!$A59)),'diet 0 - starting point'!$C$1:$G$1='diet 0'!N$1),'diet 0 - starting point'!$B$2:$B$13='diet 0'!$B59)),0)</f>
        <v>0</v>
      </c>
      <c r="O59" s="6" cm="1">
        <f t="array" ref="O59">IFERROR(SUM(_xlfn._xlws.FILTER(_xlfn._xlws.FILTER(_xlfn._xlws.FILTER('diet 0 - starting point'!$C$2:$G$85,('diet 0 - starting point'!$A$2:$A$85='diet 0'!$A59)),'diet 0 - starting point'!$C$1:$G$1='diet 0'!O$1),'diet 0 - starting point'!$B$2:$B$13='diet 0'!$B59)),0)</f>
        <v>0</v>
      </c>
      <c r="P59" s="6" cm="1">
        <f t="array" ref="P59">IFERROR(SUM(_xlfn._xlws.FILTER(_xlfn._xlws.FILTER(_xlfn._xlws.FILTER('diet 0 - starting point'!$C$2:$G$85,('diet 0 - starting point'!$A$2:$A$85='diet 0'!$A59)),'diet 0 - starting point'!$C$1:$G$1='diet 0'!P$1),'diet 0 - starting point'!$B$2:$B$13='diet 0'!$B59)),0)</f>
        <v>0</v>
      </c>
      <c r="Q59" s="6" cm="1">
        <f t="array" ref="Q59">IFERROR(SUM(_xlfn._xlws.FILTER(_xlfn._xlws.FILTER(_xlfn._xlws.FILTER('diet 0 - starting point'!$C$2:$G$85,('diet 0 - starting point'!$A$2:$A$85='diet 0'!$A59)),'diet 0 - starting point'!$C$1:$G$1='diet 0'!Q$1),'diet 0 - starting point'!$B$2:$B$13='diet 0'!$B59)),0)</f>
        <v>0</v>
      </c>
      <c r="R59" s="6" cm="1">
        <f t="array" ref="R59">IFERROR(SUM(_xlfn._xlws.FILTER(_xlfn._xlws.FILTER(_xlfn._xlws.FILTER('diet 0 - starting point'!$C$2:$G$85,('diet 0 - starting point'!$A$2:$A$85='diet 0'!$A59)),'diet 0 - starting point'!$C$1:$G$1='diet 0'!R$1),'diet 0 - starting point'!$B$2:$B$13='diet 0'!$B59)),0)</f>
        <v>0</v>
      </c>
      <c r="S59" s="6" cm="1">
        <f t="array" ref="S59">IFERROR(SUM(_xlfn._xlws.FILTER(_xlfn._xlws.FILTER(_xlfn._xlws.FILTER('diet 0 - starting point'!$C$2:$G$85,('diet 0 - starting point'!$A$2:$A$85='diet 0'!$A59)),'diet 0 - starting point'!$C$1:$G$1='diet 0'!S$1),'diet 0 - starting point'!$B$2:$B$13='diet 0'!$B59)),0)</f>
        <v>0</v>
      </c>
      <c r="T59" s="6" cm="1">
        <f t="array" ref="T59">IFERROR(SUM(_xlfn._xlws.FILTER(_xlfn._xlws.FILTER(_xlfn._xlws.FILTER('diet 0 - starting point'!$C$2:$G$85,('diet 0 - starting point'!$A$2:$A$85='diet 0'!$A59)),'diet 0 - starting point'!$C$1:$G$1='diet 0'!T$1),'diet 0 - starting point'!$B$2:$B$13='diet 0'!$B59)),0)</f>
        <v>0</v>
      </c>
      <c r="U59" s="6" cm="1">
        <f t="array" ref="U59">IFERROR(SUM(_xlfn._xlws.FILTER(_xlfn._xlws.FILTER(_xlfn._xlws.FILTER('diet 0 - starting point'!$C$2:$G$85,('diet 0 - starting point'!$A$2:$A$85='diet 0'!$A59)),'diet 0 - starting point'!$C$1:$G$1='diet 0'!U$1),'diet 0 - starting point'!$B$2:$B$13='diet 0'!$B59)),0)</f>
        <v>0</v>
      </c>
      <c r="V59" s="6" cm="1">
        <f t="array" ref="V59">IFERROR(SUM(_xlfn._xlws.FILTER(_xlfn._xlws.FILTER(_xlfn._xlws.FILTER('diet 0 - starting point'!$C$2:$G$85,('diet 0 - starting point'!$A$2:$A$85='diet 0'!$A59)),'diet 0 - starting point'!$C$1:$G$1='diet 0'!V$1),'diet 0 - starting point'!$B$2:$B$13='diet 0'!$B59)),0)</f>
        <v>0</v>
      </c>
      <c r="W59" s="6" cm="1">
        <f t="array" ref="W59">IFERROR(SUM(_xlfn._xlws.FILTER(_xlfn._xlws.FILTER(_xlfn._xlws.FILTER('diet 0 - starting point'!$C$2:$G$85,('diet 0 - starting point'!$A$2:$A$85='diet 0'!$A59)),'diet 0 - starting point'!$C$1:$G$1='diet 0'!W$1),'diet 0 - starting point'!$B$2:$B$13='diet 0'!$B59)),0)</f>
        <v>0</v>
      </c>
      <c r="X59" s="6" cm="1">
        <f t="array" ref="X59">IFERROR(SUM(_xlfn._xlws.FILTER(_xlfn._xlws.FILTER(_xlfn._xlws.FILTER('diet 0 - starting point'!$C$2:$G$85,('diet 0 - starting point'!$A$2:$A$85='diet 0'!$A59)),'diet 0 - starting point'!$C$1:$G$1='diet 0'!X$1),'diet 0 - starting point'!$B$2:$B$13='diet 0'!$B59)),0)</f>
        <v>0</v>
      </c>
      <c r="Y59" s="6" cm="1">
        <f t="array" ref="Y59">IFERROR(SUM(_xlfn._xlws.FILTER(_xlfn._xlws.FILTER(_xlfn._xlws.FILTER('diet 0 - starting point'!$C$2:$G$85,('diet 0 - starting point'!$A$2:$A$85='diet 0'!$A59)),'diet 0 - starting point'!$C$1:$G$1='diet 0'!Y$1),'diet 0 - starting point'!$B$2:$B$13='diet 0'!$B59)),0)</f>
        <v>0</v>
      </c>
      <c r="Z59" s="6" cm="1">
        <f t="array" ref="Z59">IFERROR(SUM(_xlfn._xlws.FILTER(_xlfn._xlws.FILTER(_xlfn._xlws.FILTER('diet 0 - starting point'!$C$2:$G$85,('diet 0 - starting point'!$A$2:$A$85='diet 0'!$A59)),'diet 0 - starting point'!$C$1:$G$1='diet 0'!Z$1),'diet 0 - starting point'!$B$2:$B$13='diet 0'!$B59)),0)</f>
        <v>0</v>
      </c>
      <c r="AA59" s="6" cm="1">
        <f t="array" ref="AA59">IFERROR(SUM(_xlfn._xlws.FILTER(_xlfn._xlws.FILTER(_xlfn._xlws.FILTER('diet 0 - starting point'!$C$2:$G$85,('diet 0 - starting point'!$A$2:$A$85='diet 0'!$A59)),'diet 0 - starting point'!$C$1:$G$1='diet 0'!AA$1),'diet 0 - starting point'!$B$2:$B$13='diet 0'!$B59)),0)</f>
        <v>0</v>
      </c>
      <c r="AB59" s="6" cm="1">
        <f t="array" ref="AB59">IFERROR(SUM(_xlfn._xlws.FILTER(_xlfn._xlws.FILTER(_xlfn._xlws.FILTER('diet 0 - starting point'!$C$2:$G$85,('diet 0 - starting point'!$A$2:$A$85='diet 0'!$A59)),'diet 0 - starting point'!$C$1:$G$1='diet 0'!AB$1),'diet 0 - starting point'!$B$2:$B$13='diet 0'!$B59)),0)</f>
        <v>0</v>
      </c>
      <c r="AC59" s="6" cm="1">
        <f t="array" ref="AC59">IFERROR(SUM(_xlfn._xlws.FILTER(_xlfn._xlws.FILTER(_xlfn._xlws.FILTER('diet 0 - starting point'!$C$2:$G$85,('diet 0 - starting point'!$A$2:$A$85='diet 0'!$A59)),'diet 0 - starting point'!$C$1:$G$1='diet 0'!AC$1),'diet 0 - starting point'!$B$2:$B$13='diet 0'!$B59)),0)</f>
        <v>0</v>
      </c>
    </row>
    <row r="60" spans="1:29" x14ac:dyDescent="0.3">
      <c r="A60" s="3">
        <v>2035</v>
      </c>
      <c r="B60" s="3" t="s">
        <v>14</v>
      </c>
      <c r="C60" s="6" cm="1">
        <f t="array" ref="C60">IFERROR(SUM(_xlfn._xlws.FILTER(_xlfn._xlws.FILTER(_xlfn._xlws.FILTER('diet 0 - starting point'!$C$2:$G$85,('diet 0 - starting point'!$A$2:$A$85='diet 0'!$A60)),'diet 0 - starting point'!$C$1:$G$1='diet 0'!C$1),'diet 0 - starting point'!$B$2:$B$13='diet 0'!$B60)),0)</f>
        <v>0</v>
      </c>
      <c r="D60" s="6" cm="1">
        <f t="array" ref="D60">IFERROR(SUM(_xlfn._xlws.FILTER(_xlfn._xlws.FILTER(_xlfn._xlws.FILTER('diet 0 - starting point'!$C$2:$G$85,('diet 0 - starting point'!$A$2:$A$85='diet 0'!$A60)),'diet 0 - starting point'!$C$1:$G$1='diet 0'!D$1),'diet 0 - starting point'!$B$2:$B$13='diet 0'!$B60)),0)</f>
        <v>0</v>
      </c>
      <c r="E60" s="6" cm="1">
        <f t="array" ref="E60">IFERROR(SUM(_xlfn._xlws.FILTER(_xlfn._xlws.FILTER(_xlfn._xlws.FILTER('diet 0 - starting point'!$C$2:$G$85,('diet 0 - starting point'!$A$2:$A$85='diet 0'!$A60)),'diet 0 - starting point'!$C$1:$G$1='diet 0'!E$1),'diet 0 - starting point'!$B$2:$B$13='diet 0'!$B60)),0)</f>
        <v>0</v>
      </c>
      <c r="F60" s="6" cm="1">
        <f t="array" ref="F60">IFERROR(SUM(_xlfn._xlws.FILTER(_xlfn._xlws.FILTER(_xlfn._xlws.FILTER('diet 0 - starting point'!$C$2:$G$85,('diet 0 - starting point'!$A$2:$A$85='diet 0'!$A60)),'diet 0 - starting point'!$C$1:$G$1='diet 0'!F$1),'diet 0 - starting point'!$B$2:$B$13='diet 0'!$B60)),0)</f>
        <v>0</v>
      </c>
      <c r="G60" s="6" cm="1">
        <f t="array" ref="G60">IFERROR(SUM(_xlfn._xlws.FILTER(_xlfn._xlws.FILTER(_xlfn._xlws.FILTER('diet 0 - starting point'!$C$2:$G$85,('diet 0 - starting point'!$A$2:$A$85='diet 0'!$A60)),'diet 0 - starting point'!$C$1:$G$1='diet 0'!G$1),'diet 0 - starting point'!$B$2:$B$13='diet 0'!$B60)),0)</f>
        <v>0</v>
      </c>
      <c r="H60" s="6" cm="1">
        <f t="array" ref="H60">IFERROR(SUM(_xlfn._xlws.FILTER(_xlfn._xlws.FILTER(_xlfn._xlws.FILTER('diet 0 - starting point'!$C$2:$G$85,('diet 0 - starting point'!$A$2:$A$85='diet 0'!$A60)),'diet 0 - starting point'!$C$1:$G$1='diet 0'!H$1),'diet 0 - starting point'!$B$2:$B$13='diet 0'!$B60)),0)</f>
        <v>0</v>
      </c>
      <c r="I60" s="6" cm="1">
        <f t="array" ref="I60">IFERROR(SUM(_xlfn._xlws.FILTER(_xlfn._xlws.FILTER(_xlfn._xlws.FILTER('diet 0 - starting point'!$C$2:$G$85,('diet 0 - starting point'!$A$2:$A$85='diet 0'!$A60)),'diet 0 - starting point'!$C$1:$G$1='diet 0'!I$1),'diet 0 - starting point'!$B$2:$B$13='diet 0'!$B60)),0)</f>
        <v>0</v>
      </c>
      <c r="J60" s="6" cm="1">
        <f t="array" ref="J60">IFERROR(SUM(_xlfn._xlws.FILTER(_xlfn._xlws.FILTER(_xlfn._xlws.FILTER('diet 0 - starting point'!$C$2:$G$85,('diet 0 - starting point'!$A$2:$A$85='diet 0'!$A60)),'diet 0 - starting point'!$C$1:$G$1='diet 0'!J$1),'diet 0 - starting point'!$B$2:$B$13='diet 0'!$B60)),0)</f>
        <v>0</v>
      </c>
      <c r="K60" s="6" cm="1">
        <f t="array" ref="K60">IFERROR(SUM(_xlfn._xlws.FILTER(_xlfn._xlws.FILTER(_xlfn._xlws.FILTER('diet 0 - starting point'!$C$2:$G$85,('diet 0 - starting point'!$A$2:$A$85='diet 0'!$A60)),'diet 0 - starting point'!$C$1:$G$1='diet 0'!K$1),'diet 0 - starting point'!$B$2:$B$13='diet 0'!$B60)),0)</f>
        <v>0</v>
      </c>
      <c r="L60" s="6" cm="1">
        <f t="array" ref="L60">IFERROR(SUM(_xlfn._xlws.FILTER(_xlfn._xlws.FILTER(_xlfn._xlws.FILTER('diet 0 - starting point'!$C$2:$G$85,('diet 0 - starting point'!$A$2:$A$85='diet 0'!$A60)),'diet 0 - starting point'!$C$1:$G$1='diet 0'!L$1),'diet 0 - starting point'!$B$2:$B$13='diet 0'!$B60)),0)</f>
        <v>0</v>
      </c>
      <c r="M60" s="6" cm="1">
        <f t="array" ref="M60">IFERROR(SUM(_xlfn._xlws.FILTER(_xlfn._xlws.FILTER(_xlfn._xlws.FILTER('diet 0 - starting point'!$C$2:$G$85,('diet 0 - starting point'!$A$2:$A$85='diet 0'!$A60)),'diet 0 - starting point'!$C$1:$G$1='diet 0'!M$1),'diet 0 - starting point'!$B$2:$B$13='diet 0'!$B60)),0)</f>
        <v>0</v>
      </c>
      <c r="N60" s="6" cm="1">
        <f t="array" ref="N60">IFERROR(SUM(_xlfn._xlws.FILTER(_xlfn._xlws.FILTER(_xlfn._xlws.FILTER('diet 0 - starting point'!$C$2:$G$85,('diet 0 - starting point'!$A$2:$A$85='diet 0'!$A60)),'diet 0 - starting point'!$C$1:$G$1='diet 0'!N$1),'diet 0 - starting point'!$B$2:$B$13='diet 0'!$B60)),0)</f>
        <v>0</v>
      </c>
      <c r="O60" s="6" cm="1">
        <f t="array" ref="O60">IFERROR(SUM(_xlfn._xlws.FILTER(_xlfn._xlws.FILTER(_xlfn._xlws.FILTER('diet 0 - starting point'!$C$2:$G$85,('diet 0 - starting point'!$A$2:$A$85='diet 0'!$A60)),'diet 0 - starting point'!$C$1:$G$1='diet 0'!O$1),'diet 0 - starting point'!$B$2:$B$13='diet 0'!$B60)),0)</f>
        <v>0</v>
      </c>
      <c r="P60" s="6" cm="1">
        <f t="array" ref="P60">IFERROR(SUM(_xlfn._xlws.FILTER(_xlfn._xlws.FILTER(_xlfn._xlws.FILTER('diet 0 - starting point'!$C$2:$G$85,('diet 0 - starting point'!$A$2:$A$85='diet 0'!$A60)),'diet 0 - starting point'!$C$1:$G$1='diet 0'!P$1),'diet 0 - starting point'!$B$2:$B$13='diet 0'!$B60)),0)</f>
        <v>0</v>
      </c>
      <c r="Q60" s="6" cm="1">
        <f t="array" ref="Q60">IFERROR(SUM(_xlfn._xlws.FILTER(_xlfn._xlws.FILTER(_xlfn._xlws.FILTER('diet 0 - starting point'!$C$2:$G$85,('diet 0 - starting point'!$A$2:$A$85='diet 0'!$A60)),'diet 0 - starting point'!$C$1:$G$1='diet 0'!Q$1),'diet 0 - starting point'!$B$2:$B$13='diet 0'!$B60)),0)</f>
        <v>0</v>
      </c>
      <c r="R60" s="6" cm="1">
        <f t="array" ref="R60">IFERROR(SUM(_xlfn._xlws.FILTER(_xlfn._xlws.FILTER(_xlfn._xlws.FILTER('diet 0 - starting point'!$C$2:$G$85,('diet 0 - starting point'!$A$2:$A$85='diet 0'!$A60)),'diet 0 - starting point'!$C$1:$G$1='diet 0'!R$1),'diet 0 - starting point'!$B$2:$B$13='diet 0'!$B60)),0)</f>
        <v>0</v>
      </c>
      <c r="S60" s="6" cm="1">
        <f t="array" ref="S60">IFERROR(SUM(_xlfn._xlws.FILTER(_xlfn._xlws.FILTER(_xlfn._xlws.FILTER('diet 0 - starting point'!$C$2:$G$85,('diet 0 - starting point'!$A$2:$A$85='diet 0'!$A60)),'diet 0 - starting point'!$C$1:$G$1='diet 0'!S$1),'diet 0 - starting point'!$B$2:$B$13='diet 0'!$B60)),0)</f>
        <v>0</v>
      </c>
      <c r="T60" s="6" cm="1">
        <f t="array" ref="T60">IFERROR(SUM(_xlfn._xlws.FILTER(_xlfn._xlws.FILTER(_xlfn._xlws.FILTER('diet 0 - starting point'!$C$2:$G$85,('diet 0 - starting point'!$A$2:$A$85='diet 0'!$A60)),'diet 0 - starting point'!$C$1:$G$1='diet 0'!T$1),'diet 0 - starting point'!$B$2:$B$13='diet 0'!$B60)),0)</f>
        <v>0</v>
      </c>
      <c r="U60" s="6" cm="1">
        <f t="array" ref="U60">IFERROR(SUM(_xlfn._xlws.FILTER(_xlfn._xlws.FILTER(_xlfn._xlws.FILTER('diet 0 - starting point'!$C$2:$G$85,('diet 0 - starting point'!$A$2:$A$85='diet 0'!$A60)),'diet 0 - starting point'!$C$1:$G$1='diet 0'!U$1),'diet 0 - starting point'!$B$2:$B$13='diet 0'!$B60)),0)</f>
        <v>0</v>
      </c>
      <c r="V60" s="6" cm="1">
        <f t="array" ref="V60">IFERROR(SUM(_xlfn._xlws.FILTER(_xlfn._xlws.FILTER(_xlfn._xlws.FILTER('diet 0 - starting point'!$C$2:$G$85,('diet 0 - starting point'!$A$2:$A$85='diet 0'!$A60)),'diet 0 - starting point'!$C$1:$G$1='diet 0'!V$1),'diet 0 - starting point'!$B$2:$B$13='diet 0'!$B60)),0)</f>
        <v>0</v>
      </c>
      <c r="W60" s="6" cm="1">
        <f t="array" ref="W60">IFERROR(SUM(_xlfn._xlws.FILTER(_xlfn._xlws.FILTER(_xlfn._xlws.FILTER('diet 0 - starting point'!$C$2:$G$85,('diet 0 - starting point'!$A$2:$A$85='diet 0'!$A60)),'diet 0 - starting point'!$C$1:$G$1='diet 0'!W$1),'diet 0 - starting point'!$B$2:$B$13='diet 0'!$B60)),0)</f>
        <v>0</v>
      </c>
      <c r="X60" s="6" cm="1">
        <f t="array" ref="X60">IFERROR(SUM(_xlfn._xlws.FILTER(_xlfn._xlws.FILTER(_xlfn._xlws.FILTER('diet 0 - starting point'!$C$2:$G$85,('diet 0 - starting point'!$A$2:$A$85='diet 0'!$A60)),'diet 0 - starting point'!$C$1:$G$1='diet 0'!X$1),'diet 0 - starting point'!$B$2:$B$13='diet 0'!$B60)),0)</f>
        <v>0</v>
      </c>
      <c r="Y60" s="6" cm="1">
        <f t="array" ref="Y60">IFERROR(SUM(_xlfn._xlws.FILTER(_xlfn._xlws.FILTER(_xlfn._xlws.FILTER('diet 0 - starting point'!$C$2:$G$85,('diet 0 - starting point'!$A$2:$A$85='diet 0'!$A60)),'diet 0 - starting point'!$C$1:$G$1='diet 0'!Y$1),'diet 0 - starting point'!$B$2:$B$13='diet 0'!$B60)),0)</f>
        <v>0</v>
      </c>
      <c r="Z60" s="6" cm="1">
        <f t="array" ref="Z60">IFERROR(SUM(_xlfn._xlws.FILTER(_xlfn._xlws.FILTER(_xlfn._xlws.FILTER('diet 0 - starting point'!$C$2:$G$85,('diet 0 - starting point'!$A$2:$A$85='diet 0'!$A60)),'diet 0 - starting point'!$C$1:$G$1='diet 0'!Z$1),'diet 0 - starting point'!$B$2:$B$13='diet 0'!$B60)),0)</f>
        <v>0</v>
      </c>
      <c r="AA60" s="6" cm="1">
        <f t="array" ref="AA60">IFERROR(SUM(_xlfn._xlws.FILTER(_xlfn._xlws.FILTER(_xlfn._xlws.FILTER('diet 0 - starting point'!$C$2:$G$85,('diet 0 - starting point'!$A$2:$A$85='diet 0'!$A60)),'diet 0 - starting point'!$C$1:$G$1='diet 0'!AA$1),'diet 0 - starting point'!$B$2:$B$13='diet 0'!$B60)),0)</f>
        <v>0</v>
      </c>
      <c r="AB60" s="6" cm="1">
        <f t="array" ref="AB60">IFERROR(SUM(_xlfn._xlws.FILTER(_xlfn._xlws.FILTER(_xlfn._xlws.FILTER('diet 0 - starting point'!$C$2:$G$85,('diet 0 - starting point'!$A$2:$A$85='diet 0'!$A60)),'diet 0 - starting point'!$C$1:$G$1='diet 0'!AB$1),'diet 0 - starting point'!$B$2:$B$13='diet 0'!$B60)),0)</f>
        <v>0</v>
      </c>
      <c r="AC60" s="6" cm="1">
        <f t="array" ref="AC60">IFERROR(SUM(_xlfn._xlws.FILTER(_xlfn._xlws.FILTER(_xlfn._xlws.FILTER('diet 0 - starting point'!$C$2:$G$85,('diet 0 - starting point'!$A$2:$A$85='diet 0'!$A60)),'diet 0 - starting point'!$C$1:$G$1='diet 0'!AC$1),'diet 0 - starting point'!$B$2:$B$13='diet 0'!$B60)),0)</f>
        <v>0</v>
      </c>
    </row>
    <row r="61" spans="1:29" x14ac:dyDescent="0.3">
      <c r="A61" s="3">
        <v>2035</v>
      </c>
      <c r="B61" s="3" t="s">
        <v>15</v>
      </c>
      <c r="C61" s="6" cm="1">
        <f t="array" ref="C61">IFERROR(SUM(_xlfn._xlws.FILTER(_xlfn._xlws.FILTER(_xlfn._xlws.FILTER('diet 0 - starting point'!$C$2:$G$85,('diet 0 - starting point'!$A$2:$A$85='diet 0'!$A61)),'diet 0 - starting point'!$C$1:$G$1='diet 0'!C$1),'diet 0 - starting point'!$B$2:$B$13='diet 0'!$B61)),0)</f>
        <v>0</v>
      </c>
      <c r="D61" s="6" cm="1">
        <f t="array" ref="D61">IFERROR(SUM(_xlfn._xlws.FILTER(_xlfn._xlws.FILTER(_xlfn._xlws.FILTER('diet 0 - starting point'!$C$2:$G$85,('diet 0 - starting point'!$A$2:$A$85='diet 0'!$A61)),'diet 0 - starting point'!$C$1:$G$1='diet 0'!D$1),'diet 0 - starting point'!$B$2:$B$13='diet 0'!$B61)),0)</f>
        <v>0</v>
      </c>
      <c r="E61" s="6" cm="1">
        <f t="array" ref="E61">IFERROR(SUM(_xlfn._xlws.FILTER(_xlfn._xlws.FILTER(_xlfn._xlws.FILTER('diet 0 - starting point'!$C$2:$G$85,('diet 0 - starting point'!$A$2:$A$85='diet 0'!$A61)),'diet 0 - starting point'!$C$1:$G$1='diet 0'!E$1),'diet 0 - starting point'!$B$2:$B$13='diet 0'!$B61)),0)</f>
        <v>0</v>
      </c>
      <c r="F61" s="6" cm="1">
        <f t="array" ref="F61">IFERROR(SUM(_xlfn._xlws.FILTER(_xlfn._xlws.FILTER(_xlfn._xlws.FILTER('diet 0 - starting point'!$C$2:$G$85,('diet 0 - starting point'!$A$2:$A$85='diet 0'!$A61)),'diet 0 - starting point'!$C$1:$G$1='diet 0'!F$1),'diet 0 - starting point'!$B$2:$B$13='diet 0'!$B61)),0)</f>
        <v>0</v>
      </c>
      <c r="G61" s="6" cm="1">
        <f t="array" ref="G61">IFERROR(SUM(_xlfn._xlws.FILTER(_xlfn._xlws.FILTER(_xlfn._xlws.FILTER('diet 0 - starting point'!$C$2:$G$85,('diet 0 - starting point'!$A$2:$A$85='diet 0'!$A61)),'diet 0 - starting point'!$C$1:$G$1='diet 0'!G$1),'diet 0 - starting point'!$B$2:$B$13='diet 0'!$B61)),0)</f>
        <v>0</v>
      </c>
      <c r="H61" s="6" cm="1">
        <f t="array" ref="H61">IFERROR(SUM(_xlfn._xlws.FILTER(_xlfn._xlws.FILTER(_xlfn._xlws.FILTER('diet 0 - starting point'!$C$2:$G$85,('diet 0 - starting point'!$A$2:$A$85='diet 0'!$A61)),'diet 0 - starting point'!$C$1:$G$1='diet 0'!H$1),'diet 0 - starting point'!$B$2:$B$13='diet 0'!$B61)),0)</f>
        <v>0</v>
      </c>
      <c r="I61" s="6" cm="1">
        <f t="array" ref="I61">IFERROR(SUM(_xlfn._xlws.FILTER(_xlfn._xlws.FILTER(_xlfn._xlws.FILTER('diet 0 - starting point'!$C$2:$G$85,('diet 0 - starting point'!$A$2:$A$85='diet 0'!$A61)),'diet 0 - starting point'!$C$1:$G$1='diet 0'!I$1),'diet 0 - starting point'!$B$2:$B$13='diet 0'!$B61)),0)</f>
        <v>0</v>
      </c>
      <c r="J61" s="6" cm="1">
        <f t="array" ref="J61">IFERROR(SUM(_xlfn._xlws.FILTER(_xlfn._xlws.FILTER(_xlfn._xlws.FILTER('diet 0 - starting point'!$C$2:$G$85,('diet 0 - starting point'!$A$2:$A$85='diet 0'!$A61)),'diet 0 - starting point'!$C$1:$G$1='diet 0'!J$1),'diet 0 - starting point'!$B$2:$B$13='diet 0'!$B61)),0)</f>
        <v>0</v>
      </c>
      <c r="K61" s="6" cm="1">
        <f t="array" ref="K61">IFERROR(SUM(_xlfn._xlws.FILTER(_xlfn._xlws.FILTER(_xlfn._xlws.FILTER('diet 0 - starting point'!$C$2:$G$85,('diet 0 - starting point'!$A$2:$A$85='diet 0'!$A61)),'diet 0 - starting point'!$C$1:$G$1='diet 0'!K$1),'diet 0 - starting point'!$B$2:$B$13='diet 0'!$B61)),0)</f>
        <v>0</v>
      </c>
      <c r="L61" s="6" cm="1">
        <f t="array" ref="L61">IFERROR(SUM(_xlfn._xlws.FILTER(_xlfn._xlws.FILTER(_xlfn._xlws.FILTER('diet 0 - starting point'!$C$2:$G$85,('diet 0 - starting point'!$A$2:$A$85='diet 0'!$A61)),'diet 0 - starting point'!$C$1:$G$1='diet 0'!L$1),'diet 0 - starting point'!$B$2:$B$13='diet 0'!$B61)),0)</f>
        <v>0</v>
      </c>
      <c r="M61" s="6" cm="1">
        <f t="array" ref="M61">IFERROR(SUM(_xlfn._xlws.FILTER(_xlfn._xlws.FILTER(_xlfn._xlws.FILTER('diet 0 - starting point'!$C$2:$G$85,('diet 0 - starting point'!$A$2:$A$85='diet 0'!$A61)),'diet 0 - starting point'!$C$1:$G$1='diet 0'!M$1),'diet 0 - starting point'!$B$2:$B$13='diet 0'!$B61)),0)</f>
        <v>0</v>
      </c>
      <c r="N61" s="6" cm="1">
        <f t="array" ref="N61">IFERROR(SUM(_xlfn._xlws.FILTER(_xlfn._xlws.FILTER(_xlfn._xlws.FILTER('diet 0 - starting point'!$C$2:$G$85,('diet 0 - starting point'!$A$2:$A$85='diet 0'!$A61)),'diet 0 - starting point'!$C$1:$G$1='diet 0'!N$1),'diet 0 - starting point'!$B$2:$B$13='diet 0'!$B61)),0)</f>
        <v>0</v>
      </c>
      <c r="O61" s="6" cm="1">
        <f t="array" ref="O61">IFERROR(SUM(_xlfn._xlws.FILTER(_xlfn._xlws.FILTER(_xlfn._xlws.FILTER('diet 0 - starting point'!$C$2:$G$85,('diet 0 - starting point'!$A$2:$A$85='diet 0'!$A61)),'diet 0 - starting point'!$C$1:$G$1='diet 0'!O$1),'diet 0 - starting point'!$B$2:$B$13='diet 0'!$B61)),0)</f>
        <v>0</v>
      </c>
      <c r="P61" s="6" cm="1">
        <f t="array" ref="P61">IFERROR(SUM(_xlfn._xlws.FILTER(_xlfn._xlws.FILTER(_xlfn._xlws.FILTER('diet 0 - starting point'!$C$2:$G$85,('diet 0 - starting point'!$A$2:$A$85='diet 0'!$A61)),'diet 0 - starting point'!$C$1:$G$1='diet 0'!P$1),'diet 0 - starting point'!$B$2:$B$13='diet 0'!$B61)),0)</f>
        <v>0</v>
      </c>
      <c r="Q61" s="6" cm="1">
        <f t="array" ref="Q61">IFERROR(SUM(_xlfn._xlws.FILTER(_xlfn._xlws.FILTER(_xlfn._xlws.FILTER('diet 0 - starting point'!$C$2:$G$85,('diet 0 - starting point'!$A$2:$A$85='diet 0'!$A61)),'diet 0 - starting point'!$C$1:$G$1='diet 0'!Q$1),'diet 0 - starting point'!$B$2:$B$13='diet 0'!$B61)),0)</f>
        <v>0</v>
      </c>
      <c r="R61" s="6" cm="1">
        <f t="array" ref="R61">IFERROR(SUM(_xlfn._xlws.FILTER(_xlfn._xlws.FILTER(_xlfn._xlws.FILTER('diet 0 - starting point'!$C$2:$G$85,('diet 0 - starting point'!$A$2:$A$85='diet 0'!$A61)),'diet 0 - starting point'!$C$1:$G$1='diet 0'!R$1),'diet 0 - starting point'!$B$2:$B$13='diet 0'!$B61)),0)</f>
        <v>0</v>
      </c>
      <c r="S61" s="6" cm="1">
        <f t="array" ref="S61">IFERROR(SUM(_xlfn._xlws.FILTER(_xlfn._xlws.FILTER(_xlfn._xlws.FILTER('diet 0 - starting point'!$C$2:$G$85,('diet 0 - starting point'!$A$2:$A$85='diet 0'!$A61)),'diet 0 - starting point'!$C$1:$G$1='diet 0'!S$1),'diet 0 - starting point'!$B$2:$B$13='diet 0'!$B61)),0)</f>
        <v>0</v>
      </c>
      <c r="T61" s="6" cm="1">
        <f t="array" ref="T61">IFERROR(SUM(_xlfn._xlws.FILTER(_xlfn._xlws.FILTER(_xlfn._xlws.FILTER('diet 0 - starting point'!$C$2:$G$85,('diet 0 - starting point'!$A$2:$A$85='diet 0'!$A61)),'diet 0 - starting point'!$C$1:$G$1='diet 0'!T$1),'diet 0 - starting point'!$B$2:$B$13='diet 0'!$B61)),0)</f>
        <v>0</v>
      </c>
      <c r="U61" s="6" cm="1">
        <f t="array" ref="U61">IFERROR(SUM(_xlfn._xlws.FILTER(_xlfn._xlws.FILTER(_xlfn._xlws.FILTER('diet 0 - starting point'!$C$2:$G$85,('diet 0 - starting point'!$A$2:$A$85='diet 0'!$A61)),'diet 0 - starting point'!$C$1:$G$1='diet 0'!U$1),'diet 0 - starting point'!$B$2:$B$13='diet 0'!$B61)),0)</f>
        <v>0</v>
      </c>
      <c r="V61" s="6" cm="1">
        <f t="array" ref="V61">IFERROR(SUM(_xlfn._xlws.FILTER(_xlfn._xlws.FILTER(_xlfn._xlws.FILTER('diet 0 - starting point'!$C$2:$G$85,('diet 0 - starting point'!$A$2:$A$85='diet 0'!$A61)),'diet 0 - starting point'!$C$1:$G$1='diet 0'!V$1),'diet 0 - starting point'!$B$2:$B$13='diet 0'!$B61)),0)</f>
        <v>0</v>
      </c>
      <c r="W61" s="6" cm="1">
        <f t="array" ref="W61">IFERROR(SUM(_xlfn._xlws.FILTER(_xlfn._xlws.FILTER(_xlfn._xlws.FILTER('diet 0 - starting point'!$C$2:$G$85,('diet 0 - starting point'!$A$2:$A$85='diet 0'!$A61)),'diet 0 - starting point'!$C$1:$G$1='diet 0'!W$1),'diet 0 - starting point'!$B$2:$B$13='diet 0'!$B61)),0)</f>
        <v>0</v>
      </c>
      <c r="X61" s="6" cm="1">
        <f t="array" ref="X61">IFERROR(SUM(_xlfn._xlws.FILTER(_xlfn._xlws.FILTER(_xlfn._xlws.FILTER('diet 0 - starting point'!$C$2:$G$85,('diet 0 - starting point'!$A$2:$A$85='diet 0'!$A61)),'diet 0 - starting point'!$C$1:$G$1='diet 0'!X$1),'diet 0 - starting point'!$B$2:$B$13='diet 0'!$B61)),0)</f>
        <v>0</v>
      </c>
      <c r="Y61" s="6" cm="1">
        <f t="array" ref="Y61">IFERROR(SUM(_xlfn._xlws.FILTER(_xlfn._xlws.FILTER(_xlfn._xlws.FILTER('diet 0 - starting point'!$C$2:$G$85,('diet 0 - starting point'!$A$2:$A$85='diet 0'!$A61)),'diet 0 - starting point'!$C$1:$G$1='diet 0'!Y$1),'diet 0 - starting point'!$B$2:$B$13='diet 0'!$B61)),0)</f>
        <v>0</v>
      </c>
      <c r="Z61" s="6" cm="1">
        <f t="array" ref="Z61">IFERROR(SUM(_xlfn._xlws.FILTER(_xlfn._xlws.FILTER(_xlfn._xlws.FILTER('diet 0 - starting point'!$C$2:$G$85,('diet 0 - starting point'!$A$2:$A$85='diet 0'!$A61)),'diet 0 - starting point'!$C$1:$G$1='diet 0'!Z$1),'diet 0 - starting point'!$B$2:$B$13='diet 0'!$B61)),0)</f>
        <v>0</v>
      </c>
      <c r="AA61" s="6" cm="1">
        <f t="array" ref="AA61">IFERROR(SUM(_xlfn._xlws.FILTER(_xlfn._xlws.FILTER(_xlfn._xlws.FILTER('diet 0 - starting point'!$C$2:$G$85,('diet 0 - starting point'!$A$2:$A$85='diet 0'!$A61)),'diet 0 - starting point'!$C$1:$G$1='diet 0'!AA$1),'diet 0 - starting point'!$B$2:$B$13='diet 0'!$B61)),0)</f>
        <v>0</v>
      </c>
      <c r="AB61" s="6" cm="1">
        <f t="array" ref="AB61">IFERROR(SUM(_xlfn._xlws.FILTER(_xlfn._xlws.FILTER(_xlfn._xlws.FILTER('diet 0 - starting point'!$C$2:$G$85,('diet 0 - starting point'!$A$2:$A$85='diet 0'!$A61)),'diet 0 - starting point'!$C$1:$G$1='diet 0'!AB$1),'diet 0 - starting point'!$B$2:$B$13='diet 0'!$B61)),0)</f>
        <v>0</v>
      </c>
      <c r="AC61" s="6" cm="1">
        <f t="array" ref="AC61">IFERROR(SUM(_xlfn._xlws.FILTER(_xlfn._xlws.FILTER(_xlfn._xlws.FILTER('diet 0 - starting point'!$C$2:$G$85,('diet 0 - starting point'!$A$2:$A$85='diet 0'!$A61)),'diet 0 - starting point'!$C$1:$G$1='diet 0'!AC$1),'diet 0 - starting point'!$B$2:$B$13='diet 0'!$B61)),0)</f>
        <v>0</v>
      </c>
    </row>
    <row r="62" spans="1:29" x14ac:dyDescent="0.3">
      <c r="A62" s="3">
        <v>2035</v>
      </c>
      <c r="B62" s="3" t="s">
        <v>16</v>
      </c>
      <c r="C62" s="6" cm="1">
        <f t="array" ref="C62">IFERROR(SUM(_xlfn._xlws.FILTER(_xlfn._xlws.FILTER(_xlfn._xlws.FILTER('diet 0 - starting point'!$C$2:$G$85,('diet 0 - starting point'!$A$2:$A$85='diet 0'!$A62)),'diet 0 - starting point'!$C$1:$G$1='diet 0'!C$1),'diet 0 - starting point'!$B$2:$B$13='diet 0'!$B62)),0)</f>
        <v>0</v>
      </c>
      <c r="D62" s="6" cm="1">
        <f t="array" ref="D62">IFERROR(SUM(_xlfn._xlws.FILTER(_xlfn._xlws.FILTER(_xlfn._xlws.FILTER('diet 0 - starting point'!$C$2:$G$85,('diet 0 - starting point'!$A$2:$A$85='diet 0'!$A62)),'diet 0 - starting point'!$C$1:$G$1='diet 0'!D$1),'diet 0 - starting point'!$B$2:$B$13='diet 0'!$B62)),0)</f>
        <v>0</v>
      </c>
      <c r="E62" s="6" cm="1">
        <f t="array" ref="E62">IFERROR(SUM(_xlfn._xlws.FILTER(_xlfn._xlws.FILTER(_xlfn._xlws.FILTER('diet 0 - starting point'!$C$2:$G$85,('diet 0 - starting point'!$A$2:$A$85='diet 0'!$A62)),'diet 0 - starting point'!$C$1:$G$1='diet 0'!E$1),'diet 0 - starting point'!$B$2:$B$13='diet 0'!$B62)),0)</f>
        <v>0</v>
      </c>
      <c r="F62" s="6" cm="1">
        <f t="array" ref="F62">IFERROR(SUM(_xlfn._xlws.FILTER(_xlfn._xlws.FILTER(_xlfn._xlws.FILTER('diet 0 - starting point'!$C$2:$G$85,('diet 0 - starting point'!$A$2:$A$85='diet 0'!$A62)),'diet 0 - starting point'!$C$1:$G$1='diet 0'!F$1),'diet 0 - starting point'!$B$2:$B$13='diet 0'!$B62)),0)</f>
        <v>0</v>
      </c>
      <c r="G62" s="6" cm="1">
        <f t="array" ref="G62">IFERROR(SUM(_xlfn._xlws.FILTER(_xlfn._xlws.FILTER(_xlfn._xlws.FILTER('diet 0 - starting point'!$C$2:$G$85,('diet 0 - starting point'!$A$2:$A$85='diet 0'!$A62)),'diet 0 - starting point'!$C$1:$G$1='diet 0'!G$1),'diet 0 - starting point'!$B$2:$B$13='diet 0'!$B62)),0)</f>
        <v>0</v>
      </c>
      <c r="H62" s="6" cm="1">
        <f t="array" ref="H62">IFERROR(SUM(_xlfn._xlws.FILTER(_xlfn._xlws.FILTER(_xlfn._xlws.FILTER('diet 0 - starting point'!$C$2:$G$85,('diet 0 - starting point'!$A$2:$A$85='diet 0'!$A62)),'diet 0 - starting point'!$C$1:$G$1='diet 0'!H$1),'diet 0 - starting point'!$B$2:$B$13='diet 0'!$B62)),0)</f>
        <v>0</v>
      </c>
      <c r="I62" s="6" cm="1">
        <f t="array" ref="I62">IFERROR(SUM(_xlfn._xlws.FILTER(_xlfn._xlws.FILTER(_xlfn._xlws.FILTER('diet 0 - starting point'!$C$2:$G$85,('diet 0 - starting point'!$A$2:$A$85='diet 0'!$A62)),'diet 0 - starting point'!$C$1:$G$1='diet 0'!I$1),'diet 0 - starting point'!$B$2:$B$13='diet 0'!$B62)),0)</f>
        <v>0</v>
      </c>
      <c r="J62" s="6" cm="1">
        <f t="array" ref="J62">IFERROR(SUM(_xlfn._xlws.FILTER(_xlfn._xlws.FILTER(_xlfn._xlws.FILTER('diet 0 - starting point'!$C$2:$G$85,('diet 0 - starting point'!$A$2:$A$85='diet 0'!$A62)),'diet 0 - starting point'!$C$1:$G$1='diet 0'!J$1),'diet 0 - starting point'!$B$2:$B$13='diet 0'!$B62)),0)</f>
        <v>0</v>
      </c>
      <c r="K62" s="6" cm="1">
        <f t="array" ref="K62">IFERROR(SUM(_xlfn._xlws.FILTER(_xlfn._xlws.FILTER(_xlfn._xlws.FILTER('diet 0 - starting point'!$C$2:$G$85,('diet 0 - starting point'!$A$2:$A$85='diet 0'!$A62)),'diet 0 - starting point'!$C$1:$G$1='diet 0'!K$1),'diet 0 - starting point'!$B$2:$B$13='diet 0'!$B62)),0)</f>
        <v>0</v>
      </c>
      <c r="L62" s="6" cm="1">
        <f t="array" ref="L62">IFERROR(SUM(_xlfn._xlws.FILTER(_xlfn._xlws.FILTER(_xlfn._xlws.FILTER('diet 0 - starting point'!$C$2:$G$85,('diet 0 - starting point'!$A$2:$A$85='diet 0'!$A62)),'diet 0 - starting point'!$C$1:$G$1='diet 0'!L$1),'diet 0 - starting point'!$B$2:$B$13='diet 0'!$B62)),0)</f>
        <v>0</v>
      </c>
      <c r="M62" s="6" cm="1">
        <f t="array" ref="M62">IFERROR(SUM(_xlfn._xlws.FILTER(_xlfn._xlws.FILTER(_xlfn._xlws.FILTER('diet 0 - starting point'!$C$2:$G$85,('diet 0 - starting point'!$A$2:$A$85='diet 0'!$A62)),'diet 0 - starting point'!$C$1:$G$1='diet 0'!M$1),'diet 0 - starting point'!$B$2:$B$13='diet 0'!$B62)),0)</f>
        <v>0</v>
      </c>
      <c r="N62" s="6" cm="1">
        <f t="array" ref="N62">IFERROR(SUM(_xlfn._xlws.FILTER(_xlfn._xlws.FILTER(_xlfn._xlws.FILTER('diet 0 - starting point'!$C$2:$G$85,('diet 0 - starting point'!$A$2:$A$85='diet 0'!$A62)),'diet 0 - starting point'!$C$1:$G$1='diet 0'!N$1),'diet 0 - starting point'!$B$2:$B$13='diet 0'!$B62)),0)</f>
        <v>0</v>
      </c>
      <c r="O62" s="6" cm="1">
        <f t="array" ref="O62">IFERROR(SUM(_xlfn._xlws.FILTER(_xlfn._xlws.FILTER(_xlfn._xlws.FILTER('diet 0 - starting point'!$C$2:$G$85,('diet 0 - starting point'!$A$2:$A$85='diet 0'!$A62)),'diet 0 - starting point'!$C$1:$G$1='diet 0'!O$1),'diet 0 - starting point'!$B$2:$B$13='diet 0'!$B62)),0)</f>
        <v>0</v>
      </c>
      <c r="P62" s="6" cm="1">
        <f t="array" ref="P62">IFERROR(SUM(_xlfn._xlws.FILTER(_xlfn._xlws.FILTER(_xlfn._xlws.FILTER('diet 0 - starting point'!$C$2:$G$85,('diet 0 - starting point'!$A$2:$A$85='diet 0'!$A62)),'diet 0 - starting point'!$C$1:$G$1='diet 0'!P$1),'diet 0 - starting point'!$B$2:$B$13='diet 0'!$B62)),0)</f>
        <v>0</v>
      </c>
      <c r="Q62" s="6" cm="1">
        <f t="array" ref="Q62">IFERROR(SUM(_xlfn._xlws.FILTER(_xlfn._xlws.FILTER(_xlfn._xlws.FILTER('diet 0 - starting point'!$C$2:$G$85,('diet 0 - starting point'!$A$2:$A$85='diet 0'!$A62)),'diet 0 - starting point'!$C$1:$G$1='diet 0'!Q$1),'diet 0 - starting point'!$B$2:$B$13='diet 0'!$B62)),0)</f>
        <v>0</v>
      </c>
      <c r="R62" s="6" cm="1">
        <f t="array" ref="R62">IFERROR(SUM(_xlfn._xlws.FILTER(_xlfn._xlws.FILTER(_xlfn._xlws.FILTER('diet 0 - starting point'!$C$2:$G$85,('diet 0 - starting point'!$A$2:$A$85='diet 0'!$A62)),'diet 0 - starting point'!$C$1:$G$1='diet 0'!R$1),'diet 0 - starting point'!$B$2:$B$13='diet 0'!$B62)),0)</f>
        <v>0</v>
      </c>
      <c r="S62" s="6" cm="1">
        <f t="array" ref="S62">IFERROR(SUM(_xlfn._xlws.FILTER(_xlfn._xlws.FILTER(_xlfn._xlws.FILTER('diet 0 - starting point'!$C$2:$G$85,('diet 0 - starting point'!$A$2:$A$85='diet 0'!$A62)),'diet 0 - starting point'!$C$1:$G$1='diet 0'!S$1),'diet 0 - starting point'!$B$2:$B$13='diet 0'!$B62)),0)</f>
        <v>0</v>
      </c>
      <c r="T62" s="6" cm="1">
        <f t="array" ref="T62">IFERROR(SUM(_xlfn._xlws.FILTER(_xlfn._xlws.FILTER(_xlfn._xlws.FILTER('diet 0 - starting point'!$C$2:$G$85,('diet 0 - starting point'!$A$2:$A$85='diet 0'!$A62)),'diet 0 - starting point'!$C$1:$G$1='diet 0'!T$1),'diet 0 - starting point'!$B$2:$B$13='diet 0'!$B62)),0)</f>
        <v>0</v>
      </c>
      <c r="U62" s="6" cm="1">
        <f t="array" ref="U62">IFERROR(SUM(_xlfn._xlws.FILTER(_xlfn._xlws.FILTER(_xlfn._xlws.FILTER('diet 0 - starting point'!$C$2:$G$85,('diet 0 - starting point'!$A$2:$A$85='diet 0'!$A62)),'diet 0 - starting point'!$C$1:$G$1='diet 0'!U$1),'diet 0 - starting point'!$B$2:$B$13='diet 0'!$B62)),0)</f>
        <v>0</v>
      </c>
      <c r="V62" s="6" cm="1">
        <f t="array" ref="V62">IFERROR(SUM(_xlfn._xlws.FILTER(_xlfn._xlws.FILTER(_xlfn._xlws.FILTER('diet 0 - starting point'!$C$2:$G$85,('diet 0 - starting point'!$A$2:$A$85='diet 0'!$A62)),'diet 0 - starting point'!$C$1:$G$1='diet 0'!V$1),'diet 0 - starting point'!$B$2:$B$13='diet 0'!$B62)),0)</f>
        <v>0</v>
      </c>
      <c r="W62" s="6" cm="1">
        <f t="array" ref="W62">IFERROR(SUM(_xlfn._xlws.FILTER(_xlfn._xlws.FILTER(_xlfn._xlws.FILTER('diet 0 - starting point'!$C$2:$G$85,('diet 0 - starting point'!$A$2:$A$85='diet 0'!$A62)),'diet 0 - starting point'!$C$1:$G$1='diet 0'!W$1),'diet 0 - starting point'!$B$2:$B$13='diet 0'!$B62)),0)</f>
        <v>0</v>
      </c>
      <c r="X62" s="6" cm="1">
        <f t="array" ref="X62">IFERROR(SUM(_xlfn._xlws.FILTER(_xlfn._xlws.FILTER(_xlfn._xlws.FILTER('diet 0 - starting point'!$C$2:$G$85,('diet 0 - starting point'!$A$2:$A$85='diet 0'!$A62)),'diet 0 - starting point'!$C$1:$G$1='diet 0'!X$1),'diet 0 - starting point'!$B$2:$B$13='diet 0'!$B62)),0)</f>
        <v>0</v>
      </c>
      <c r="Y62" s="6" cm="1">
        <f t="array" ref="Y62">IFERROR(SUM(_xlfn._xlws.FILTER(_xlfn._xlws.FILTER(_xlfn._xlws.FILTER('diet 0 - starting point'!$C$2:$G$85,('diet 0 - starting point'!$A$2:$A$85='diet 0'!$A62)),'diet 0 - starting point'!$C$1:$G$1='diet 0'!Y$1),'diet 0 - starting point'!$B$2:$B$13='diet 0'!$B62)),0)</f>
        <v>0</v>
      </c>
      <c r="Z62" s="6" cm="1">
        <f t="array" ref="Z62">IFERROR(SUM(_xlfn._xlws.FILTER(_xlfn._xlws.FILTER(_xlfn._xlws.FILTER('diet 0 - starting point'!$C$2:$G$85,('diet 0 - starting point'!$A$2:$A$85='diet 0'!$A62)),'diet 0 - starting point'!$C$1:$G$1='diet 0'!Z$1),'diet 0 - starting point'!$B$2:$B$13='diet 0'!$B62)),0)</f>
        <v>0</v>
      </c>
      <c r="AA62" s="6" cm="1">
        <f t="array" ref="AA62">IFERROR(SUM(_xlfn._xlws.FILTER(_xlfn._xlws.FILTER(_xlfn._xlws.FILTER('diet 0 - starting point'!$C$2:$G$85,('diet 0 - starting point'!$A$2:$A$85='diet 0'!$A62)),'diet 0 - starting point'!$C$1:$G$1='diet 0'!AA$1),'diet 0 - starting point'!$B$2:$B$13='diet 0'!$B62)),0)</f>
        <v>0</v>
      </c>
      <c r="AB62" s="6" cm="1">
        <f t="array" ref="AB62">IFERROR(SUM(_xlfn._xlws.FILTER(_xlfn._xlws.FILTER(_xlfn._xlws.FILTER('diet 0 - starting point'!$C$2:$G$85,('diet 0 - starting point'!$A$2:$A$85='diet 0'!$A62)),'diet 0 - starting point'!$C$1:$G$1='diet 0'!AB$1),'diet 0 - starting point'!$B$2:$B$13='diet 0'!$B62)),0)</f>
        <v>0</v>
      </c>
      <c r="AC62" s="6" cm="1">
        <f t="array" ref="AC62">IFERROR(SUM(_xlfn._xlws.FILTER(_xlfn._xlws.FILTER(_xlfn._xlws.FILTER('diet 0 - starting point'!$C$2:$G$85,('diet 0 - starting point'!$A$2:$A$85='diet 0'!$A62)),'diet 0 - starting point'!$C$1:$G$1='diet 0'!AC$1),'diet 0 - starting point'!$B$2:$B$13='diet 0'!$B62)),0)</f>
        <v>0</v>
      </c>
    </row>
    <row r="63" spans="1:29" x14ac:dyDescent="0.3">
      <c r="A63" s="3">
        <v>2040</v>
      </c>
      <c r="B63" s="3" t="s">
        <v>5</v>
      </c>
      <c r="C63" s="6" cm="1">
        <f t="array" ref="C63">IFERROR(SUM(_xlfn._xlws.FILTER(_xlfn._xlws.FILTER(_xlfn._xlws.FILTER('diet 0 - starting point'!$C$2:$G$85,('diet 0 - starting point'!$A$2:$A$85='diet 0'!$A63)),'diet 0 - starting point'!$C$1:$G$1='diet 0'!C$1),'diet 0 - starting point'!$B$2:$B$13='diet 0'!$B63)),0)</f>
        <v>0.55973318102344982</v>
      </c>
      <c r="D63" s="6" cm="1">
        <f t="array" ref="D63">IFERROR(SUM(_xlfn._xlws.FILTER(_xlfn._xlws.FILTER(_xlfn._xlws.FILTER('diet 0 - starting point'!$C$2:$G$85,('diet 0 - starting point'!$A$2:$A$85='diet 0'!$A63)),'diet 0 - starting point'!$C$1:$G$1='diet 0'!D$1),'diet 0 - starting point'!$B$2:$B$13='diet 0'!$B63)),0)</f>
        <v>0.47012994806932706</v>
      </c>
      <c r="E63" s="6" cm="1">
        <f t="array" ref="E63">IFERROR(SUM(_xlfn._xlws.FILTER(_xlfn._xlws.FILTER(_xlfn._xlws.FILTER('diet 0 - starting point'!$C$2:$G$85,('diet 0 - starting point'!$A$2:$A$85='diet 0'!$A63)),'diet 0 - starting point'!$C$1:$G$1='diet 0'!E$1),'diet 0 - starting point'!$B$2:$B$13='diet 0'!$B63)),0)</f>
        <v>0.42910904670271133</v>
      </c>
      <c r="F63" s="6" cm="1">
        <f t="array" ref="F63">IFERROR(SUM(_xlfn._xlws.FILTER(_xlfn._xlws.FILTER(_xlfn._xlws.FILTER('diet 0 - starting point'!$C$2:$G$85,('diet 0 - starting point'!$A$2:$A$85='diet 0'!$A63)),'diet 0 - starting point'!$C$1:$G$1='diet 0'!F$1),'diet 0 - starting point'!$B$2:$B$13='diet 0'!$B63)),0)</f>
        <v>0.37146237632857027</v>
      </c>
      <c r="G63" s="6" cm="1">
        <f t="array" ref="G63">IFERROR(SUM(_xlfn._xlws.FILTER(_xlfn._xlws.FILTER(_xlfn._xlws.FILTER('diet 0 - starting point'!$C$2:$G$85,('diet 0 - starting point'!$A$2:$A$85='diet 0'!$A63)),'diet 0 - starting point'!$C$1:$G$1='diet 0'!G$1),'diet 0 - starting point'!$B$2:$B$13='diet 0'!$B63)),0)</f>
        <v>0.42910904670271133</v>
      </c>
      <c r="H63" s="6" cm="1">
        <f t="array" ref="H63">IFERROR(SUM(_xlfn._xlws.FILTER(_xlfn._xlws.FILTER(_xlfn._xlws.FILTER('diet 0 - starting point'!$C$2:$G$85,('diet 0 - starting point'!$A$2:$A$85='diet 0'!$A63)),'diet 0 - starting point'!$C$1:$G$1='diet 0'!H$1),'diet 0 - starting point'!$B$2:$B$13='diet 0'!$B63)),0)</f>
        <v>0.49346794687537554</v>
      </c>
      <c r="I63" s="6" cm="1">
        <f t="array" ref="I63">IFERROR(SUM(_xlfn._xlws.FILTER(_xlfn._xlws.FILTER(_xlfn._xlws.FILTER('diet 0 - starting point'!$C$2:$G$85,('diet 0 - starting point'!$A$2:$A$85='diet 0'!$A63)),'diet 0 - starting point'!$C$1:$G$1='diet 0'!I$1),'diet 0 - starting point'!$B$2:$B$13='diet 0'!$B63)),0)</f>
        <v>0.47012994806932706</v>
      </c>
      <c r="J63" s="6" cm="1">
        <f t="array" ref="J63">IFERROR(SUM(_xlfn._xlws.FILTER(_xlfn._xlws.FILTER(_xlfn._xlws.FILTER('diet 0 - starting point'!$C$2:$G$85,('diet 0 - starting point'!$A$2:$A$85='diet 0'!$A63)),'diet 0 - starting point'!$C$1:$G$1='diet 0'!J$1),'diet 0 - starting point'!$B$2:$B$13='diet 0'!$B63)),0)</f>
        <v>0.55973318102344982</v>
      </c>
      <c r="K63" s="6" cm="1">
        <f t="array" ref="K63">IFERROR(SUM(_xlfn._xlws.FILTER(_xlfn._xlws.FILTER(_xlfn._xlws.FILTER('diet 0 - starting point'!$C$2:$G$85,('diet 0 - starting point'!$A$2:$A$85='diet 0'!$A63)),'diet 0 - starting point'!$C$1:$G$1='diet 0'!K$1),'diet 0 - starting point'!$B$2:$B$13='diet 0'!$B63)),0)</f>
        <v>0.42910904670271133</v>
      </c>
      <c r="L63" s="6" cm="1">
        <f t="array" ref="L63">IFERROR(SUM(_xlfn._xlws.FILTER(_xlfn._xlws.FILTER(_xlfn._xlws.FILTER('diet 0 - starting point'!$C$2:$G$85,('diet 0 - starting point'!$A$2:$A$85='diet 0'!$A63)),'diet 0 - starting point'!$C$1:$G$1='diet 0'!L$1),'diet 0 - starting point'!$B$2:$B$13='diet 0'!$B63)),0)</f>
        <v>0.49346794687537554</v>
      </c>
      <c r="M63" s="6" cm="1">
        <f t="array" ref="M63">IFERROR(SUM(_xlfn._xlws.FILTER(_xlfn._xlws.FILTER(_xlfn._xlws.FILTER('diet 0 - starting point'!$C$2:$G$85,('diet 0 - starting point'!$A$2:$A$85='diet 0'!$A63)),'diet 0 - starting point'!$C$1:$G$1='diet 0'!M$1),'diet 0 - starting point'!$B$2:$B$13='diet 0'!$B63)),0)</f>
        <v>0.37146237632857027</v>
      </c>
      <c r="N63" s="6" cm="1">
        <f t="array" ref="N63">IFERROR(SUM(_xlfn._xlws.FILTER(_xlfn._xlws.FILTER(_xlfn._xlws.FILTER('diet 0 - starting point'!$C$2:$G$85,('diet 0 - starting point'!$A$2:$A$85='diet 0'!$A63)),'diet 0 - starting point'!$C$1:$G$1='diet 0'!N$1),'diet 0 - starting point'!$B$2:$B$13='diet 0'!$B63)),0)</f>
        <v>0.55973318102344982</v>
      </c>
      <c r="O63" s="6" cm="1">
        <f t="array" ref="O63">IFERROR(SUM(_xlfn._xlws.FILTER(_xlfn._xlws.FILTER(_xlfn._xlws.FILTER('diet 0 - starting point'!$C$2:$G$85,('diet 0 - starting point'!$A$2:$A$85='diet 0'!$A63)),'diet 0 - starting point'!$C$1:$G$1='diet 0'!O$1),'diet 0 - starting point'!$B$2:$B$13='diet 0'!$B63)),0)</f>
        <v>0.49346794687537554</v>
      </c>
      <c r="P63" s="6" cm="1">
        <f t="array" ref="P63">IFERROR(SUM(_xlfn._xlws.FILTER(_xlfn._xlws.FILTER(_xlfn._xlws.FILTER('diet 0 - starting point'!$C$2:$G$85,('diet 0 - starting point'!$A$2:$A$85='diet 0'!$A63)),'diet 0 - starting point'!$C$1:$G$1='diet 0'!P$1),'diet 0 - starting point'!$B$2:$B$13='diet 0'!$B63)),0)</f>
        <v>0.55973318102344982</v>
      </c>
      <c r="Q63" s="6" cm="1">
        <f t="array" ref="Q63">IFERROR(SUM(_xlfn._xlws.FILTER(_xlfn._xlws.FILTER(_xlfn._xlws.FILTER('diet 0 - starting point'!$C$2:$G$85,('diet 0 - starting point'!$A$2:$A$85='diet 0'!$A63)),'diet 0 - starting point'!$C$1:$G$1='diet 0'!Q$1),'diet 0 - starting point'!$B$2:$B$13='diet 0'!$B63)),0)</f>
        <v>0.42910904670271133</v>
      </c>
      <c r="R63" s="6" cm="1">
        <f t="array" ref="R63">IFERROR(SUM(_xlfn._xlws.FILTER(_xlfn._xlws.FILTER(_xlfn._xlws.FILTER('diet 0 - starting point'!$C$2:$G$85,('diet 0 - starting point'!$A$2:$A$85='diet 0'!$A63)),'diet 0 - starting point'!$C$1:$G$1='diet 0'!R$1),'diet 0 - starting point'!$B$2:$B$13='diet 0'!$B63)),0)</f>
        <v>0.55973318102344982</v>
      </c>
      <c r="S63" s="6" cm="1">
        <f t="array" ref="S63">IFERROR(SUM(_xlfn._xlws.FILTER(_xlfn._xlws.FILTER(_xlfn._xlws.FILTER('diet 0 - starting point'!$C$2:$G$85,('diet 0 - starting point'!$A$2:$A$85='diet 0'!$A63)),'diet 0 - starting point'!$C$1:$G$1='diet 0'!S$1),'diet 0 - starting point'!$B$2:$B$13='diet 0'!$B63)),0)</f>
        <v>0.49346794687537554</v>
      </c>
      <c r="T63" s="6" cm="1">
        <f t="array" ref="T63">IFERROR(SUM(_xlfn._xlws.FILTER(_xlfn._xlws.FILTER(_xlfn._xlws.FILTER('diet 0 - starting point'!$C$2:$G$85,('diet 0 - starting point'!$A$2:$A$85='diet 0'!$A63)),'diet 0 - starting point'!$C$1:$G$1='diet 0'!T$1),'diet 0 - starting point'!$B$2:$B$13='diet 0'!$B63)),0)</f>
        <v>0.37146237632857027</v>
      </c>
      <c r="U63" s="6" cm="1">
        <f t="array" ref="U63">IFERROR(SUM(_xlfn._xlws.FILTER(_xlfn._xlws.FILTER(_xlfn._xlws.FILTER('diet 0 - starting point'!$C$2:$G$85,('diet 0 - starting point'!$A$2:$A$85='diet 0'!$A63)),'diet 0 - starting point'!$C$1:$G$1='diet 0'!U$1),'diet 0 - starting point'!$B$2:$B$13='diet 0'!$B63)),0)</f>
        <v>0.47012994806932706</v>
      </c>
      <c r="V63" s="6" cm="1">
        <f t="array" ref="V63">IFERROR(SUM(_xlfn._xlws.FILTER(_xlfn._xlws.FILTER(_xlfn._xlws.FILTER('diet 0 - starting point'!$C$2:$G$85,('diet 0 - starting point'!$A$2:$A$85='diet 0'!$A63)),'diet 0 - starting point'!$C$1:$G$1='diet 0'!V$1),'diet 0 - starting point'!$B$2:$B$13='diet 0'!$B63)),0)</f>
        <v>0.47012994806932706</v>
      </c>
      <c r="W63" s="6" cm="1">
        <f t="array" ref="W63">IFERROR(SUM(_xlfn._xlws.FILTER(_xlfn._xlws.FILTER(_xlfn._xlws.FILTER('diet 0 - starting point'!$C$2:$G$85,('diet 0 - starting point'!$A$2:$A$85='diet 0'!$A63)),'diet 0 - starting point'!$C$1:$G$1='diet 0'!W$1),'diet 0 - starting point'!$B$2:$B$13='diet 0'!$B63)),0)</f>
        <v>0.49346794687537554</v>
      </c>
      <c r="X63" s="6" cm="1">
        <f t="array" ref="X63">IFERROR(SUM(_xlfn._xlws.FILTER(_xlfn._xlws.FILTER(_xlfn._xlws.FILTER('diet 0 - starting point'!$C$2:$G$85,('diet 0 - starting point'!$A$2:$A$85='diet 0'!$A63)),'diet 0 - starting point'!$C$1:$G$1='diet 0'!X$1),'diet 0 - starting point'!$B$2:$B$13='diet 0'!$B63)),0)</f>
        <v>0.49346794687537554</v>
      </c>
      <c r="Y63" s="6" cm="1">
        <f t="array" ref="Y63">IFERROR(SUM(_xlfn._xlws.FILTER(_xlfn._xlws.FILTER(_xlfn._xlws.FILTER('diet 0 - starting point'!$C$2:$G$85,('diet 0 - starting point'!$A$2:$A$85='diet 0'!$A63)),'diet 0 - starting point'!$C$1:$G$1='diet 0'!Y$1),'diet 0 - starting point'!$B$2:$B$13='diet 0'!$B63)),0)</f>
        <v>0.47012994806932706</v>
      </c>
      <c r="Z63" s="6" cm="1">
        <f t="array" ref="Z63">IFERROR(SUM(_xlfn._xlws.FILTER(_xlfn._xlws.FILTER(_xlfn._xlws.FILTER('diet 0 - starting point'!$C$2:$G$85,('diet 0 - starting point'!$A$2:$A$85='diet 0'!$A63)),'diet 0 - starting point'!$C$1:$G$1='diet 0'!Z$1),'diet 0 - starting point'!$B$2:$B$13='diet 0'!$B63)),0)</f>
        <v>0.42910904670271133</v>
      </c>
      <c r="AA63" s="6" cm="1">
        <f t="array" ref="AA63">IFERROR(SUM(_xlfn._xlws.FILTER(_xlfn._xlws.FILTER(_xlfn._xlws.FILTER('diet 0 - starting point'!$C$2:$G$85,('diet 0 - starting point'!$A$2:$A$85='diet 0'!$A63)),'diet 0 - starting point'!$C$1:$G$1='diet 0'!AA$1),'diet 0 - starting point'!$B$2:$B$13='diet 0'!$B63)),0)</f>
        <v>0.47012994806932706</v>
      </c>
      <c r="AB63" s="6" cm="1">
        <f t="array" ref="AB63">IFERROR(SUM(_xlfn._xlws.FILTER(_xlfn._xlws.FILTER(_xlfn._xlws.FILTER('diet 0 - starting point'!$C$2:$G$85,('diet 0 - starting point'!$A$2:$A$85='diet 0'!$A63)),'diet 0 - starting point'!$C$1:$G$1='diet 0'!AB$1),'diet 0 - starting point'!$B$2:$B$13='diet 0'!$B63)),0)</f>
        <v>0.49346794687537554</v>
      </c>
      <c r="AC63" s="6" cm="1">
        <f t="array" ref="AC63">IFERROR(SUM(_xlfn._xlws.FILTER(_xlfn._xlws.FILTER(_xlfn._xlws.FILTER('diet 0 - starting point'!$C$2:$G$85,('diet 0 - starting point'!$A$2:$A$85='diet 0'!$A63)),'diet 0 - starting point'!$C$1:$G$1='diet 0'!AC$1),'diet 0 - starting point'!$B$2:$B$13='diet 0'!$B63)),0)</f>
        <v>0.47012994806932706</v>
      </c>
    </row>
    <row r="64" spans="1:29" x14ac:dyDescent="0.3">
      <c r="A64" s="3">
        <v>2040</v>
      </c>
      <c r="B64" s="3" t="s">
        <v>6</v>
      </c>
      <c r="C64" s="6" cm="1">
        <f t="array" ref="C64">IFERROR(SUM(_xlfn._xlws.FILTER(_xlfn._xlws.FILTER(_xlfn._xlws.FILTER('diet 0 - starting point'!$C$2:$G$85,('diet 0 - starting point'!$A$2:$A$85='diet 0'!$A64)),'diet 0 - starting point'!$C$1:$G$1='diet 0'!C$1),'diet 0 - starting point'!$B$2:$B$13='diet 0'!$B64)),0)</f>
        <v>0.19133582094928286</v>
      </c>
      <c r="D64" s="6" cm="1">
        <f t="array" ref="D64">IFERROR(SUM(_xlfn._xlws.FILTER(_xlfn._xlws.FILTER(_xlfn._xlws.FILTER('diet 0 - starting point'!$C$2:$G$85,('diet 0 - starting point'!$A$2:$A$85='diet 0'!$A64)),'diet 0 - starting point'!$C$1:$G$1='diet 0'!D$1),'diet 0 - starting point'!$B$2:$B$13='diet 0'!$B64)),0)</f>
        <v>0.20655729885598484</v>
      </c>
      <c r="E64" s="6" cm="1">
        <f t="array" ref="E64">IFERROR(SUM(_xlfn._xlws.FILTER(_xlfn._xlws.FILTER(_xlfn._xlws.FILTER('diet 0 - starting point'!$C$2:$G$85,('diet 0 - starting point'!$A$2:$A$85='diet 0'!$A64)),'diet 0 - starting point'!$C$1:$G$1='diet 0'!E$1),'diet 0 - starting point'!$B$2:$B$13='diet 0'!$B64)),0)</f>
        <v>0.3299166058010744</v>
      </c>
      <c r="F64" s="6" cm="1">
        <f t="array" ref="F64">IFERROR(SUM(_xlfn._xlws.FILTER(_xlfn._xlws.FILTER(_xlfn._xlws.FILTER('diet 0 - starting point'!$C$2:$G$85,('diet 0 - starting point'!$A$2:$A$85='diet 0'!$A64)),'diet 0 - starting point'!$C$1:$G$1='diet 0'!F$1),'diet 0 - starting point'!$B$2:$B$13='diet 0'!$B64)),0)</f>
        <v>0.27453687829259066</v>
      </c>
      <c r="G64" s="6" cm="1">
        <f t="array" ref="G64">IFERROR(SUM(_xlfn._xlws.FILTER(_xlfn._xlws.FILTER(_xlfn._xlws.FILTER('diet 0 - starting point'!$C$2:$G$85,('diet 0 - starting point'!$A$2:$A$85='diet 0'!$A64)),'diet 0 - starting point'!$C$1:$G$1='diet 0'!G$1),'diet 0 - starting point'!$B$2:$B$13='diet 0'!$B64)),0)</f>
        <v>0.3299166058010744</v>
      </c>
      <c r="H64" s="6" cm="1">
        <f t="array" ref="H64">IFERROR(SUM(_xlfn._xlws.FILTER(_xlfn._xlws.FILTER(_xlfn._xlws.FILTER('diet 0 - starting point'!$C$2:$G$85,('diet 0 - starting point'!$A$2:$A$85='diet 0'!$A64)),'diet 0 - starting point'!$C$1:$G$1='diet 0'!H$1),'diet 0 - starting point'!$B$2:$B$13='diet 0'!$B64)),0)</f>
        <v>0.29146938027867281</v>
      </c>
      <c r="I64" s="6" cm="1">
        <f t="array" ref="I64">IFERROR(SUM(_xlfn._xlws.FILTER(_xlfn._xlws.FILTER(_xlfn._xlws.FILTER('diet 0 - starting point'!$C$2:$G$85,('diet 0 - starting point'!$A$2:$A$85='diet 0'!$A64)),'diet 0 - starting point'!$C$1:$G$1='diet 0'!I$1),'diet 0 - starting point'!$B$2:$B$13='diet 0'!$B64)),0)</f>
        <v>0.20655729885598484</v>
      </c>
      <c r="J64" s="6" cm="1">
        <f t="array" ref="J64">IFERROR(SUM(_xlfn._xlws.FILTER(_xlfn._xlws.FILTER(_xlfn._xlws.FILTER('diet 0 - starting point'!$C$2:$G$85,('diet 0 - starting point'!$A$2:$A$85='diet 0'!$A64)),'diet 0 - starting point'!$C$1:$G$1='diet 0'!J$1),'diet 0 - starting point'!$B$2:$B$13='diet 0'!$B64)),0)</f>
        <v>0.19133582094928286</v>
      </c>
      <c r="K64" s="6" cm="1">
        <f t="array" ref="K64">IFERROR(SUM(_xlfn._xlws.FILTER(_xlfn._xlws.FILTER(_xlfn._xlws.FILTER('diet 0 - starting point'!$C$2:$G$85,('diet 0 - starting point'!$A$2:$A$85='diet 0'!$A64)),'diet 0 - starting point'!$C$1:$G$1='diet 0'!K$1),'diet 0 - starting point'!$B$2:$B$13='diet 0'!$B64)),0)</f>
        <v>0.3299166058010744</v>
      </c>
      <c r="L64" s="6" cm="1">
        <f t="array" ref="L64">IFERROR(SUM(_xlfn._xlws.FILTER(_xlfn._xlws.FILTER(_xlfn._xlws.FILTER('diet 0 - starting point'!$C$2:$G$85,('diet 0 - starting point'!$A$2:$A$85='diet 0'!$A64)),'diet 0 - starting point'!$C$1:$G$1='diet 0'!L$1),'diet 0 - starting point'!$B$2:$B$13='diet 0'!$B64)),0)</f>
        <v>0.29146938027867281</v>
      </c>
      <c r="M64" s="6" cm="1">
        <f t="array" ref="M64">IFERROR(SUM(_xlfn._xlws.FILTER(_xlfn._xlws.FILTER(_xlfn._xlws.FILTER('diet 0 - starting point'!$C$2:$G$85,('diet 0 - starting point'!$A$2:$A$85='diet 0'!$A64)),'diet 0 - starting point'!$C$1:$G$1='diet 0'!M$1),'diet 0 - starting point'!$B$2:$B$13='diet 0'!$B64)),0)</f>
        <v>0.27453687829259066</v>
      </c>
      <c r="N64" s="6" cm="1">
        <f t="array" ref="N64">IFERROR(SUM(_xlfn._xlws.FILTER(_xlfn._xlws.FILTER(_xlfn._xlws.FILTER('diet 0 - starting point'!$C$2:$G$85,('diet 0 - starting point'!$A$2:$A$85='diet 0'!$A64)),'diet 0 - starting point'!$C$1:$G$1='diet 0'!N$1),'diet 0 - starting point'!$B$2:$B$13='diet 0'!$B64)),0)</f>
        <v>0.19133582094928286</v>
      </c>
      <c r="O64" s="6" cm="1">
        <f t="array" ref="O64">IFERROR(SUM(_xlfn._xlws.FILTER(_xlfn._xlws.FILTER(_xlfn._xlws.FILTER('diet 0 - starting point'!$C$2:$G$85,('diet 0 - starting point'!$A$2:$A$85='diet 0'!$A64)),'diet 0 - starting point'!$C$1:$G$1='diet 0'!O$1),'diet 0 - starting point'!$B$2:$B$13='diet 0'!$B64)),0)</f>
        <v>0.29146938027867281</v>
      </c>
      <c r="P64" s="6" cm="1">
        <f t="array" ref="P64">IFERROR(SUM(_xlfn._xlws.FILTER(_xlfn._xlws.FILTER(_xlfn._xlws.FILTER('diet 0 - starting point'!$C$2:$G$85,('diet 0 - starting point'!$A$2:$A$85='diet 0'!$A64)),'diet 0 - starting point'!$C$1:$G$1='diet 0'!P$1),'diet 0 - starting point'!$B$2:$B$13='diet 0'!$B64)),0)</f>
        <v>0.19133582094928286</v>
      </c>
      <c r="Q64" s="6" cm="1">
        <f t="array" ref="Q64">IFERROR(SUM(_xlfn._xlws.FILTER(_xlfn._xlws.FILTER(_xlfn._xlws.FILTER('diet 0 - starting point'!$C$2:$G$85,('diet 0 - starting point'!$A$2:$A$85='diet 0'!$A64)),'diet 0 - starting point'!$C$1:$G$1='diet 0'!Q$1),'diet 0 - starting point'!$B$2:$B$13='diet 0'!$B64)),0)</f>
        <v>0.3299166058010744</v>
      </c>
      <c r="R64" s="6" cm="1">
        <f t="array" ref="R64">IFERROR(SUM(_xlfn._xlws.FILTER(_xlfn._xlws.FILTER(_xlfn._xlws.FILTER('diet 0 - starting point'!$C$2:$G$85,('diet 0 - starting point'!$A$2:$A$85='diet 0'!$A64)),'diet 0 - starting point'!$C$1:$G$1='diet 0'!R$1),'diet 0 - starting point'!$B$2:$B$13='diet 0'!$B64)),0)</f>
        <v>0.19133582094928286</v>
      </c>
      <c r="S64" s="6" cm="1">
        <f t="array" ref="S64">IFERROR(SUM(_xlfn._xlws.FILTER(_xlfn._xlws.FILTER(_xlfn._xlws.FILTER('diet 0 - starting point'!$C$2:$G$85,('diet 0 - starting point'!$A$2:$A$85='diet 0'!$A64)),'diet 0 - starting point'!$C$1:$G$1='diet 0'!S$1),'diet 0 - starting point'!$B$2:$B$13='diet 0'!$B64)),0)</f>
        <v>0.29146938027867281</v>
      </c>
      <c r="T64" s="6" cm="1">
        <f t="array" ref="T64">IFERROR(SUM(_xlfn._xlws.FILTER(_xlfn._xlws.FILTER(_xlfn._xlws.FILTER('diet 0 - starting point'!$C$2:$G$85,('diet 0 - starting point'!$A$2:$A$85='diet 0'!$A64)),'diet 0 - starting point'!$C$1:$G$1='diet 0'!T$1),'diet 0 - starting point'!$B$2:$B$13='diet 0'!$B64)),0)</f>
        <v>0.27453687829259066</v>
      </c>
      <c r="U64" s="6" cm="1">
        <f t="array" ref="U64">IFERROR(SUM(_xlfn._xlws.FILTER(_xlfn._xlws.FILTER(_xlfn._xlws.FILTER('diet 0 - starting point'!$C$2:$G$85,('diet 0 - starting point'!$A$2:$A$85='diet 0'!$A64)),'diet 0 - starting point'!$C$1:$G$1='diet 0'!U$1),'diet 0 - starting point'!$B$2:$B$13='diet 0'!$B64)),0)</f>
        <v>0.20655729885598484</v>
      </c>
      <c r="V64" s="6" cm="1">
        <f t="array" ref="V64">IFERROR(SUM(_xlfn._xlws.FILTER(_xlfn._xlws.FILTER(_xlfn._xlws.FILTER('diet 0 - starting point'!$C$2:$G$85,('diet 0 - starting point'!$A$2:$A$85='diet 0'!$A64)),'diet 0 - starting point'!$C$1:$G$1='diet 0'!V$1),'diet 0 - starting point'!$B$2:$B$13='diet 0'!$B64)),0)</f>
        <v>0.20655729885598484</v>
      </c>
      <c r="W64" s="6" cm="1">
        <f t="array" ref="W64">IFERROR(SUM(_xlfn._xlws.FILTER(_xlfn._xlws.FILTER(_xlfn._xlws.FILTER('diet 0 - starting point'!$C$2:$G$85,('diet 0 - starting point'!$A$2:$A$85='diet 0'!$A64)),'diet 0 - starting point'!$C$1:$G$1='diet 0'!W$1),'diet 0 - starting point'!$B$2:$B$13='diet 0'!$B64)),0)</f>
        <v>0.29146938027867281</v>
      </c>
      <c r="X64" s="6" cm="1">
        <f t="array" ref="X64">IFERROR(SUM(_xlfn._xlws.FILTER(_xlfn._xlws.FILTER(_xlfn._xlws.FILTER('diet 0 - starting point'!$C$2:$G$85,('diet 0 - starting point'!$A$2:$A$85='diet 0'!$A64)),'diet 0 - starting point'!$C$1:$G$1='diet 0'!X$1),'diet 0 - starting point'!$B$2:$B$13='diet 0'!$B64)),0)</f>
        <v>0.29146938027867281</v>
      </c>
      <c r="Y64" s="6" cm="1">
        <f t="array" ref="Y64">IFERROR(SUM(_xlfn._xlws.FILTER(_xlfn._xlws.FILTER(_xlfn._xlws.FILTER('diet 0 - starting point'!$C$2:$G$85,('diet 0 - starting point'!$A$2:$A$85='diet 0'!$A64)),'diet 0 - starting point'!$C$1:$G$1='diet 0'!Y$1),'diet 0 - starting point'!$B$2:$B$13='diet 0'!$B64)),0)</f>
        <v>0.20655729885598484</v>
      </c>
      <c r="Z64" s="6" cm="1">
        <f t="array" ref="Z64">IFERROR(SUM(_xlfn._xlws.FILTER(_xlfn._xlws.FILTER(_xlfn._xlws.FILTER('diet 0 - starting point'!$C$2:$G$85,('diet 0 - starting point'!$A$2:$A$85='diet 0'!$A64)),'diet 0 - starting point'!$C$1:$G$1='diet 0'!Z$1),'diet 0 - starting point'!$B$2:$B$13='diet 0'!$B64)),0)</f>
        <v>0.3299166058010744</v>
      </c>
      <c r="AA64" s="6" cm="1">
        <f t="array" ref="AA64">IFERROR(SUM(_xlfn._xlws.FILTER(_xlfn._xlws.FILTER(_xlfn._xlws.FILTER('diet 0 - starting point'!$C$2:$G$85,('diet 0 - starting point'!$A$2:$A$85='diet 0'!$A64)),'diet 0 - starting point'!$C$1:$G$1='diet 0'!AA$1),'diet 0 - starting point'!$B$2:$B$13='diet 0'!$B64)),0)</f>
        <v>0.20655729885598484</v>
      </c>
      <c r="AB64" s="6" cm="1">
        <f t="array" ref="AB64">IFERROR(SUM(_xlfn._xlws.FILTER(_xlfn._xlws.FILTER(_xlfn._xlws.FILTER('diet 0 - starting point'!$C$2:$G$85,('diet 0 - starting point'!$A$2:$A$85='diet 0'!$A64)),'diet 0 - starting point'!$C$1:$G$1='diet 0'!AB$1),'diet 0 - starting point'!$B$2:$B$13='diet 0'!$B64)),0)</f>
        <v>0.29146938027867281</v>
      </c>
      <c r="AC64" s="6" cm="1">
        <f t="array" ref="AC64">IFERROR(SUM(_xlfn._xlws.FILTER(_xlfn._xlws.FILTER(_xlfn._xlws.FILTER('diet 0 - starting point'!$C$2:$G$85,('diet 0 - starting point'!$A$2:$A$85='diet 0'!$A64)),'diet 0 - starting point'!$C$1:$G$1='diet 0'!AC$1),'diet 0 - starting point'!$B$2:$B$13='diet 0'!$B64)),0)</f>
        <v>0.20655729885598484</v>
      </c>
    </row>
    <row r="65" spans="1:29" x14ac:dyDescent="0.3">
      <c r="A65" s="3">
        <v>2040</v>
      </c>
      <c r="B65" s="3" t="s">
        <v>7</v>
      </c>
      <c r="C65" s="6" cm="1">
        <f t="array" ref="C65">IFERROR(SUM(_xlfn._xlws.FILTER(_xlfn._xlws.FILTER(_xlfn._xlws.FILTER('diet 0 - starting point'!$C$2:$G$85,('diet 0 - starting point'!$A$2:$A$85='diet 0'!$A65)),'diet 0 - starting point'!$C$1:$G$1='diet 0'!C$1),'diet 0 - starting point'!$B$2:$B$13='diet 0'!$B65)),0)</f>
        <v>0.17156536726763794</v>
      </c>
      <c r="D65" s="6" cm="1">
        <f t="array" ref="D65">IFERROR(SUM(_xlfn._xlws.FILTER(_xlfn._xlws.FILTER(_xlfn._xlws.FILTER('diet 0 - starting point'!$C$2:$G$85,('diet 0 - starting point'!$A$2:$A$85='diet 0'!$A65)),'diet 0 - starting point'!$C$1:$G$1='diet 0'!D$1),'diet 0 - starting point'!$B$2:$B$13='diet 0'!$B65)),0)</f>
        <v>0.20599412106585663</v>
      </c>
      <c r="E65" s="6" cm="1">
        <f t="array" ref="E65">IFERROR(SUM(_xlfn._xlws.FILTER(_xlfn._xlws.FILTER(_xlfn._xlws.FILTER('diet 0 - starting point'!$C$2:$G$85,('diet 0 - starting point'!$A$2:$A$85='diet 0'!$A65)),'diet 0 - starting point'!$C$1:$G$1='diet 0'!E$1),'diet 0 - starting point'!$B$2:$B$13='diet 0'!$B65)),0)</f>
        <v>0.15957292557683558</v>
      </c>
      <c r="F65" s="6" cm="1">
        <f t="array" ref="F65">IFERROR(SUM(_xlfn._xlws.FILTER(_xlfn._xlws.FILTER(_xlfn._xlws.FILTER('diet 0 - starting point'!$C$2:$G$85,('diet 0 - starting point'!$A$2:$A$85='diet 0'!$A65)),'diet 0 - starting point'!$C$1:$G$1='diet 0'!F$1),'diet 0 - starting point'!$B$2:$B$13='diet 0'!$B65)),0)</f>
        <v>0.20701274714588783</v>
      </c>
      <c r="G65" s="6" cm="1">
        <f t="array" ref="G65">IFERROR(SUM(_xlfn._xlws.FILTER(_xlfn._xlws.FILTER(_xlfn._xlws.FILTER('diet 0 - starting point'!$C$2:$G$85,('diet 0 - starting point'!$A$2:$A$85='diet 0'!$A65)),'diet 0 - starting point'!$C$1:$G$1='diet 0'!G$1),'diet 0 - starting point'!$B$2:$B$13='diet 0'!$B65)),0)</f>
        <v>0.15957292557683558</v>
      </c>
      <c r="H65" s="6" cm="1">
        <f t="array" ref="H65">IFERROR(SUM(_xlfn._xlws.FILTER(_xlfn._xlws.FILTER(_xlfn._xlws.FILTER('diet 0 - starting point'!$C$2:$G$85,('diet 0 - starting point'!$A$2:$A$85='diet 0'!$A65)),'diet 0 - starting point'!$C$1:$G$1='diet 0'!H$1),'diet 0 - starting point'!$B$2:$B$13='diet 0'!$B65)),0)</f>
        <v>0.15628811328729544</v>
      </c>
      <c r="I65" s="6" cm="1">
        <f t="array" ref="I65">IFERROR(SUM(_xlfn._xlws.FILTER(_xlfn._xlws.FILTER(_xlfn._xlws.FILTER('diet 0 - starting point'!$C$2:$G$85,('diet 0 - starting point'!$A$2:$A$85='diet 0'!$A65)),'diet 0 - starting point'!$C$1:$G$1='diet 0'!I$1),'diet 0 - starting point'!$B$2:$B$13='diet 0'!$B65)),0)</f>
        <v>0.20599412106585663</v>
      </c>
      <c r="J65" s="6" cm="1">
        <f t="array" ref="J65">IFERROR(SUM(_xlfn._xlws.FILTER(_xlfn._xlws.FILTER(_xlfn._xlws.FILTER('diet 0 - starting point'!$C$2:$G$85,('diet 0 - starting point'!$A$2:$A$85='diet 0'!$A65)),'diet 0 - starting point'!$C$1:$G$1='diet 0'!J$1),'diet 0 - starting point'!$B$2:$B$13='diet 0'!$B65)),0)</f>
        <v>0.17156536726763794</v>
      </c>
      <c r="K65" s="6" cm="1">
        <f t="array" ref="K65">IFERROR(SUM(_xlfn._xlws.FILTER(_xlfn._xlws.FILTER(_xlfn._xlws.FILTER('diet 0 - starting point'!$C$2:$G$85,('diet 0 - starting point'!$A$2:$A$85='diet 0'!$A65)),'diet 0 - starting point'!$C$1:$G$1='diet 0'!K$1),'diet 0 - starting point'!$B$2:$B$13='diet 0'!$B65)),0)</f>
        <v>0.15957292557683558</v>
      </c>
      <c r="L65" s="6" cm="1">
        <f t="array" ref="L65">IFERROR(SUM(_xlfn._xlws.FILTER(_xlfn._xlws.FILTER(_xlfn._xlws.FILTER('diet 0 - starting point'!$C$2:$G$85,('diet 0 - starting point'!$A$2:$A$85='diet 0'!$A65)),'diet 0 - starting point'!$C$1:$G$1='diet 0'!L$1),'diet 0 - starting point'!$B$2:$B$13='diet 0'!$B65)),0)</f>
        <v>0.15628811328729544</v>
      </c>
      <c r="M65" s="6" cm="1">
        <f t="array" ref="M65">IFERROR(SUM(_xlfn._xlws.FILTER(_xlfn._xlws.FILTER(_xlfn._xlws.FILTER('diet 0 - starting point'!$C$2:$G$85,('diet 0 - starting point'!$A$2:$A$85='diet 0'!$A65)),'diet 0 - starting point'!$C$1:$G$1='diet 0'!M$1),'diet 0 - starting point'!$B$2:$B$13='diet 0'!$B65)),0)</f>
        <v>0.20701274714588783</v>
      </c>
      <c r="N65" s="6" cm="1">
        <f t="array" ref="N65">IFERROR(SUM(_xlfn._xlws.FILTER(_xlfn._xlws.FILTER(_xlfn._xlws.FILTER('diet 0 - starting point'!$C$2:$G$85,('diet 0 - starting point'!$A$2:$A$85='diet 0'!$A65)),'diet 0 - starting point'!$C$1:$G$1='diet 0'!N$1),'diet 0 - starting point'!$B$2:$B$13='diet 0'!$B65)),0)</f>
        <v>0.17156536726763794</v>
      </c>
      <c r="O65" s="6" cm="1">
        <f t="array" ref="O65">IFERROR(SUM(_xlfn._xlws.FILTER(_xlfn._xlws.FILTER(_xlfn._xlws.FILTER('diet 0 - starting point'!$C$2:$G$85,('diet 0 - starting point'!$A$2:$A$85='diet 0'!$A65)),'diet 0 - starting point'!$C$1:$G$1='diet 0'!O$1),'diet 0 - starting point'!$B$2:$B$13='diet 0'!$B65)),0)</f>
        <v>0.15628811328729544</v>
      </c>
      <c r="P65" s="6" cm="1">
        <f t="array" ref="P65">IFERROR(SUM(_xlfn._xlws.FILTER(_xlfn._xlws.FILTER(_xlfn._xlws.FILTER('diet 0 - starting point'!$C$2:$G$85,('diet 0 - starting point'!$A$2:$A$85='diet 0'!$A65)),'diet 0 - starting point'!$C$1:$G$1='diet 0'!P$1),'diet 0 - starting point'!$B$2:$B$13='diet 0'!$B65)),0)</f>
        <v>0.17156536726763794</v>
      </c>
      <c r="Q65" s="6" cm="1">
        <f t="array" ref="Q65">IFERROR(SUM(_xlfn._xlws.FILTER(_xlfn._xlws.FILTER(_xlfn._xlws.FILTER('diet 0 - starting point'!$C$2:$G$85,('diet 0 - starting point'!$A$2:$A$85='diet 0'!$A65)),'diet 0 - starting point'!$C$1:$G$1='diet 0'!Q$1),'diet 0 - starting point'!$B$2:$B$13='diet 0'!$B65)),0)</f>
        <v>0.15957292557683558</v>
      </c>
      <c r="R65" s="6" cm="1">
        <f t="array" ref="R65">IFERROR(SUM(_xlfn._xlws.FILTER(_xlfn._xlws.FILTER(_xlfn._xlws.FILTER('diet 0 - starting point'!$C$2:$G$85,('diet 0 - starting point'!$A$2:$A$85='diet 0'!$A65)),'diet 0 - starting point'!$C$1:$G$1='diet 0'!R$1),'diet 0 - starting point'!$B$2:$B$13='diet 0'!$B65)),0)</f>
        <v>0.17156536726763794</v>
      </c>
      <c r="S65" s="6" cm="1">
        <f t="array" ref="S65">IFERROR(SUM(_xlfn._xlws.FILTER(_xlfn._xlws.FILTER(_xlfn._xlws.FILTER('diet 0 - starting point'!$C$2:$G$85,('diet 0 - starting point'!$A$2:$A$85='diet 0'!$A65)),'diet 0 - starting point'!$C$1:$G$1='diet 0'!S$1),'diet 0 - starting point'!$B$2:$B$13='diet 0'!$B65)),0)</f>
        <v>0.15628811328729544</v>
      </c>
      <c r="T65" s="6" cm="1">
        <f t="array" ref="T65">IFERROR(SUM(_xlfn._xlws.FILTER(_xlfn._xlws.FILTER(_xlfn._xlws.FILTER('diet 0 - starting point'!$C$2:$G$85,('diet 0 - starting point'!$A$2:$A$85='diet 0'!$A65)),'diet 0 - starting point'!$C$1:$G$1='diet 0'!T$1),'diet 0 - starting point'!$B$2:$B$13='diet 0'!$B65)),0)</f>
        <v>0.20701274714588783</v>
      </c>
      <c r="U65" s="6" cm="1">
        <f t="array" ref="U65">IFERROR(SUM(_xlfn._xlws.FILTER(_xlfn._xlws.FILTER(_xlfn._xlws.FILTER('diet 0 - starting point'!$C$2:$G$85,('diet 0 - starting point'!$A$2:$A$85='diet 0'!$A65)),'diet 0 - starting point'!$C$1:$G$1='diet 0'!U$1),'diet 0 - starting point'!$B$2:$B$13='diet 0'!$B65)),0)</f>
        <v>0.20599412106585663</v>
      </c>
      <c r="V65" s="6" cm="1">
        <f t="array" ref="V65">IFERROR(SUM(_xlfn._xlws.FILTER(_xlfn._xlws.FILTER(_xlfn._xlws.FILTER('diet 0 - starting point'!$C$2:$G$85,('diet 0 - starting point'!$A$2:$A$85='diet 0'!$A65)),'diet 0 - starting point'!$C$1:$G$1='diet 0'!V$1),'diet 0 - starting point'!$B$2:$B$13='diet 0'!$B65)),0)</f>
        <v>0.20599412106585663</v>
      </c>
      <c r="W65" s="6" cm="1">
        <f t="array" ref="W65">IFERROR(SUM(_xlfn._xlws.FILTER(_xlfn._xlws.FILTER(_xlfn._xlws.FILTER('diet 0 - starting point'!$C$2:$G$85,('diet 0 - starting point'!$A$2:$A$85='diet 0'!$A65)),'diet 0 - starting point'!$C$1:$G$1='diet 0'!W$1),'diet 0 - starting point'!$B$2:$B$13='diet 0'!$B65)),0)</f>
        <v>0.15628811328729544</v>
      </c>
      <c r="X65" s="6" cm="1">
        <f t="array" ref="X65">IFERROR(SUM(_xlfn._xlws.FILTER(_xlfn._xlws.FILTER(_xlfn._xlws.FILTER('diet 0 - starting point'!$C$2:$G$85,('diet 0 - starting point'!$A$2:$A$85='diet 0'!$A65)),'diet 0 - starting point'!$C$1:$G$1='diet 0'!X$1),'diet 0 - starting point'!$B$2:$B$13='diet 0'!$B65)),0)</f>
        <v>0.15628811328729544</v>
      </c>
      <c r="Y65" s="6" cm="1">
        <f t="array" ref="Y65">IFERROR(SUM(_xlfn._xlws.FILTER(_xlfn._xlws.FILTER(_xlfn._xlws.FILTER('diet 0 - starting point'!$C$2:$G$85,('diet 0 - starting point'!$A$2:$A$85='diet 0'!$A65)),'diet 0 - starting point'!$C$1:$G$1='diet 0'!Y$1),'diet 0 - starting point'!$B$2:$B$13='diet 0'!$B65)),0)</f>
        <v>0.20599412106585663</v>
      </c>
      <c r="Z65" s="6" cm="1">
        <f t="array" ref="Z65">IFERROR(SUM(_xlfn._xlws.FILTER(_xlfn._xlws.FILTER(_xlfn._xlws.FILTER('diet 0 - starting point'!$C$2:$G$85,('diet 0 - starting point'!$A$2:$A$85='diet 0'!$A65)),'diet 0 - starting point'!$C$1:$G$1='diet 0'!Z$1),'diet 0 - starting point'!$B$2:$B$13='diet 0'!$B65)),0)</f>
        <v>0.15957292557683558</v>
      </c>
      <c r="AA65" s="6" cm="1">
        <f t="array" ref="AA65">IFERROR(SUM(_xlfn._xlws.FILTER(_xlfn._xlws.FILTER(_xlfn._xlws.FILTER('diet 0 - starting point'!$C$2:$G$85,('diet 0 - starting point'!$A$2:$A$85='diet 0'!$A65)),'diet 0 - starting point'!$C$1:$G$1='diet 0'!AA$1),'diet 0 - starting point'!$B$2:$B$13='diet 0'!$B65)),0)</f>
        <v>0.20599412106585663</v>
      </c>
      <c r="AB65" s="6" cm="1">
        <f t="array" ref="AB65">IFERROR(SUM(_xlfn._xlws.FILTER(_xlfn._xlws.FILTER(_xlfn._xlws.FILTER('diet 0 - starting point'!$C$2:$G$85,('diet 0 - starting point'!$A$2:$A$85='diet 0'!$A65)),'diet 0 - starting point'!$C$1:$G$1='diet 0'!AB$1),'diet 0 - starting point'!$B$2:$B$13='diet 0'!$B65)),0)</f>
        <v>0.15628811328729544</v>
      </c>
      <c r="AC65" s="6" cm="1">
        <f t="array" ref="AC65">IFERROR(SUM(_xlfn._xlws.FILTER(_xlfn._xlws.FILTER(_xlfn._xlws.FILTER('diet 0 - starting point'!$C$2:$G$85,('diet 0 - starting point'!$A$2:$A$85='diet 0'!$A65)),'diet 0 - starting point'!$C$1:$G$1='diet 0'!AC$1),'diet 0 - starting point'!$B$2:$B$13='diet 0'!$B65)),0)</f>
        <v>0.20599412106585663</v>
      </c>
    </row>
    <row r="66" spans="1:29" x14ac:dyDescent="0.3">
      <c r="A66" s="3">
        <v>2040</v>
      </c>
      <c r="B66" s="3" t="s">
        <v>8</v>
      </c>
      <c r="C66" s="6" cm="1">
        <f t="array" ref="C66">IFERROR(SUM(_xlfn._xlws.FILTER(_xlfn._xlws.FILTER(_xlfn._xlws.FILTER('diet 0 - starting point'!$C$2:$G$85,('diet 0 - starting point'!$A$2:$A$85='diet 0'!$A66)),'diet 0 - starting point'!$C$1:$G$1='diet 0'!C$1),'diet 0 - starting point'!$B$2:$B$13='diet 0'!$B66)),0)</f>
        <v>6.3233120301046289E-2</v>
      </c>
      <c r="D66" s="6" cm="1">
        <f t="array" ref="D66">IFERROR(SUM(_xlfn._xlws.FILTER(_xlfn._xlws.FILTER(_xlfn._xlws.FILTER('diet 0 - starting point'!$C$2:$G$85,('diet 0 - starting point'!$A$2:$A$85='diet 0'!$A66)),'diet 0 - starting point'!$C$1:$G$1='diet 0'!D$1),'diet 0 - starting point'!$B$2:$B$13='diet 0'!$B66)),0)</f>
        <v>9.6302650249464883E-2</v>
      </c>
      <c r="E66" s="6" cm="1">
        <f t="array" ref="E66">IFERROR(SUM(_xlfn._xlws.FILTER(_xlfn._xlws.FILTER(_xlfn._xlws.FILTER('diet 0 - starting point'!$C$2:$G$85,('diet 0 - starting point'!$A$2:$A$85='diet 0'!$A66)),'diet 0 - starting point'!$C$1:$G$1='diet 0'!E$1),'diet 0 - starting point'!$B$2:$B$13='diet 0'!$B66)),0)</f>
        <v>5.6323006019752778E-2</v>
      </c>
      <c r="F66" s="6" cm="1">
        <f t="array" ref="F66">IFERROR(SUM(_xlfn._xlws.FILTER(_xlfn._xlws.FILTER(_xlfn._xlws.FILTER('diet 0 - starting point'!$C$2:$G$85,('diet 0 - starting point'!$A$2:$A$85='diet 0'!$A66)),'diet 0 - starting point'!$C$1:$G$1='diet 0'!F$1),'diet 0 - starting point'!$B$2:$B$13='diet 0'!$B66)),0)</f>
        <v>0.10183995061156316</v>
      </c>
      <c r="G66" s="6" cm="1">
        <f t="array" ref="G66">IFERROR(SUM(_xlfn._xlws.FILTER(_xlfn._xlws.FILTER(_xlfn._xlws.FILTER('diet 0 - starting point'!$C$2:$G$85,('diet 0 - starting point'!$A$2:$A$85='diet 0'!$A66)),'diet 0 - starting point'!$C$1:$G$1='diet 0'!G$1),'diet 0 - starting point'!$B$2:$B$13='diet 0'!$B66)),0)</f>
        <v>5.6323006019752778E-2</v>
      </c>
      <c r="H66" s="6" cm="1">
        <f t="array" ref="H66">IFERROR(SUM(_xlfn._xlws.FILTER(_xlfn._xlws.FILTER(_xlfn._xlws.FILTER('diet 0 - starting point'!$C$2:$G$85,('diet 0 - starting point'!$A$2:$A$85='diet 0'!$A66)),'diet 0 - starting point'!$C$1:$G$1='diet 0'!H$1),'diet 0 - starting point'!$B$2:$B$13='diet 0'!$B66)),0)</f>
        <v>4.1769738720020141E-2</v>
      </c>
      <c r="I66" s="6" cm="1">
        <f t="array" ref="I66">IFERROR(SUM(_xlfn._xlws.FILTER(_xlfn._xlws.FILTER(_xlfn._xlws.FILTER('diet 0 - starting point'!$C$2:$G$85,('diet 0 - starting point'!$A$2:$A$85='diet 0'!$A66)),'diet 0 - starting point'!$C$1:$G$1='diet 0'!I$1),'diet 0 - starting point'!$B$2:$B$13='diet 0'!$B66)),0)</f>
        <v>9.6302650249464883E-2</v>
      </c>
      <c r="J66" s="6" cm="1">
        <f t="array" ref="J66">IFERROR(SUM(_xlfn._xlws.FILTER(_xlfn._xlws.FILTER(_xlfn._xlws.FILTER('diet 0 - starting point'!$C$2:$G$85,('diet 0 - starting point'!$A$2:$A$85='diet 0'!$A66)),'diet 0 - starting point'!$C$1:$G$1='diet 0'!J$1),'diet 0 - starting point'!$B$2:$B$13='diet 0'!$B66)),0)</f>
        <v>6.3233120301046289E-2</v>
      </c>
      <c r="K66" s="6" cm="1">
        <f t="array" ref="K66">IFERROR(SUM(_xlfn._xlws.FILTER(_xlfn._xlws.FILTER(_xlfn._xlws.FILTER('diet 0 - starting point'!$C$2:$G$85,('diet 0 - starting point'!$A$2:$A$85='diet 0'!$A66)),'diet 0 - starting point'!$C$1:$G$1='diet 0'!K$1),'diet 0 - starting point'!$B$2:$B$13='diet 0'!$B66)),0)</f>
        <v>5.6323006019752778E-2</v>
      </c>
      <c r="L66" s="6" cm="1">
        <f t="array" ref="L66">IFERROR(SUM(_xlfn._xlws.FILTER(_xlfn._xlws.FILTER(_xlfn._xlws.FILTER('diet 0 - starting point'!$C$2:$G$85,('diet 0 - starting point'!$A$2:$A$85='diet 0'!$A66)),'diet 0 - starting point'!$C$1:$G$1='diet 0'!L$1),'diet 0 - starting point'!$B$2:$B$13='diet 0'!$B66)),0)</f>
        <v>4.1769738720020141E-2</v>
      </c>
      <c r="M66" s="6" cm="1">
        <f t="array" ref="M66">IFERROR(SUM(_xlfn._xlws.FILTER(_xlfn._xlws.FILTER(_xlfn._xlws.FILTER('diet 0 - starting point'!$C$2:$G$85,('diet 0 - starting point'!$A$2:$A$85='diet 0'!$A66)),'diet 0 - starting point'!$C$1:$G$1='diet 0'!M$1),'diet 0 - starting point'!$B$2:$B$13='diet 0'!$B66)),0)</f>
        <v>0.10183995061156316</v>
      </c>
      <c r="N66" s="6" cm="1">
        <f t="array" ref="N66">IFERROR(SUM(_xlfn._xlws.FILTER(_xlfn._xlws.FILTER(_xlfn._xlws.FILTER('diet 0 - starting point'!$C$2:$G$85,('diet 0 - starting point'!$A$2:$A$85='diet 0'!$A66)),'diet 0 - starting point'!$C$1:$G$1='diet 0'!N$1),'diet 0 - starting point'!$B$2:$B$13='diet 0'!$B66)),0)</f>
        <v>6.3233120301046289E-2</v>
      </c>
      <c r="O66" s="6" cm="1">
        <f t="array" ref="O66">IFERROR(SUM(_xlfn._xlws.FILTER(_xlfn._xlws.FILTER(_xlfn._xlws.FILTER('diet 0 - starting point'!$C$2:$G$85,('diet 0 - starting point'!$A$2:$A$85='diet 0'!$A66)),'diet 0 - starting point'!$C$1:$G$1='diet 0'!O$1),'diet 0 - starting point'!$B$2:$B$13='diet 0'!$B66)),0)</f>
        <v>4.1769738720020141E-2</v>
      </c>
      <c r="P66" s="6" cm="1">
        <f t="array" ref="P66">IFERROR(SUM(_xlfn._xlws.FILTER(_xlfn._xlws.FILTER(_xlfn._xlws.FILTER('diet 0 - starting point'!$C$2:$G$85,('diet 0 - starting point'!$A$2:$A$85='diet 0'!$A66)),'diet 0 - starting point'!$C$1:$G$1='diet 0'!P$1),'diet 0 - starting point'!$B$2:$B$13='diet 0'!$B66)),0)</f>
        <v>6.3233120301046289E-2</v>
      </c>
      <c r="Q66" s="6" cm="1">
        <f t="array" ref="Q66">IFERROR(SUM(_xlfn._xlws.FILTER(_xlfn._xlws.FILTER(_xlfn._xlws.FILTER('diet 0 - starting point'!$C$2:$G$85,('diet 0 - starting point'!$A$2:$A$85='diet 0'!$A66)),'diet 0 - starting point'!$C$1:$G$1='diet 0'!Q$1),'diet 0 - starting point'!$B$2:$B$13='diet 0'!$B66)),0)</f>
        <v>5.6323006019752778E-2</v>
      </c>
      <c r="R66" s="6" cm="1">
        <f t="array" ref="R66">IFERROR(SUM(_xlfn._xlws.FILTER(_xlfn._xlws.FILTER(_xlfn._xlws.FILTER('diet 0 - starting point'!$C$2:$G$85,('diet 0 - starting point'!$A$2:$A$85='diet 0'!$A66)),'diet 0 - starting point'!$C$1:$G$1='diet 0'!R$1),'diet 0 - starting point'!$B$2:$B$13='diet 0'!$B66)),0)</f>
        <v>6.3233120301046289E-2</v>
      </c>
      <c r="S66" s="6" cm="1">
        <f t="array" ref="S66">IFERROR(SUM(_xlfn._xlws.FILTER(_xlfn._xlws.FILTER(_xlfn._xlws.FILTER('diet 0 - starting point'!$C$2:$G$85,('diet 0 - starting point'!$A$2:$A$85='diet 0'!$A66)),'diet 0 - starting point'!$C$1:$G$1='diet 0'!S$1),'diet 0 - starting point'!$B$2:$B$13='diet 0'!$B66)),0)</f>
        <v>4.1769738720020141E-2</v>
      </c>
      <c r="T66" s="6" cm="1">
        <f t="array" ref="T66">IFERROR(SUM(_xlfn._xlws.FILTER(_xlfn._xlws.FILTER(_xlfn._xlws.FILTER('diet 0 - starting point'!$C$2:$G$85,('diet 0 - starting point'!$A$2:$A$85='diet 0'!$A66)),'diet 0 - starting point'!$C$1:$G$1='diet 0'!T$1),'diet 0 - starting point'!$B$2:$B$13='diet 0'!$B66)),0)</f>
        <v>0.10183995061156316</v>
      </c>
      <c r="U66" s="6" cm="1">
        <f t="array" ref="U66">IFERROR(SUM(_xlfn._xlws.FILTER(_xlfn._xlws.FILTER(_xlfn._xlws.FILTER('diet 0 - starting point'!$C$2:$G$85,('diet 0 - starting point'!$A$2:$A$85='diet 0'!$A66)),'diet 0 - starting point'!$C$1:$G$1='diet 0'!U$1),'diet 0 - starting point'!$B$2:$B$13='diet 0'!$B66)),0)</f>
        <v>9.6302650249464883E-2</v>
      </c>
      <c r="V66" s="6" cm="1">
        <f t="array" ref="V66">IFERROR(SUM(_xlfn._xlws.FILTER(_xlfn._xlws.FILTER(_xlfn._xlws.FILTER('diet 0 - starting point'!$C$2:$G$85,('diet 0 - starting point'!$A$2:$A$85='diet 0'!$A66)),'diet 0 - starting point'!$C$1:$G$1='diet 0'!V$1),'diet 0 - starting point'!$B$2:$B$13='diet 0'!$B66)),0)</f>
        <v>9.6302650249464883E-2</v>
      </c>
      <c r="W66" s="6" cm="1">
        <f t="array" ref="W66">IFERROR(SUM(_xlfn._xlws.FILTER(_xlfn._xlws.FILTER(_xlfn._xlws.FILTER('diet 0 - starting point'!$C$2:$G$85,('diet 0 - starting point'!$A$2:$A$85='diet 0'!$A66)),'diet 0 - starting point'!$C$1:$G$1='diet 0'!W$1),'diet 0 - starting point'!$B$2:$B$13='diet 0'!$B66)),0)</f>
        <v>4.1769738720020141E-2</v>
      </c>
      <c r="X66" s="6" cm="1">
        <f t="array" ref="X66">IFERROR(SUM(_xlfn._xlws.FILTER(_xlfn._xlws.FILTER(_xlfn._xlws.FILTER('diet 0 - starting point'!$C$2:$G$85,('diet 0 - starting point'!$A$2:$A$85='diet 0'!$A66)),'diet 0 - starting point'!$C$1:$G$1='diet 0'!X$1),'diet 0 - starting point'!$B$2:$B$13='diet 0'!$B66)),0)</f>
        <v>4.1769738720020141E-2</v>
      </c>
      <c r="Y66" s="6" cm="1">
        <f t="array" ref="Y66">IFERROR(SUM(_xlfn._xlws.FILTER(_xlfn._xlws.FILTER(_xlfn._xlws.FILTER('diet 0 - starting point'!$C$2:$G$85,('diet 0 - starting point'!$A$2:$A$85='diet 0'!$A66)),'diet 0 - starting point'!$C$1:$G$1='diet 0'!Y$1),'diet 0 - starting point'!$B$2:$B$13='diet 0'!$B66)),0)</f>
        <v>9.6302650249464883E-2</v>
      </c>
      <c r="Z66" s="6" cm="1">
        <f t="array" ref="Z66">IFERROR(SUM(_xlfn._xlws.FILTER(_xlfn._xlws.FILTER(_xlfn._xlws.FILTER('diet 0 - starting point'!$C$2:$G$85,('diet 0 - starting point'!$A$2:$A$85='diet 0'!$A66)),'diet 0 - starting point'!$C$1:$G$1='diet 0'!Z$1),'diet 0 - starting point'!$B$2:$B$13='diet 0'!$B66)),0)</f>
        <v>5.6323006019752778E-2</v>
      </c>
      <c r="AA66" s="6" cm="1">
        <f t="array" ref="AA66">IFERROR(SUM(_xlfn._xlws.FILTER(_xlfn._xlws.FILTER(_xlfn._xlws.FILTER('diet 0 - starting point'!$C$2:$G$85,('diet 0 - starting point'!$A$2:$A$85='diet 0'!$A66)),'diet 0 - starting point'!$C$1:$G$1='diet 0'!AA$1),'diet 0 - starting point'!$B$2:$B$13='diet 0'!$B66)),0)</f>
        <v>9.6302650249464883E-2</v>
      </c>
      <c r="AB66" s="6" cm="1">
        <f t="array" ref="AB66">IFERROR(SUM(_xlfn._xlws.FILTER(_xlfn._xlws.FILTER(_xlfn._xlws.FILTER('diet 0 - starting point'!$C$2:$G$85,('diet 0 - starting point'!$A$2:$A$85='diet 0'!$A66)),'diet 0 - starting point'!$C$1:$G$1='diet 0'!AB$1),'diet 0 - starting point'!$B$2:$B$13='diet 0'!$B66)),0)</f>
        <v>4.1769738720020141E-2</v>
      </c>
      <c r="AC66" s="6" cm="1">
        <f t="array" ref="AC66">IFERROR(SUM(_xlfn._xlws.FILTER(_xlfn._xlws.FILTER(_xlfn._xlws.FILTER('diet 0 - starting point'!$C$2:$G$85,('diet 0 - starting point'!$A$2:$A$85='diet 0'!$A66)),'diet 0 - starting point'!$C$1:$G$1='diet 0'!AC$1),'diet 0 - starting point'!$B$2:$B$13='diet 0'!$B66)),0)</f>
        <v>9.6302650249464883E-2</v>
      </c>
    </row>
    <row r="67" spans="1:29" x14ac:dyDescent="0.3">
      <c r="A67" s="3">
        <v>2040</v>
      </c>
      <c r="B67" s="3" t="s">
        <v>9</v>
      </c>
      <c r="C67" s="6" cm="1">
        <f t="array" ref="C67">IFERROR(SUM(_xlfn._xlws.FILTER(_xlfn._xlws.FILTER(_xlfn._xlws.FILTER('diet 0 - starting point'!$C$2:$G$85,('diet 0 - starting point'!$A$2:$A$85='diet 0'!$A67)),'diet 0 - starting point'!$C$1:$G$1='diet 0'!C$1),'diet 0 - starting point'!$B$2:$B$13='diet 0'!$B67)),0)</f>
        <v>1.1191743406368096E-2</v>
      </c>
      <c r="D67" s="6" cm="1">
        <f t="array" ref="D67">IFERROR(SUM(_xlfn._xlws.FILTER(_xlfn._xlws.FILTER(_xlfn._xlws.FILTER('diet 0 - starting point'!$C$2:$G$85,('diet 0 - starting point'!$A$2:$A$85='diet 0'!$A67)),'diet 0 - starting point'!$C$1:$G$1='diet 0'!D$1),'diet 0 - starting point'!$B$2:$B$13='diet 0'!$B67)),0)</f>
        <v>1.4007861356282993E-2</v>
      </c>
      <c r="E67" s="6" cm="1">
        <f t="array" ref="E67">IFERROR(SUM(_xlfn._xlws.FILTER(_xlfn._xlws.FILTER(_xlfn._xlws.FILTER('diet 0 - starting point'!$C$2:$G$85,('diet 0 - starting point'!$A$2:$A$85='diet 0'!$A67)),'diet 0 - starting point'!$C$1:$G$1='diet 0'!E$1),'diet 0 - starting point'!$B$2:$B$13='diet 0'!$B67)),0)</f>
        <v>2.0727397299118738E-2</v>
      </c>
      <c r="F67" s="6" cm="1">
        <f t="array" ref="F67">IFERROR(SUM(_xlfn._xlws.FILTER(_xlfn._xlws.FILTER(_xlfn._xlws.FILTER('diet 0 - starting point'!$C$2:$G$85,('diet 0 - starting point'!$A$2:$A$85='diet 0'!$A67)),'diet 0 - starting point'!$C$1:$G$1='diet 0'!F$1),'diet 0 - starting point'!$B$2:$B$13='diet 0'!$B67)),0)</f>
        <v>2.7204761977234135E-2</v>
      </c>
      <c r="G67" s="6" cm="1">
        <f t="array" ref="G67">IFERROR(SUM(_xlfn._xlws.FILTER(_xlfn._xlws.FILTER(_xlfn._xlws.FILTER('diet 0 - starting point'!$C$2:$G$85,('diet 0 - starting point'!$A$2:$A$85='diet 0'!$A67)),'diet 0 - starting point'!$C$1:$G$1='diet 0'!G$1),'diet 0 - starting point'!$B$2:$B$13='diet 0'!$B67)),0)</f>
        <v>2.0727397299118738E-2</v>
      </c>
      <c r="H67" s="6" cm="1">
        <f t="array" ref="H67">IFERROR(SUM(_xlfn._xlws.FILTER(_xlfn._xlws.FILTER(_xlfn._xlws.FILTER('diet 0 - starting point'!$C$2:$G$85,('diet 0 - starting point'!$A$2:$A$85='diet 0'!$A67)),'diet 0 - starting point'!$C$1:$G$1='diet 0'!H$1),'diet 0 - starting point'!$B$2:$B$13='diet 0'!$B67)),0)</f>
        <v>1.4211494733425069E-2</v>
      </c>
      <c r="I67" s="6" cm="1">
        <f t="array" ref="I67">IFERROR(SUM(_xlfn._xlws.FILTER(_xlfn._xlws.FILTER(_xlfn._xlws.FILTER('diet 0 - starting point'!$C$2:$G$85,('diet 0 - starting point'!$A$2:$A$85='diet 0'!$A67)),'diet 0 - starting point'!$C$1:$G$1='diet 0'!I$1),'diet 0 - starting point'!$B$2:$B$13='diet 0'!$B67)),0)</f>
        <v>1.4007861356282993E-2</v>
      </c>
      <c r="J67" s="6" cm="1">
        <f t="array" ref="J67">IFERROR(SUM(_xlfn._xlws.FILTER(_xlfn._xlws.FILTER(_xlfn._xlws.FILTER('diet 0 - starting point'!$C$2:$G$85,('diet 0 - starting point'!$A$2:$A$85='diet 0'!$A67)),'diet 0 - starting point'!$C$1:$G$1='diet 0'!J$1),'diet 0 - starting point'!$B$2:$B$13='diet 0'!$B67)),0)</f>
        <v>1.1191743406368096E-2</v>
      </c>
      <c r="K67" s="6" cm="1">
        <f t="array" ref="K67">IFERROR(SUM(_xlfn._xlws.FILTER(_xlfn._xlws.FILTER(_xlfn._xlws.FILTER('diet 0 - starting point'!$C$2:$G$85,('diet 0 - starting point'!$A$2:$A$85='diet 0'!$A67)),'diet 0 - starting point'!$C$1:$G$1='diet 0'!K$1),'diet 0 - starting point'!$B$2:$B$13='diet 0'!$B67)),0)</f>
        <v>2.0727397299118738E-2</v>
      </c>
      <c r="L67" s="6" cm="1">
        <f t="array" ref="L67">IFERROR(SUM(_xlfn._xlws.FILTER(_xlfn._xlws.FILTER(_xlfn._xlws.FILTER('diet 0 - starting point'!$C$2:$G$85,('diet 0 - starting point'!$A$2:$A$85='diet 0'!$A67)),'diet 0 - starting point'!$C$1:$G$1='diet 0'!L$1),'diet 0 - starting point'!$B$2:$B$13='diet 0'!$B67)),0)</f>
        <v>1.4211494733425069E-2</v>
      </c>
      <c r="M67" s="6" cm="1">
        <f t="array" ref="M67">IFERROR(SUM(_xlfn._xlws.FILTER(_xlfn._xlws.FILTER(_xlfn._xlws.FILTER('diet 0 - starting point'!$C$2:$G$85,('diet 0 - starting point'!$A$2:$A$85='diet 0'!$A67)),'diet 0 - starting point'!$C$1:$G$1='diet 0'!M$1),'diet 0 - starting point'!$B$2:$B$13='diet 0'!$B67)),0)</f>
        <v>2.7204761977234135E-2</v>
      </c>
      <c r="N67" s="6" cm="1">
        <f t="array" ref="N67">IFERROR(SUM(_xlfn._xlws.FILTER(_xlfn._xlws.FILTER(_xlfn._xlws.FILTER('diet 0 - starting point'!$C$2:$G$85,('diet 0 - starting point'!$A$2:$A$85='diet 0'!$A67)),'diet 0 - starting point'!$C$1:$G$1='diet 0'!N$1),'diet 0 - starting point'!$B$2:$B$13='diet 0'!$B67)),0)</f>
        <v>1.1191743406368096E-2</v>
      </c>
      <c r="O67" s="6" cm="1">
        <f t="array" ref="O67">IFERROR(SUM(_xlfn._xlws.FILTER(_xlfn._xlws.FILTER(_xlfn._xlws.FILTER('diet 0 - starting point'!$C$2:$G$85,('diet 0 - starting point'!$A$2:$A$85='diet 0'!$A67)),'diet 0 - starting point'!$C$1:$G$1='diet 0'!O$1),'diet 0 - starting point'!$B$2:$B$13='diet 0'!$B67)),0)</f>
        <v>1.4211494733425069E-2</v>
      </c>
      <c r="P67" s="6" cm="1">
        <f t="array" ref="P67">IFERROR(SUM(_xlfn._xlws.FILTER(_xlfn._xlws.FILTER(_xlfn._xlws.FILTER('diet 0 - starting point'!$C$2:$G$85,('diet 0 - starting point'!$A$2:$A$85='diet 0'!$A67)),'diet 0 - starting point'!$C$1:$G$1='diet 0'!P$1),'diet 0 - starting point'!$B$2:$B$13='diet 0'!$B67)),0)</f>
        <v>1.1191743406368096E-2</v>
      </c>
      <c r="Q67" s="6" cm="1">
        <f t="array" ref="Q67">IFERROR(SUM(_xlfn._xlws.FILTER(_xlfn._xlws.FILTER(_xlfn._xlws.FILTER('diet 0 - starting point'!$C$2:$G$85,('diet 0 - starting point'!$A$2:$A$85='diet 0'!$A67)),'diet 0 - starting point'!$C$1:$G$1='diet 0'!Q$1),'diet 0 - starting point'!$B$2:$B$13='diet 0'!$B67)),0)</f>
        <v>2.0727397299118738E-2</v>
      </c>
      <c r="R67" s="6" cm="1">
        <f t="array" ref="R67">IFERROR(SUM(_xlfn._xlws.FILTER(_xlfn._xlws.FILTER(_xlfn._xlws.FILTER('diet 0 - starting point'!$C$2:$G$85,('diet 0 - starting point'!$A$2:$A$85='diet 0'!$A67)),'diet 0 - starting point'!$C$1:$G$1='diet 0'!R$1),'diet 0 - starting point'!$B$2:$B$13='diet 0'!$B67)),0)</f>
        <v>1.1191743406368096E-2</v>
      </c>
      <c r="S67" s="6" cm="1">
        <f t="array" ref="S67">IFERROR(SUM(_xlfn._xlws.FILTER(_xlfn._xlws.FILTER(_xlfn._xlws.FILTER('diet 0 - starting point'!$C$2:$G$85,('diet 0 - starting point'!$A$2:$A$85='diet 0'!$A67)),'diet 0 - starting point'!$C$1:$G$1='diet 0'!S$1),'diet 0 - starting point'!$B$2:$B$13='diet 0'!$B67)),0)</f>
        <v>1.4211494733425069E-2</v>
      </c>
      <c r="T67" s="6" cm="1">
        <f t="array" ref="T67">IFERROR(SUM(_xlfn._xlws.FILTER(_xlfn._xlws.FILTER(_xlfn._xlws.FILTER('diet 0 - starting point'!$C$2:$G$85,('diet 0 - starting point'!$A$2:$A$85='diet 0'!$A67)),'diet 0 - starting point'!$C$1:$G$1='diet 0'!T$1),'diet 0 - starting point'!$B$2:$B$13='diet 0'!$B67)),0)</f>
        <v>2.7204761977234135E-2</v>
      </c>
      <c r="U67" s="6" cm="1">
        <f t="array" ref="U67">IFERROR(SUM(_xlfn._xlws.FILTER(_xlfn._xlws.FILTER(_xlfn._xlws.FILTER('diet 0 - starting point'!$C$2:$G$85,('diet 0 - starting point'!$A$2:$A$85='diet 0'!$A67)),'diet 0 - starting point'!$C$1:$G$1='diet 0'!U$1),'diet 0 - starting point'!$B$2:$B$13='diet 0'!$B67)),0)</f>
        <v>1.4007861356282993E-2</v>
      </c>
      <c r="V67" s="6" cm="1">
        <f t="array" ref="V67">IFERROR(SUM(_xlfn._xlws.FILTER(_xlfn._xlws.FILTER(_xlfn._xlws.FILTER('diet 0 - starting point'!$C$2:$G$85,('diet 0 - starting point'!$A$2:$A$85='diet 0'!$A67)),'diet 0 - starting point'!$C$1:$G$1='diet 0'!V$1),'diet 0 - starting point'!$B$2:$B$13='diet 0'!$B67)),0)</f>
        <v>1.4007861356282993E-2</v>
      </c>
      <c r="W67" s="6" cm="1">
        <f t="array" ref="W67">IFERROR(SUM(_xlfn._xlws.FILTER(_xlfn._xlws.FILTER(_xlfn._xlws.FILTER('diet 0 - starting point'!$C$2:$G$85,('diet 0 - starting point'!$A$2:$A$85='diet 0'!$A67)),'diet 0 - starting point'!$C$1:$G$1='diet 0'!W$1),'diet 0 - starting point'!$B$2:$B$13='diet 0'!$B67)),0)</f>
        <v>1.4211494733425069E-2</v>
      </c>
      <c r="X67" s="6" cm="1">
        <f t="array" ref="X67">IFERROR(SUM(_xlfn._xlws.FILTER(_xlfn._xlws.FILTER(_xlfn._xlws.FILTER('diet 0 - starting point'!$C$2:$G$85,('diet 0 - starting point'!$A$2:$A$85='diet 0'!$A67)),'diet 0 - starting point'!$C$1:$G$1='diet 0'!X$1),'diet 0 - starting point'!$B$2:$B$13='diet 0'!$B67)),0)</f>
        <v>1.4211494733425069E-2</v>
      </c>
      <c r="Y67" s="6" cm="1">
        <f t="array" ref="Y67">IFERROR(SUM(_xlfn._xlws.FILTER(_xlfn._xlws.FILTER(_xlfn._xlws.FILTER('diet 0 - starting point'!$C$2:$G$85,('diet 0 - starting point'!$A$2:$A$85='diet 0'!$A67)),'diet 0 - starting point'!$C$1:$G$1='diet 0'!Y$1),'diet 0 - starting point'!$B$2:$B$13='diet 0'!$B67)),0)</f>
        <v>1.4007861356282993E-2</v>
      </c>
      <c r="Z67" s="6" cm="1">
        <f t="array" ref="Z67">IFERROR(SUM(_xlfn._xlws.FILTER(_xlfn._xlws.FILTER(_xlfn._xlws.FILTER('diet 0 - starting point'!$C$2:$G$85,('diet 0 - starting point'!$A$2:$A$85='diet 0'!$A67)),'diet 0 - starting point'!$C$1:$G$1='diet 0'!Z$1),'diet 0 - starting point'!$B$2:$B$13='diet 0'!$B67)),0)</f>
        <v>2.0727397299118738E-2</v>
      </c>
      <c r="AA67" s="6" cm="1">
        <f t="array" ref="AA67">IFERROR(SUM(_xlfn._xlws.FILTER(_xlfn._xlws.FILTER(_xlfn._xlws.FILTER('diet 0 - starting point'!$C$2:$G$85,('diet 0 - starting point'!$A$2:$A$85='diet 0'!$A67)),'diet 0 - starting point'!$C$1:$G$1='diet 0'!AA$1),'diet 0 - starting point'!$B$2:$B$13='diet 0'!$B67)),0)</f>
        <v>1.4007861356282993E-2</v>
      </c>
      <c r="AB67" s="6" cm="1">
        <f t="array" ref="AB67">IFERROR(SUM(_xlfn._xlws.FILTER(_xlfn._xlws.FILTER(_xlfn._xlws.FILTER('diet 0 - starting point'!$C$2:$G$85,('diet 0 - starting point'!$A$2:$A$85='diet 0'!$A67)),'diet 0 - starting point'!$C$1:$G$1='diet 0'!AB$1),'diet 0 - starting point'!$B$2:$B$13='diet 0'!$B67)),0)</f>
        <v>1.4211494733425069E-2</v>
      </c>
      <c r="AC67" s="6" cm="1">
        <f t="array" ref="AC67">IFERROR(SUM(_xlfn._xlws.FILTER(_xlfn._xlws.FILTER(_xlfn._xlws.FILTER('diet 0 - starting point'!$C$2:$G$85,('diet 0 - starting point'!$A$2:$A$85='diet 0'!$A67)),'diet 0 - starting point'!$C$1:$G$1='diet 0'!AC$1),'diet 0 - starting point'!$B$2:$B$13='diet 0'!$B67)),0)</f>
        <v>1.4007861356282993E-2</v>
      </c>
    </row>
    <row r="68" spans="1:29" x14ac:dyDescent="0.3">
      <c r="A68" s="3">
        <v>2040</v>
      </c>
      <c r="B68" s="3" t="s">
        <v>10</v>
      </c>
      <c r="C68" s="6" cm="1">
        <f t="array" ref="C68">IFERROR(SUM(_xlfn._xlws.FILTER(_xlfn._xlws.FILTER(_xlfn._xlws.FILTER('diet 0 - starting point'!$C$2:$G$85,('diet 0 - starting point'!$A$2:$A$85='diet 0'!$A68)),'diet 0 - starting point'!$C$1:$G$1='diet 0'!C$1),'diet 0 - starting point'!$B$2:$B$13='diet 0'!$B68)),0)</f>
        <v>2.9407670522149962E-3</v>
      </c>
      <c r="D68" s="6" cm="1">
        <f t="array" ref="D68">IFERROR(SUM(_xlfn._xlws.FILTER(_xlfn._xlws.FILTER(_xlfn._xlws.FILTER('diet 0 - starting point'!$C$2:$G$85,('diet 0 - starting point'!$A$2:$A$85='diet 0'!$A68)),'diet 0 - starting point'!$C$1:$G$1='diet 0'!D$1),'diet 0 - starting point'!$B$2:$B$13='diet 0'!$B68)),0)</f>
        <v>7.008120403083587E-3</v>
      </c>
      <c r="E68" s="6" cm="1">
        <f t="array" ref="E68">IFERROR(SUM(_xlfn._xlws.FILTER(_xlfn._xlws.FILTER(_xlfn._xlws.FILTER('diet 0 - starting point'!$C$2:$G$85,('diet 0 - starting point'!$A$2:$A$85='diet 0'!$A68)),'diet 0 - starting point'!$C$1:$G$1='diet 0'!E$1),'diet 0 - starting point'!$B$2:$B$13='diet 0'!$B68)),0)</f>
        <v>4.3510186005071162E-3</v>
      </c>
      <c r="F68" s="6" cm="1">
        <f t="array" ref="F68">IFERROR(SUM(_xlfn._xlws.FILTER(_xlfn._xlws.FILTER(_xlfn._xlws.FILTER('diet 0 - starting point'!$C$2:$G$85,('diet 0 - starting point'!$A$2:$A$85='diet 0'!$A68)),'diet 0 - starting point'!$C$1:$G$1='diet 0'!F$1),'diet 0 - starting point'!$B$2:$B$13='diet 0'!$B68)),0)</f>
        <v>1.794328564415389E-2</v>
      </c>
      <c r="G68" s="6" cm="1">
        <f t="array" ref="G68">IFERROR(SUM(_xlfn._xlws.FILTER(_xlfn._xlws.FILTER(_xlfn._xlws.FILTER('diet 0 - starting point'!$C$2:$G$85,('diet 0 - starting point'!$A$2:$A$85='diet 0'!$A68)),'diet 0 - starting point'!$C$1:$G$1='diet 0'!G$1),'diet 0 - starting point'!$B$2:$B$13='diet 0'!$B68)),0)</f>
        <v>4.3510186005071162E-3</v>
      </c>
      <c r="H68" s="6" cm="1">
        <f t="array" ref="H68">IFERROR(SUM(_xlfn._xlws.FILTER(_xlfn._xlws.FILTER(_xlfn._xlws.FILTER('diet 0 - starting point'!$C$2:$G$85,('diet 0 - starting point'!$A$2:$A$85='diet 0'!$A68)),'diet 0 - starting point'!$C$1:$G$1='diet 0'!H$1),'diet 0 - starting point'!$B$2:$B$13='diet 0'!$B68)),0)</f>
        <v>2.7933261052109529E-3</v>
      </c>
      <c r="I68" s="6" cm="1">
        <f t="array" ref="I68">IFERROR(SUM(_xlfn._xlws.FILTER(_xlfn._xlws.FILTER(_xlfn._xlws.FILTER('diet 0 - starting point'!$C$2:$G$85,('diet 0 - starting point'!$A$2:$A$85='diet 0'!$A68)),'diet 0 - starting point'!$C$1:$G$1='diet 0'!I$1),'diet 0 - starting point'!$B$2:$B$13='diet 0'!$B68)),0)</f>
        <v>7.008120403083587E-3</v>
      </c>
      <c r="J68" s="6" cm="1">
        <f t="array" ref="J68">IFERROR(SUM(_xlfn._xlws.FILTER(_xlfn._xlws.FILTER(_xlfn._xlws.FILTER('diet 0 - starting point'!$C$2:$G$85,('diet 0 - starting point'!$A$2:$A$85='diet 0'!$A68)),'diet 0 - starting point'!$C$1:$G$1='diet 0'!J$1),'diet 0 - starting point'!$B$2:$B$13='diet 0'!$B68)),0)</f>
        <v>2.9407670522149962E-3</v>
      </c>
      <c r="K68" s="6" cm="1">
        <f t="array" ref="K68">IFERROR(SUM(_xlfn._xlws.FILTER(_xlfn._xlws.FILTER(_xlfn._xlws.FILTER('diet 0 - starting point'!$C$2:$G$85,('diet 0 - starting point'!$A$2:$A$85='diet 0'!$A68)),'diet 0 - starting point'!$C$1:$G$1='diet 0'!K$1),'diet 0 - starting point'!$B$2:$B$13='diet 0'!$B68)),0)</f>
        <v>4.3510186005071162E-3</v>
      </c>
      <c r="L68" s="6" cm="1">
        <f t="array" ref="L68">IFERROR(SUM(_xlfn._xlws.FILTER(_xlfn._xlws.FILTER(_xlfn._xlws.FILTER('diet 0 - starting point'!$C$2:$G$85,('diet 0 - starting point'!$A$2:$A$85='diet 0'!$A68)),'diet 0 - starting point'!$C$1:$G$1='diet 0'!L$1),'diet 0 - starting point'!$B$2:$B$13='diet 0'!$B68)),0)</f>
        <v>2.7933261052109529E-3</v>
      </c>
      <c r="M68" s="6" cm="1">
        <f t="array" ref="M68">IFERROR(SUM(_xlfn._xlws.FILTER(_xlfn._xlws.FILTER(_xlfn._xlws.FILTER('diet 0 - starting point'!$C$2:$G$85,('diet 0 - starting point'!$A$2:$A$85='diet 0'!$A68)),'diet 0 - starting point'!$C$1:$G$1='diet 0'!M$1),'diet 0 - starting point'!$B$2:$B$13='diet 0'!$B68)),0)</f>
        <v>1.794328564415389E-2</v>
      </c>
      <c r="N68" s="6" cm="1">
        <f t="array" ref="N68">IFERROR(SUM(_xlfn._xlws.FILTER(_xlfn._xlws.FILTER(_xlfn._xlws.FILTER('diet 0 - starting point'!$C$2:$G$85,('diet 0 - starting point'!$A$2:$A$85='diet 0'!$A68)),'diet 0 - starting point'!$C$1:$G$1='diet 0'!N$1),'diet 0 - starting point'!$B$2:$B$13='diet 0'!$B68)),0)</f>
        <v>2.9407670522149962E-3</v>
      </c>
      <c r="O68" s="6" cm="1">
        <f t="array" ref="O68">IFERROR(SUM(_xlfn._xlws.FILTER(_xlfn._xlws.FILTER(_xlfn._xlws.FILTER('diet 0 - starting point'!$C$2:$G$85,('diet 0 - starting point'!$A$2:$A$85='diet 0'!$A68)),'diet 0 - starting point'!$C$1:$G$1='diet 0'!O$1),'diet 0 - starting point'!$B$2:$B$13='diet 0'!$B68)),0)</f>
        <v>2.7933261052109529E-3</v>
      </c>
      <c r="P68" s="6" cm="1">
        <f t="array" ref="P68">IFERROR(SUM(_xlfn._xlws.FILTER(_xlfn._xlws.FILTER(_xlfn._xlws.FILTER('diet 0 - starting point'!$C$2:$G$85,('diet 0 - starting point'!$A$2:$A$85='diet 0'!$A68)),'diet 0 - starting point'!$C$1:$G$1='diet 0'!P$1),'diet 0 - starting point'!$B$2:$B$13='diet 0'!$B68)),0)</f>
        <v>2.9407670522149962E-3</v>
      </c>
      <c r="Q68" s="6" cm="1">
        <f t="array" ref="Q68">IFERROR(SUM(_xlfn._xlws.FILTER(_xlfn._xlws.FILTER(_xlfn._xlws.FILTER('diet 0 - starting point'!$C$2:$G$85,('diet 0 - starting point'!$A$2:$A$85='diet 0'!$A68)),'diet 0 - starting point'!$C$1:$G$1='diet 0'!Q$1),'diet 0 - starting point'!$B$2:$B$13='diet 0'!$B68)),0)</f>
        <v>4.3510186005071162E-3</v>
      </c>
      <c r="R68" s="6" cm="1">
        <f t="array" ref="R68">IFERROR(SUM(_xlfn._xlws.FILTER(_xlfn._xlws.FILTER(_xlfn._xlws.FILTER('diet 0 - starting point'!$C$2:$G$85,('diet 0 - starting point'!$A$2:$A$85='diet 0'!$A68)),'diet 0 - starting point'!$C$1:$G$1='diet 0'!R$1),'diet 0 - starting point'!$B$2:$B$13='diet 0'!$B68)),0)</f>
        <v>2.9407670522149962E-3</v>
      </c>
      <c r="S68" s="6" cm="1">
        <f t="array" ref="S68">IFERROR(SUM(_xlfn._xlws.FILTER(_xlfn._xlws.FILTER(_xlfn._xlws.FILTER('diet 0 - starting point'!$C$2:$G$85,('diet 0 - starting point'!$A$2:$A$85='diet 0'!$A68)),'diet 0 - starting point'!$C$1:$G$1='diet 0'!S$1),'diet 0 - starting point'!$B$2:$B$13='diet 0'!$B68)),0)</f>
        <v>2.7933261052109529E-3</v>
      </c>
      <c r="T68" s="6" cm="1">
        <f t="array" ref="T68">IFERROR(SUM(_xlfn._xlws.FILTER(_xlfn._xlws.FILTER(_xlfn._xlws.FILTER('diet 0 - starting point'!$C$2:$G$85,('diet 0 - starting point'!$A$2:$A$85='diet 0'!$A68)),'diet 0 - starting point'!$C$1:$G$1='diet 0'!T$1),'diet 0 - starting point'!$B$2:$B$13='diet 0'!$B68)),0)</f>
        <v>1.794328564415389E-2</v>
      </c>
      <c r="U68" s="6" cm="1">
        <f t="array" ref="U68">IFERROR(SUM(_xlfn._xlws.FILTER(_xlfn._xlws.FILTER(_xlfn._xlws.FILTER('diet 0 - starting point'!$C$2:$G$85,('diet 0 - starting point'!$A$2:$A$85='diet 0'!$A68)),'diet 0 - starting point'!$C$1:$G$1='diet 0'!U$1),'diet 0 - starting point'!$B$2:$B$13='diet 0'!$B68)),0)</f>
        <v>7.008120403083587E-3</v>
      </c>
      <c r="V68" s="6" cm="1">
        <f t="array" ref="V68">IFERROR(SUM(_xlfn._xlws.FILTER(_xlfn._xlws.FILTER(_xlfn._xlws.FILTER('diet 0 - starting point'!$C$2:$G$85,('diet 0 - starting point'!$A$2:$A$85='diet 0'!$A68)),'diet 0 - starting point'!$C$1:$G$1='diet 0'!V$1),'diet 0 - starting point'!$B$2:$B$13='diet 0'!$B68)),0)</f>
        <v>7.008120403083587E-3</v>
      </c>
      <c r="W68" s="6" cm="1">
        <f t="array" ref="W68">IFERROR(SUM(_xlfn._xlws.FILTER(_xlfn._xlws.FILTER(_xlfn._xlws.FILTER('diet 0 - starting point'!$C$2:$G$85,('diet 0 - starting point'!$A$2:$A$85='diet 0'!$A68)),'diet 0 - starting point'!$C$1:$G$1='diet 0'!W$1),'diet 0 - starting point'!$B$2:$B$13='diet 0'!$B68)),0)</f>
        <v>2.7933261052109529E-3</v>
      </c>
      <c r="X68" s="6" cm="1">
        <f t="array" ref="X68">IFERROR(SUM(_xlfn._xlws.FILTER(_xlfn._xlws.FILTER(_xlfn._xlws.FILTER('diet 0 - starting point'!$C$2:$G$85,('diet 0 - starting point'!$A$2:$A$85='diet 0'!$A68)),'diet 0 - starting point'!$C$1:$G$1='diet 0'!X$1),'diet 0 - starting point'!$B$2:$B$13='diet 0'!$B68)),0)</f>
        <v>2.7933261052109529E-3</v>
      </c>
      <c r="Y68" s="6" cm="1">
        <f t="array" ref="Y68">IFERROR(SUM(_xlfn._xlws.FILTER(_xlfn._xlws.FILTER(_xlfn._xlws.FILTER('diet 0 - starting point'!$C$2:$G$85,('diet 0 - starting point'!$A$2:$A$85='diet 0'!$A68)),'diet 0 - starting point'!$C$1:$G$1='diet 0'!Y$1),'diet 0 - starting point'!$B$2:$B$13='diet 0'!$B68)),0)</f>
        <v>7.008120403083587E-3</v>
      </c>
      <c r="Z68" s="6" cm="1">
        <f t="array" ref="Z68">IFERROR(SUM(_xlfn._xlws.FILTER(_xlfn._xlws.FILTER(_xlfn._xlws.FILTER('diet 0 - starting point'!$C$2:$G$85,('diet 0 - starting point'!$A$2:$A$85='diet 0'!$A68)),'diet 0 - starting point'!$C$1:$G$1='diet 0'!Z$1),'diet 0 - starting point'!$B$2:$B$13='diet 0'!$B68)),0)</f>
        <v>4.3510186005071162E-3</v>
      </c>
      <c r="AA68" s="6" cm="1">
        <f t="array" ref="AA68">IFERROR(SUM(_xlfn._xlws.FILTER(_xlfn._xlws.FILTER(_xlfn._xlws.FILTER('diet 0 - starting point'!$C$2:$G$85,('diet 0 - starting point'!$A$2:$A$85='diet 0'!$A68)),'diet 0 - starting point'!$C$1:$G$1='diet 0'!AA$1),'diet 0 - starting point'!$B$2:$B$13='diet 0'!$B68)),0)</f>
        <v>7.008120403083587E-3</v>
      </c>
      <c r="AB68" s="6" cm="1">
        <f t="array" ref="AB68">IFERROR(SUM(_xlfn._xlws.FILTER(_xlfn._xlws.FILTER(_xlfn._xlws.FILTER('diet 0 - starting point'!$C$2:$G$85,('diet 0 - starting point'!$A$2:$A$85='diet 0'!$A68)),'diet 0 - starting point'!$C$1:$G$1='diet 0'!AB$1),'diet 0 - starting point'!$B$2:$B$13='diet 0'!$B68)),0)</f>
        <v>2.7933261052109529E-3</v>
      </c>
      <c r="AC68" s="6" cm="1">
        <f t="array" ref="AC68">IFERROR(SUM(_xlfn._xlws.FILTER(_xlfn._xlws.FILTER(_xlfn._xlws.FILTER('diet 0 - starting point'!$C$2:$G$85,('diet 0 - starting point'!$A$2:$A$85='diet 0'!$A68)),'diet 0 - starting point'!$C$1:$G$1='diet 0'!AC$1),'diet 0 - starting point'!$B$2:$B$13='diet 0'!$B68)),0)</f>
        <v>7.008120403083587E-3</v>
      </c>
    </row>
    <row r="69" spans="1:29" x14ac:dyDescent="0.3">
      <c r="A69" s="3">
        <v>2040</v>
      </c>
      <c r="B69" s="3" t="s">
        <v>11</v>
      </c>
      <c r="C69" s="6" cm="1">
        <f t="array" ref="C69">IFERROR(SUM(_xlfn._xlws.FILTER(_xlfn._xlws.FILTER(_xlfn._xlws.FILTER('diet 0 - starting point'!$C$2:$G$85,('diet 0 - starting point'!$A$2:$A$85='diet 0'!$A69)),'diet 0 - starting point'!$C$1:$G$1='diet 0'!C$1),'diet 0 - starting point'!$B$2:$B$13='diet 0'!$B69)),0)</f>
        <v>0</v>
      </c>
      <c r="D69" s="6" cm="1">
        <f t="array" ref="D69">IFERROR(SUM(_xlfn._xlws.FILTER(_xlfn._xlws.FILTER(_xlfn._xlws.FILTER('diet 0 - starting point'!$C$2:$G$85,('diet 0 - starting point'!$A$2:$A$85='diet 0'!$A69)),'diet 0 - starting point'!$C$1:$G$1='diet 0'!D$1),'diet 0 - starting point'!$B$2:$B$13='diet 0'!$B69)),0)</f>
        <v>0</v>
      </c>
      <c r="E69" s="6" cm="1">
        <f t="array" ref="E69">IFERROR(SUM(_xlfn._xlws.FILTER(_xlfn._xlws.FILTER(_xlfn._xlws.FILTER('diet 0 - starting point'!$C$2:$G$85,('diet 0 - starting point'!$A$2:$A$85='diet 0'!$A69)),'diet 0 - starting point'!$C$1:$G$1='diet 0'!E$1),'diet 0 - starting point'!$B$2:$B$13='diet 0'!$B69)),0)</f>
        <v>0</v>
      </c>
      <c r="F69" s="6" cm="1">
        <f t="array" ref="F69">IFERROR(SUM(_xlfn._xlws.FILTER(_xlfn._xlws.FILTER(_xlfn._xlws.FILTER('diet 0 - starting point'!$C$2:$G$85,('diet 0 - starting point'!$A$2:$A$85='diet 0'!$A69)),'diet 0 - starting point'!$C$1:$G$1='diet 0'!F$1),'diet 0 - starting point'!$B$2:$B$13='diet 0'!$B69)),0)</f>
        <v>0</v>
      </c>
      <c r="G69" s="6" cm="1">
        <f t="array" ref="G69">IFERROR(SUM(_xlfn._xlws.FILTER(_xlfn._xlws.FILTER(_xlfn._xlws.FILTER('diet 0 - starting point'!$C$2:$G$85,('diet 0 - starting point'!$A$2:$A$85='diet 0'!$A69)),'diet 0 - starting point'!$C$1:$G$1='diet 0'!G$1),'diet 0 - starting point'!$B$2:$B$13='diet 0'!$B69)),0)</f>
        <v>0</v>
      </c>
      <c r="H69" s="6" cm="1">
        <f t="array" ref="H69">IFERROR(SUM(_xlfn._xlws.FILTER(_xlfn._xlws.FILTER(_xlfn._xlws.FILTER('diet 0 - starting point'!$C$2:$G$85,('diet 0 - starting point'!$A$2:$A$85='diet 0'!$A69)),'diet 0 - starting point'!$C$1:$G$1='diet 0'!H$1),'diet 0 - starting point'!$B$2:$B$13='diet 0'!$B69)),0)</f>
        <v>0</v>
      </c>
      <c r="I69" s="6" cm="1">
        <f t="array" ref="I69">IFERROR(SUM(_xlfn._xlws.FILTER(_xlfn._xlws.FILTER(_xlfn._xlws.FILTER('diet 0 - starting point'!$C$2:$G$85,('diet 0 - starting point'!$A$2:$A$85='diet 0'!$A69)),'diet 0 - starting point'!$C$1:$G$1='diet 0'!I$1),'diet 0 - starting point'!$B$2:$B$13='diet 0'!$B69)),0)</f>
        <v>0</v>
      </c>
      <c r="J69" s="6" cm="1">
        <f t="array" ref="J69">IFERROR(SUM(_xlfn._xlws.FILTER(_xlfn._xlws.FILTER(_xlfn._xlws.FILTER('diet 0 - starting point'!$C$2:$G$85,('diet 0 - starting point'!$A$2:$A$85='diet 0'!$A69)),'diet 0 - starting point'!$C$1:$G$1='diet 0'!J$1),'diet 0 - starting point'!$B$2:$B$13='diet 0'!$B69)),0)</f>
        <v>0</v>
      </c>
      <c r="K69" s="6" cm="1">
        <f t="array" ref="K69">IFERROR(SUM(_xlfn._xlws.FILTER(_xlfn._xlws.FILTER(_xlfn._xlws.FILTER('diet 0 - starting point'!$C$2:$G$85,('diet 0 - starting point'!$A$2:$A$85='diet 0'!$A69)),'diet 0 - starting point'!$C$1:$G$1='diet 0'!K$1),'diet 0 - starting point'!$B$2:$B$13='diet 0'!$B69)),0)</f>
        <v>0</v>
      </c>
      <c r="L69" s="6" cm="1">
        <f t="array" ref="L69">IFERROR(SUM(_xlfn._xlws.FILTER(_xlfn._xlws.FILTER(_xlfn._xlws.FILTER('diet 0 - starting point'!$C$2:$G$85,('diet 0 - starting point'!$A$2:$A$85='diet 0'!$A69)),'diet 0 - starting point'!$C$1:$G$1='diet 0'!L$1),'diet 0 - starting point'!$B$2:$B$13='diet 0'!$B69)),0)</f>
        <v>0</v>
      </c>
      <c r="M69" s="6" cm="1">
        <f t="array" ref="M69">IFERROR(SUM(_xlfn._xlws.FILTER(_xlfn._xlws.FILTER(_xlfn._xlws.FILTER('diet 0 - starting point'!$C$2:$G$85,('diet 0 - starting point'!$A$2:$A$85='diet 0'!$A69)),'diet 0 - starting point'!$C$1:$G$1='diet 0'!M$1),'diet 0 - starting point'!$B$2:$B$13='diet 0'!$B69)),0)</f>
        <v>0</v>
      </c>
      <c r="N69" s="6" cm="1">
        <f t="array" ref="N69">IFERROR(SUM(_xlfn._xlws.FILTER(_xlfn._xlws.FILTER(_xlfn._xlws.FILTER('diet 0 - starting point'!$C$2:$G$85,('diet 0 - starting point'!$A$2:$A$85='diet 0'!$A69)),'diet 0 - starting point'!$C$1:$G$1='diet 0'!N$1),'diet 0 - starting point'!$B$2:$B$13='diet 0'!$B69)),0)</f>
        <v>0</v>
      </c>
      <c r="O69" s="6" cm="1">
        <f t="array" ref="O69">IFERROR(SUM(_xlfn._xlws.FILTER(_xlfn._xlws.FILTER(_xlfn._xlws.FILTER('diet 0 - starting point'!$C$2:$G$85,('diet 0 - starting point'!$A$2:$A$85='diet 0'!$A69)),'diet 0 - starting point'!$C$1:$G$1='diet 0'!O$1),'diet 0 - starting point'!$B$2:$B$13='diet 0'!$B69)),0)</f>
        <v>0</v>
      </c>
      <c r="P69" s="6" cm="1">
        <f t="array" ref="P69">IFERROR(SUM(_xlfn._xlws.FILTER(_xlfn._xlws.FILTER(_xlfn._xlws.FILTER('diet 0 - starting point'!$C$2:$G$85,('diet 0 - starting point'!$A$2:$A$85='diet 0'!$A69)),'diet 0 - starting point'!$C$1:$G$1='diet 0'!P$1),'diet 0 - starting point'!$B$2:$B$13='diet 0'!$B69)),0)</f>
        <v>0</v>
      </c>
      <c r="Q69" s="6" cm="1">
        <f t="array" ref="Q69">IFERROR(SUM(_xlfn._xlws.FILTER(_xlfn._xlws.FILTER(_xlfn._xlws.FILTER('diet 0 - starting point'!$C$2:$G$85,('diet 0 - starting point'!$A$2:$A$85='diet 0'!$A69)),'diet 0 - starting point'!$C$1:$G$1='diet 0'!Q$1),'diet 0 - starting point'!$B$2:$B$13='diet 0'!$B69)),0)</f>
        <v>0</v>
      </c>
      <c r="R69" s="6" cm="1">
        <f t="array" ref="R69">IFERROR(SUM(_xlfn._xlws.FILTER(_xlfn._xlws.FILTER(_xlfn._xlws.FILTER('diet 0 - starting point'!$C$2:$G$85,('diet 0 - starting point'!$A$2:$A$85='diet 0'!$A69)),'diet 0 - starting point'!$C$1:$G$1='diet 0'!R$1),'diet 0 - starting point'!$B$2:$B$13='diet 0'!$B69)),0)</f>
        <v>0</v>
      </c>
      <c r="S69" s="6" cm="1">
        <f t="array" ref="S69">IFERROR(SUM(_xlfn._xlws.FILTER(_xlfn._xlws.FILTER(_xlfn._xlws.FILTER('diet 0 - starting point'!$C$2:$G$85,('diet 0 - starting point'!$A$2:$A$85='diet 0'!$A69)),'diet 0 - starting point'!$C$1:$G$1='diet 0'!S$1),'diet 0 - starting point'!$B$2:$B$13='diet 0'!$B69)),0)</f>
        <v>0</v>
      </c>
      <c r="T69" s="6" cm="1">
        <f t="array" ref="T69">IFERROR(SUM(_xlfn._xlws.FILTER(_xlfn._xlws.FILTER(_xlfn._xlws.FILTER('diet 0 - starting point'!$C$2:$G$85,('diet 0 - starting point'!$A$2:$A$85='diet 0'!$A69)),'diet 0 - starting point'!$C$1:$G$1='diet 0'!T$1),'diet 0 - starting point'!$B$2:$B$13='diet 0'!$B69)),0)</f>
        <v>0</v>
      </c>
      <c r="U69" s="6" cm="1">
        <f t="array" ref="U69">IFERROR(SUM(_xlfn._xlws.FILTER(_xlfn._xlws.FILTER(_xlfn._xlws.FILTER('diet 0 - starting point'!$C$2:$G$85,('diet 0 - starting point'!$A$2:$A$85='diet 0'!$A69)),'diet 0 - starting point'!$C$1:$G$1='diet 0'!U$1),'diet 0 - starting point'!$B$2:$B$13='diet 0'!$B69)),0)</f>
        <v>0</v>
      </c>
      <c r="V69" s="6" cm="1">
        <f t="array" ref="V69">IFERROR(SUM(_xlfn._xlws.FILTER(_xlfn._xlws.FILTER(_xlfn._xlws.FILTER('diet 0 - starting point'!$C$2:$G$85,('diet 0 - starting point'!$A$2:$A$85='diet 0'!$A69)),'diet 0 - starting point'!$C$1:$G$1='diet 0'!V$1),'diet 0 - starting point'!$B$2:$B$13='diet 0'!$B69)),0)</f>
        <v>0</v>
      </c>
      <c r="W69" s="6" cm="1">
        <f t="array" ref="W69">IFERROR(SUM(_xlfn._xlws.FILTER(_xlfn._xlws.FILTER(_xlfn._xlws.FILTER('diet 0 - starting point'!$C$2:$G$85,('diet 0 - starting point'!$A$2:$A$85='diet 0'!$A69)),'diet 0 - starting point'!$C$1:$G$1='diet 0'!W$1),'diet 0 - starting point'!$B$2:$B$13='diet 0'!$B69)),0)</f>
        <v>0</v>
      </c>
      <c r="X69" s="6" cm="1">
        <f t="array" ref="X69">IFERROR(SUM(_xlfn._xlws.FILTER(_xlfn._xlws.FILTER(_xlfn._xlws.FILTER('diet 0 - starting point'!$C$2:$G$85,('diet 0 - starting point'!$A$2:$A$85='diet 0'!$A69)),'diet 0 - starting point'!$C$1:$G$1='diet 0'!X$1),'diet 0 - starting point'!$B$2:$B$13='diet 0'!$B69)),0)</f>
        <v>0</v>
      </c>
      <c r="Y69" s="6" cm="1">
        <f t="array" ref="Y69">IFERROR(SUM(_xlfn._xlws.FILTER(_xlfn._xlws.FILTER(_xlfn._xlws.FILTER('diet 0 - starting point'!$C$2:$G$85,('diet 0 - starting point'!$A$2:$A$85='diet 0'!$A69)),'diet 0 - starting point'!$C$1:$G$1='diet 0'!Y$1),'diet 0 - starting point'!$B$2:$B$13='diet 0'!$B69)),0)</f>
        <v>0</v>
      </c>
      <c r="Z69" s="6" cm="1">
        <f t="array" ref="Z69">IFERROR(SUM(_xlfn._xlws.FILTER(_xlfn._xlws.FILTER(_xlfn._xlws.FILTER('diet 0 - starting point'!$C$2:$G$85,('diet 0 - starting point'!$A$2:$A$85='diet 0'!$A69)),'diet 0 - starting point'!$C$1:$G$1='diet 0'!Z$1),'diet 0 - starting point'!$B$2:$B$13='diet 0'!$B69)),0)</f>
        <v>0</v>
      </c>
      <c r="AA69" s="6" cm="1">
        <f t="array" ref="AA69">IFERROR(SUM(_xlfn._xlws.FILTER(_xlfn._xlws.FILTER(_xlfn._xlws.FILTER('diet 0 - starting point'!$C$2:$G$85,('diet 0 - starting point'!$A$2:$A$85='diet 0'!$A69)),'diet 0 - starting point'!$C$1:$G$1='diet 0'!AA$1),'diet 0 - starting point'!$B$2:$B$13='diet 0'!$B69)),0)</f>
        <v>0</v>
      </c>
      <c r="AB69" s="6" cm="1">
        <f t="array" ref="AB69">IFERROR(SUM(_xlfn._xlws.FILTER(_xlfn._xlws.FILTER(_xlfn._xlws.FILTER('diet 0 - starting point'!$C$2:$G$85,('diet 0 - starting point'!$A$2:$A$85='diet 0'!$A69)),'diet 0 - starting point'!$C$1:$G$1='diet 0'!AB$1),'diet 0 - starting point'!$B$2:$B$13='diet 0'!$B69)),0)</f>
        <v>0</v>
      </c>
      <c r="AC69" s="6" cm="1">
        <f t="array" ref="AC69">IFERROR(SUM(_xlfn._xlws.FILTER(_xlfn._xlws.FILTER(_xlfn._xlws.FILTER('diet 0 - starting point'!$C$2:$G$85,('diet 0 - starting point'!$A$2:$A$85='diet 0'!$A69)),'diet 0 - starting point'!$C$1:$G$1='diet 0'!AC$1),'diet 0 - starting point'!$B$2:$B$13='diet 0'!$B69)),0)</f>
        <v>0</v>
      </c>
    </row>
    <row r="70" spans="1:29" x14ac:dyDescent="0.3">
      <c r="A70" s="3">
        <v>2040</v>
      </c>
      <c r="B70" s="3" t="s">
        <v>12</v>
      </c>
      <c r="C70" s="6" cm="1">
        <f t="array" ref="C70">IFERROR(SUM(_xlfn._xlws.FILTER(_xlfn._xlws.FILTER(_xlfn._xlws.FILTER('diet 0 - starting point'!$C$2:$G$85,('diet 0 - starting point'!$A$2:$A$85='diet 0'!$A70)),'diet 0 - starting point'!$C$1:$G$1='diet 0'!C$1),'diet 0 - starting point'!$B$2:$B$13='diet 0'!$B70)),0)</f>
        <v>0</v>
      </c>
      <c r="D70" s="6" cm="1">
        <f t="array" ref="D70">IFERROR(SUM(_xlfn._xlws.FILTER(_xlfn._xlws.FILTER(_xlfn._xlws.FILTER('diet 0 - starting point'!$C$2:$G$85,('diet 0 - starting point'!$A$2:$A$85='diet 0'!$A70)),'diet 0 - starting point'!$C$1:$G$1='diet 0'!D$1),'diet 0 - starting point'!$B$2:$B$13='diet 0'!$B70)),0)</f>
        <v>0</v>
      </c>
      <c r="E70" s="6" cm="1">
        <f t="array" ref="E70">IFERROR(SUM(_xlfn._xlws.FILTER(_xlfn._xlws.FILTER(_xlfn._xlws.FILTER('diet 0 - starting point'!$C$2:$G$85,('diet 0 - starting point'!$A$2:$A$85='diet 0'!$A70)),'diet 0 - starting point'!$C$1:$G$1='diet 0'!E$1),'diet 0 - starting point'!$B$2:$B$13='diet 0'!$B70)),0)</f>
        <v>0</v>
      </c>
      <c r="F70" s="6" cm="1">
        <f t="array" ref="F70">IFERROR(SUM(_xlfn._xlws.FILTER(_xlfn._xlws.FILTER(_xlfn._xlws.FILTER('diet 0 - starting point'!$C$2:$G$85,('diet 0 - starting point'!$A$2:$A$85='diet 0'!$A70)),'diet 0 - starting point'!$C$1:$G$1='diet 0'!F$1),'diet 0 - starting point'!$B$2:$B$13='diet 0'!$B70)),0)</f>
        <v>0</v>
      </c>
      <c r="G70" s="6" cm="1">
        <f t="array" ref="G70">IFERROR(SUM(_xlfn._xlws.FILTER(_xlfn._xlws.FILTER(_xlfn._xlws.FILTER('diet 0 - starting point'!$C$2:$G$85,('diet 0 - starting point'!$A$2:$A$85='diet 0'!$A70)),'diet 0 - starting point'!$C$1:$G$1='diet 0'!G$1),'diet 0 - starting point'!$B$2:$B$13='diet 0'!$B70)),0)</f>
        <v>0</v>
      </c>
      <c r="H70" s="6" cm="1">
        <f t="array" ref="H70">IFERROR(SUM(_xlfn._xlws.FILTER(_xlfn._xlws.FILTER(_xlfn._xlws.FILTER('diet 0 - starting point'!$C$2:$G$85,('diet 0 - starting point'!$A$2:$A$85='diet 0'!$A70)),'diet 0 - starting point'!$C$1:$G$1='diet 0'!H$1),'diet 0 - starting point'!$B$2:$B$13='diet 0'!$B70)),0)</f>
        <v>0</v>
      </c>
      <c r="I70" s="6" cm="1">
        <f t="array" ref="I70">IFERROR(SUM(_xlfn._xlws.FILTER(_xlfn._xlws.FILTER(_xlfn._xlws.FILTER('diet 0 - starting point'!$C$2:$G$85,('diet 0 - starting point'!$A$2:$A$85='diet 0'!$A70)),'diet 0 - starting point'!$C$1:$G$1='diet 0'!I$1),'diet 0 - starting point'!$B$2:$B$13='diet 0'!$B70)),0)</f>
        <v>0</v>
      </c>
      <c r="J70" s="6" cm="1">
        <f t="array" ref="J70">IFERROR(SUM(_xlfn._xlws.FILTER(_xlfn._xlws.FILTER(_xlfn._xlws.FILTER('diet 0 - starting point'!$C$2:$G$85,('diet 0 - starting point'!$A$2:$A$85='diet 0'!$A70)),'diet 0 - starting point'!$C$1:$G$1='diet 0'!J$1),'diet 0 - starting point'!$B$2:$B$13='diet 0'!$B70)),0)</f>
        <v>0</v>
      </c>
      <c r="K70" s="6" cm="1">
        <f t="array" ref="K70">IFERROR(SUM(_xlfn._xlws.FILTER(_xlfn._xlws.FILTER(_xlfn._xlws.FILTER('diet 0 - starting point'!$C$2:$G$85,('diet 0 - starting point'!$A$2:$A$85='diet 0'!$A70)),'diet 0 - starting point'!$C$1:$G$1='diet 0'!K$1),'diet 0 - starting point'!$B$2:$B$13='diet 0'!$B70)),0)</f>
        <v>0</v>
      </c>
      <c r="L70" s="6" cm="1">
        <f t="array" ref="L70">IFERROR(SUM(_xlfn._xlws.FILTER(_xlfn._xlws.FILTER(_xlfn._xlws.FILTER('diet 0 - starting point'!$C$2:$G$85,('diet 0 - starting point'!$A$2:$A$85='diet 0'!$A70)),'diet 0 - starting point'!$C$1:$G$1='diet 0'!L$1),'diet 0 - starting point'!$B$2:$B$13='diet 0'!$B70)),0)</f>
        <v>0</v>
      </c>
      <c r="M70" s="6" cm="1">
        <f t="array" ref="M70">IFERROR(SUM(_xlfn._xlws.FILTER(_xlfn._xlws.FILTER(_xlfn._xlws.FILTER('diet 0 - starting point'!$C$2:$G$85,('diet 0 - starting point'!$A$2:$A$85='diet 0'!$A70)),'diet 0 - starting point'!$C$1:$G$1='diet 0'!M$1),'diet 0 - starting point'!$B$2:$B$13='diet 0'!$B70)),0)</f>
        <v>0</v>
      </c>
      <c r="N70" s="6" cm="1">
        <f t="array" ref="N70">IFERROR(SUM(_xlfn._xlws.FILTER(_xlfn._xlws.FILTER(_xlfn._xlws.FILTER('diet 0 - starting point'!$C$2:$G$85,('diet 0 - starting point'!$A$2:$A$85='diet 0'!$A70)),'diet 0 - starting point'!$C$1:$G$1='diet 0'!N$1),'diet 0 - starting point'!$B$2:$B$13='diet 0'!$B70)),0)</f>
        <v>0</v>
      </c>
      <c r="O70" s="6" cm="1">
        <f t="array" ref="O70">IFERROR(SUM(_xlfn._xlws.FILTER(_xlfn._xlws.FILTER(_xlfn._xlws.FILTER('diet 0 - starting point'!$C$2:$G$85,('diet 0 - starting point'!$A$2:$A$85='diet 0'!$A70)),'diet 0 - starting point'!$C$1:$G$1='diet 0'!O$1),'diet 0 - starting point'!$B$2:$B$13='diet 0'!$B70)),0)</f>
        <v>0</v>
      </c>
      <c r="P70" s="6" cm="1">
        <f t="array" ref="P70">IFERROR(SUM(_xlfn._xlws.FILTER(_xlfn._xlws.FILTER(_xlfn._xlws.FILTER('diet 0 - starting point'!$C$2:$G$85,('diet 0 - starting point'!$A$2:$A$85='diet 0'!$A70)),'diet 0 - starting point'!$C$1:$G$1='diet 0'!P$1),'diet 0 - starting point'!$B$2:$B$13='diet 0'!$B70)),0)</f>
        <v>0</v>
      </c>
      <c r="Q70" s="6" cm="1">
        <f t="array" ref="Q70">IFERROR(SUM(_xlfn._xlws.FILTER(_xlfn._xlws.FILTER(_xlfn._xlws.FILTER('diet 0 - starting point'!$C$2:$G$85,('diet 0 - starting point'!$A$2:$A$85='diet 0'!$A70)),'diet 0 - starting point'!$C$1:$G$1='diet 0'!Q$1),'diet 0 - starting point'!$B$2:$B$13='diet 0'!$B70)),0)</f>
        <v>0</v>
      </c>
      <c r="R70" s="6" cm="1">
        <f t="array" ref="R70">IFERROR(SUM(_xlfn._xlws.FILTER(_xlfn._xlws.FILTER(_xlfn._xlws.FILTER('diet 0 - starting point'!$C$2:$G$85,('diet 0 - starting point'!$A$2:$A$85='diet 0'!$A70)),'diet 0 - starting point'!$C$1:$G$1='diet 0'!R$1),'diet 0 - starting point'!$B$2:$B$13='diet 0'!$B70)),0)</f>
        <v>0</v>
      </c>
      <c r="S70" s="6" cm="1">
        <f t="array" ref="S70">IFERROR(SUM(_xlfn._xlws.FILTER(_xlfn._xlws.FILTER(_xlfn._xlws.FILTER('diet 0 - starting point'!$C$2:$G$85,('diet 0 - starting point'!$A$2:$A$85='diet 0'!$A70)),'diet 0 - starting point'!$C$1:$G$1='diet 0'!S$1),'diet 0 - starting point'!$B$2:$B$13='diet 0'!$B70)),0)</f>
        <v>0</v>
      </c>
      <c r="T70" s="6" cm="1">
        <f t="array" ref="T70">IFERROR(SUM(_xlfn._xlws.FILTER(_xlfn._xlws.FILTER(_xlfn._xlws.FILTER('diet 0 - starting point'!$C$2:$G$85,('diet 0 - starting point'!$A$2:$A$85='diet 0'!$A70)),'diet 0 - starting point'!$C$1:$G$1='diet 0'!T$1),'diet 0 - starting point'!$B$2:$B$13='diet 0'!$B70)),0)</f>
        <v>0</v>
      </c>
      <c r="U70" s="6" cm="1">
        <f t="array" ref="U70">IFERROR(SUM(_xlfn._xlws.FILTER(_xlfn._xlws.FILTER(_xlfn._xlws.FILTER('diet 0 - starting point'!$C$2:$G$85,('diet 0 - starting point'!$A$2:$A$85='diet 0'!$A70)),'diet 0 - starting point'!$C$1:$G$1='diet 0'!U$1),'diet 0 - starting point'!$B$2:$B$13='diet 0'!$B70)),0)</f>
        <v>0</v>
      </c>
      <c r="V70" s="6" cm="1">
        <f t="array" ref="V70">IFERROR(SUM(_xlfn._xlws.FILTER(_xlfn._xlws.FILTER(_xlfn._xlws.FILTER('diet 0 - starting point'!$C$2:$G$85,('diet 0 - starting point'!$A$2:$A$85='diet 0'!$A70)),'diet 0 - starting point'!$C$1:$G$1='diet 0'!V$1),'diet 0 - starting point'!$B$2:$B$13='diet 0'!$B70)),0)</f>
        <v>0</v>
      </c>
      <c r="W70" s="6" cm="1">
        <f t="array" ref="W70">IFERROR(SUM(_xlfn._xlws.FILTER(_xlfn._xlws.FILTER(_xlfn._xlws.FILTER('diet 0 - starting point'!$C$2:$G$85,('diet 0 - starting point'!$A$2:$A$85='diet 0'!$A70)),'diet 0 - starting point'!$C$1:$G$1='diet 0'!W$1),'diet 0 - starting point'!$B$2:$B$13='diet 0'!$B70)),0)</f>
        <v>0</v>
      </c>
      <c r="X70" s="6" cm="1">
        <f t="array" ref="X70">IFERROR(SUM(_xlfn._xlws.FILTER(_xlfn._xlws.FILTER(_xlfn._xlws.FILTER('diet 0 - starting point'!$C$2:$G$85,('diet 0 - starting point'!$A$2:$A$85='diet 0'!$A70)),'diet 0 - starting point'!$C$1:$G$1='diet 0'!X$1),'diet 0 - starting point'!$B$2:$B$13='diet 0'!$B70)),0)</f>
        <v>0</v>
      </c>
      <c r="Y70" s="6" cm="1">
        <f t="array" ref="Y70">IFERROR(SUM(_xlfn._xlws.FILTER(_xlfn._xlws.FILTER(_xlfn._xlws.FILTER('diet 0 - starting point'!$C$2:$G$85,('diet 0 - starting point'!$A$2:$A$85='diet 0'!$A70)),'diet 0 - starting point'!$C$1:$G$1='diet 0'!Y$1),'diet 0 - starting point'!$B$2:$B$13='diet 0'!$B70)),0)</f>
        <v>0</v>
      </c>
      <c r="Z70" s="6" cm="1">
        <f t="array" ref="Z70">IFERROR(SUM(_xlfn._xlws.FILTER(_xlfn._xlws.FILTER(_xlfn._xlws.FILTER('diet 0 - starting point'!$C$2:$G$85,('diet 0 - starting point'!$A$2:$A$85='diet 0'!$A70)),'diet 0 - starting point'!$C$1:$G$1='diet 0'!Z$1),'diet 0 - starting point'!$B$2:$B$13='diet 0'!$B70)),0)</f>
        <v>0</v>
      </c>
      <c r="AA70" s="6" cm="1">
        <f t="array" ref="AA70">IFERROR(SUM(_xlfn._xlws.FILTER(_xlfn._xlws.FILTER(_xlfn._xlws.FILTER('diet 0 - starting point'!$C$2:$G$85,('diet 0 - starting point'!$A$2:$A$85='diet 0'!$A70)),'diet 0 - starting point'!$C$1:$G$1='diet 0'!AA$1),'diet 0 - starting point'!$B$2:$B$13='diet 0'!$B70)),0)</f>
        <v>0</v>
      </c>
      <c r="AB70" s="6" cm="1">
        <f t="array" ref="AB70">IFERROR(SUM(_xlfn._xlws.FILTER(_xlfn._xlws.FILTER(_xlfn._xlws.FILTER('diet 0 - starting point'!$C$2:$G$85,('diet 0 - starting point'!$A$2:$A$85='diet 0'!$A70)),'diet 0 - starting point'!$C$1:$G$1='diet 0'!AB$1),'diet 0 - starting point'!$B$2:$B$13='diet 0'!$B70)),0)</f>
        <v>0</v>
      </c>
      <c r="AC70" s="6" cm="1">
        <f t="array" ref="AC70">IFERROR(SUM(_xlfn._xlws.FILTER(_xlfn._xlws.FILTER(_xlfn._xlws.FILTER('diet 0 - starting point'!$C$2:$G$85,('diet 0 - starting point'!$A$2:$A$85='diet 0'!$A70)),'diet 0 - starting point'!$C$1:$G$1='diet 0'!AC$1),'diet 0 - starting point'!$B$2:$B$13='diet 0'!$B70)),0)</f>
        <v>0</v>
      </c>
    </row>
    <row r="71" spans="1:29" x14ac:dyDescent="0.3">
      <c r="A71" s="3">
        <v>2040</v>
      </c>
      <c r="B71" s="3" t="s">
        <v>13</v>
      </c>
      <c r="C71" s="6" cm="1">
        <f t="array" ref="C71">IFERROR(SUM(_xlfn._xlws.FILTER(_xlfn._xlws.FILTER(_xlfn._xlws.FILTER('diet 0 - starting point'!$C$2:$G$85,('diet 0 - starting point'!$A$2:$A$85='diet 0'!$A71)),'diet 0 - starting point'!$C$1:$G$1='diet 0'!C$1),'diet 0 - starting point'!$B$2:$B$13='diet 0'!$B71)),0)</f>
        <v>0</v>
      </c>
      <c r="D71" s="6" cm="1">
        <f t="array" ref="D71">IFERROR(SUM(_xlfn._xlws.FILTER(_xlfn._xlws.FILTER(_xlfn._xlws.FILTER('diet 0 - starting point'!$C$2:$G$85,('diet 0 - starting point'!$A$2:$A$85='diet 0'!$A71)),'diet 0 - starting point'!$C$1:$G$1='diet 0'!D$1),'diet 0 - starting point'!$B$2:$B$13='diet 0'!$B71)),0)</f>
        <v>0</v>
      </c>
      <c r="E71" s="6" cm="1">
        <f t="array" ref="E71">IFERROR(SUM(_xlfn._xlws.FILTER(_xlfn._xlws.FILTER(_xlfn._xlws.FILTER('diet 0 - starting point'!$C$2:$G$85,('diet 0 - starting point'!$A$2:$A$85='diet 0'!$A71)),'diet 0 - starting point'!$C$1:$G$1='diet 0'!E$1),'diet 0 - starting point'!$B$2:$B$13='diet 0'!$B71)),0)</f>
        <v>0</v>
      </c>
      <c r="F71" s="6" cm="1">
        <f t="array" ref="F71">IFERROR(SUM(_xlfn._xlws.FILTER(_xlfn._xlws.FILTER(_xlfn._xlws.FILTER('diet 0 - starting point'!$C$2:$G$85,('diet 0 - starting point'!$A$2:$A$85='diet 0'!$A71)),'diet 0 - starting point'!$C$1:$G$1='diet 0'!F$1),'diet 0 - starting point'!$B$2:$B$13='diet 0'!$B71)),0)</f>
        <v>0</v>
      </c>
      <c r="G71" s="6" cm="1">
        <f t="array" ref="G71">IFERROR(SUM(_xlfn._xlws.FILTER(_xlfn._xlws.FILTER(_xlfn._xlws.FILTER('diet 0 - starting point'!$C$2:$G$85,('diet 0 - starting point'!$A$2:$A$85='diet 0'!$A71)),'diet 0 - starting point'!$C$1:$G$1='diet 0'!G$1),'diet 0 - starting point'!$B$2:$B$13='diet 0'!$B71)),0)</f>
        <v>0</v>
      </c>
      <c r="H71" s="6" cm="1">
        <f t="array" ref="H71">IFERROR(SUM(_xlfn._xlws.FILTER(_xlfn._xlws.FILTER(_xlfn._xlws.FILTER('diet 0 - starting point'!$C$2:$G$85,('diet 0 - starting point'!$A$2:$A$85='diet 0'!$A71)),'diet 0 - starting point'!$C$1:$G$1='diet 0'!H$1),'diet 0 - starting point'!$B$2:$B$13='diet 0'!$B71)),0)</f>
        <v>0</v>
      </c>
      <c r="I71" s="6" cm="1">
        <f t="array" ref="I71">IFERROR(SUM(_xlfn._xlws.FILTER(_xlfn._xlws.FILTER(_xlfn._xlws.FILTER('diet 0 - starting point'!$C$2:$G$85,('diet 0 - starting point'!$A$2:$A$85='diet 0'!$A71)),'diet 0 - starting point'!$C$1:$G$1='diet 0'!I$1),'diet 0 - starting point'!$B$2:$B$13='diet 0'!$B71)),0)</f>
        <v>0</v>
      </c>
      <c r="J71" s="6" cm="1">
        <f t="array" ref="J71">IFERROR(SUM(_xlfn._xlws.FILTER(_xlfn._xlws.FILTER(_xlfn._xlws.FILTER('diet 0 - starting point'!$C$2:$G$85,('diet 0 - starting point'!$A$2:$A$85='diet 0'!$A71)),'diet 0 - starting point'!$C$1:$G$1='diet 0'!J$1),'diet 0 - starting point'!$B$2:$B$13='diet 0'!$B71)),0)</f>
        <v>0</v>
      </c>
      <c r="K71" s="6" cm="1">
        <f t="array" ref="K71">IFERROR(SUM(_xlfn._xlws.FILTER(_xlfn._xlws.FILTER(_xlfn._xlws.FILTER('diet 0 - starting point'!$C$2:$G$85,('diet 0 - starting point'!$A$2:$A$85='diet 0'!$A71)),'diet 0 - starting point'!$C$1:$G$1='diet 0'!K$1),'diet 0 - starting point'!$B$2:$B$13='diet 0'!$B71)),0)</f>
        <v>0</v>
      </c>
      <c r="L71" s="6" cm="1">
        <f t="array" ref="L71">IFERROR(SUM(_xlfn._xlws.FILTER(_xlfn._xlws.FILTER(_xlfn._xlws.FILTER('diet 0 - starting point'!$C$2:$G$85,('diet 0 - starting point'!$A$2:$A$85='diet 0'!$A71)),'diet 0 - starting point'!$C$1:$G$1='diet 0'!L$1),'diet 0 - starting point'!$B$2:$B$13='diet 0'!$B71)),0)</f>
        <v>0</v>
      </c>
      <c r="M71" s="6" cm="1">
        <f t="array" ref="M71">IFERROR(SUM(_xlfn._xlws.FILTER(_xlfn._xlws.FILTER(_xlfn._xlws.FILTER('diet 0 - starting point'!$C$2:$G$85,('diet 0 - starting point'!$A$2:$A$85='diet 0'!$A71)),'diet 0 - starting point'!$C$1:$G$1='diet 0'!M$1),'diet 0 - starting point'!$B$2:$B$13='diet 0'!$B71)),0)</f>
        <v>0</v>
      </c>
      <c r="N71" s="6" cm="1">
        <f t="array" ref="N71">IFERROR(SUM(_xlfn._xlws.FILTER(_xlfn._xlws.FILTER(_xlfn._xlws.FILTER('diet 0 - starting point'!$C$2:$G$85,('diet 0 - starting point'!$A$2:$A$85='diet 0'!$A71)),'diet 0 - starting point'!$C$1:$G$1='diet 0'!N$1),'diet 0 - starting point'!$B$2:$B$13='diet 0'!$B71)),0)</f>
        <v>0</v>
      </c>
      <c r="O71" s="6" cm="1">
        <f t="array" ref="O71">IFERROR(SUM(_xlfn._xlws.FILTER(_xlfn._xlws.FILTER(_xlfn._xlws.FILTER('diet 0 - starting point'!$C$2:$G$85,('diet 0 - starting point'!$A$2:$A$85='diet 0'!$A71)),'diet 0 - starting point'!$C$1:$G$1='diet 0'!O$1),'diet 0 - starting point'!$B$2:$B$13='diet 0'!$B71)),0)</f>
        <v>0</v>
      </c>
      <c r="P71" s="6" cm="1">
        <f t="array" ref="P71">IFERROR(SUM(_xlfn._xlws.FILTER(_xlfn._xlws.FILTER(_xlfn._xlws.FILTER('diet 0 - starting point'!$C$2:$G$85,('diet 0 - starting point'!$A$2:$A$85='diet 0'!$A71)),'diet 0 - starting point'!$C$1:$G$1='diet 0'!P$1),'diet 0 - starting point'!$B$2:$B$13='diet 0'!$B71)),0)</f>
        <v>0</v>
      </c>
      <c r="Q71" s="6" cm="1">
        <f t="array" ref="Q71">IFERROR(SUM(_xlfn._xlws.FILTER(_xlfn._xlws.FILTER(_xlfn._xlws.FILTER('diet 0 - starting point'!$C$2:$G$85,('diet 0 - starting point'!$A$2:$A$85='diet 0'!$A71)),'diet 0 - starting point'!$C$1:$G$1='diet 0'!Q$1),'diet 0 - starting point'!$B$2:$B$13='diet 0'!$B71)),0)</f>
        <v>0</v>
      </c>
      <c r="R71" s="6" cm="1">
        <f t="array" ref="R71">IFERROR(SUM(_xlfn._xlws.FILTER(_xlfn._xlws.FILTER(_xlfn._xlws.FILTER('diet 0 - starting point'!$C$2:$G$85,('diet 0 - starting point'!$A$2:$A$85='diet 0'!$A71)),'diet 0 - starting point'!$C$1:$G$1='diet 0'!R$1),'diet 0 - starting point'!$B$2:$B$13='diet 0'!$B71)),0)</f>
        <v>0</v>
      </c>
      <c r="S71" s="6" cm="1">
        <f t="array" ref="S71">IFERROR(SUM(_xlfn._xlws.FILTER(_xlfn._xlws.FILTER(_xlfn._xlws.FILTER('diet 0 - starting point'!$C$2:$G$85,('diet 0 - starting point'!$A$2:$A$85='diet 0'!$A71)),'diet 0 - starting point'!$C$1:$G$1='diet 0'!S$1),'diet 0 - starting point'!$B$2:$B$13='diet 0'!$B71)),0)</f>
        <v>0</v>
      </c>
      <c r="T71" s="6" cm="1">
        <f t="array" ref="T71">IFERROR(SUM(_xlfn._xlws.FILTER(_xlfn._xlws.FILTER(_xlfn._xlws.FILTER('diet 0 - starting point'!$C$2:$G$85,('diet 0 - starting point'!$A$2:$A$85='diet 0'!$A71)),'diet 0 - starting point'!$C$1:$G$1='diet 0'!T$1),'diet 0 - starting point'!$B$2:$B$13='diet 0'!$B71)),0)</f>
        <v>0</v>
      </c>
      <c r="U71" s="6" cm="1">
        <f t="array" ref="U71">IFERROR(SUM(_xlfn._xlws.FILTER(_xlfn._xlws.FILTER(_xlfn._xlws.FILTER('diet 0 - starting point'!$C$2:$G$85,('diet 0 - starting point'!$A$2:$A$85='diet 0'!$A71)),'diet 0 - starting point'!$C$1:$G$1='diet 0'!U$1),'diet 0 - starting point'!$B$2:$B$13='diet 0'!$B71)),0)</f>
        <v>0</v>
      </c>
      <c r="V71" s="6" cm="1">
        <f t="array" ref="V71">IFERROR(SUM(_xlfn._xlws.FILTER(_xlfn._xlws.FILTER(_xlfn._xlws.FILTER('diet 0 - starting point'!$C$2:$G$85,('diet 0 - starting point'!$A$2:$A$85='diet 0'!$A71)),'diet 0 - starting point'!$C$1:$G$1='diet 0'!V$1),'diet 0 - starting point'!$B$2:$B$13='diet 0'!$B71)),0)</f>
        <v>0</v>
      </c>
      <c r="W71" s="6" cm="1">
        <f t="array" ref="W71">IFERROR(SUM(_xlfn._xlws.FILTER(_xlfn._xlws.FILTER(_xlfn._xlws.FILTER('diet 0 - starting point'!$C$2:$G$85,('diet 0 - starting point'!$A$2:$A$85='diet 0'!$A71)),'diet 0 - starting point'!$C$1:$G$1='diet 0'!W$1),'diet 0 - starting point'!$B$2:$B$13='diet 0'!$B71)),0)</f>
        <v>0</v>
      </c>
      <c r="X71" s="6" cm="1">
        <f t="array" ref="X71">IFERROR(SUM(_xlfn._xlws.FILTER(_xlfn._xlws.FILTER(_xlfn._xlws.FILTER('diet 0 - starting point'!$C$2:$G$85,('diet 0 - starting point'!$A$2:$A$85='diet 0'!$A71)),'diet 0 - starting point'!$C$1:$G$1='diet 0'!X$1),'diet 0 - starting point'!$B$2:$B$13='diet 0'!$B71)),0)</f>
        <v>0</v>
      </c>
      <c r="Y71" s="6" cm="1">
        <f t="array" ref="Y71">IFERROR(SUM(_xlfn._xlws.FILTER(_xlfn._xlws.FILTER(_xlfn._xlws.FILTER('diet 0 - starting point'!$C$2:$G$85,('diet 0 - starting point'!$A$2:$A$85='diet 0'!$A71)),'diet 0 - starting point'!$C$1:$G$1='diet 0'!Y$1),'diet 0 - starting point'!$B$2:$B$13='diet 0'!$B71)),0)</f>
        <v>0</v>
      </c>
      <c r="Z71" s="6" cm="1">
        <f t="array" ref="Z71">IFERROR(SUM(_xlfn._xlws.FILTER(_xlfn._xlws.FILTER(_xlfn._xlws.FILTER('diet 0 - starting point'!$C$2:$G$85,('diet 0 - starting point'!$A$2:$A$85='diet 0'!$A71)),'diet 0 - starting point'!$C$1:$G$1='diet 0'!Z$1),'diet 0 - starting point'!$B$2:$B$13='diet 0'!$B71)),0)</f>
        <v>0</v>
      </c>
      <c r="AA71" s="6" cm="1">
        <f t="array" ref="AA71">IFERROR(SUM(_xlfn._xlws.FILTER(_xlfn._xlws.FILTER(_xlfn._xlws.FILTER('diet 0 - starting point'!$C$2:$G$85,('diet 0 - starting point'!$A$2:$A$85='diet 0'!$A71)),'diet 0 - starting point'!$C$1:$G$1='diet 0'!AA$1),'diet 0 - starting point'!$B$2:$B$13='diet 0'!$B71)),0)</f>
        <v>0</v>
      </c>
      <c r="AB71" s="6" cm="1">
        <f t="array" ref="AB71">IFERROR(SUM(_xlfn._xlws.FILTER(_xlfn._xlws.FILTER(_xlfn._xlws.FILTER('diet 0 - starting point'!$C$2:$G$85,('diet 0 - starting point'!$A$2:$A$85='diet 0'!$A71)),'diet 0 - starting point'!$C$1:$G$1='diet 0'!AB$1),'diet 0 - starting point'!$B$2:$B$13='diet 0'!$B71)),0)</f>
        <v>0</v>
      </c>
      <c r="AC71" s="6" cm="1">
        <f t="array" ref="AC71">IFERROR(SUM(_xlfn._xlws.FILTER(_xlfn._xlws.FILTER(_xlfn._xlws.FILTER('diet 0 - starting point'!$C$2:$G$85,('diet 0 - starting point'!$A$2:$A$85='diet 0'!$A71)),'diet 0 - starting point'!$C$1:$G$1='diet 0'!AC$1),'diet 0 - starting point'!$B$2:$B$13='diet 0'!$B71)),0)</f>
        <v>0</v>
      </c>
    </row>
    <row r="72" spans="1:29" x14ac:dyDescent="0.3">
      <c r="A72" s="3">
        <v>2040</v>
      </c>
      <c r="B72" s="3" t="s">
        <v>14</v>
      </c>
      <c r="C72" s="6" cm="1">
        <f t="array" ref="C72">IFERROR(SUM(_xlfn._xlws.FILTER(_xlfn._xlws.FILTER(_xlfn._xlws.FILTER('diet 0 - starting point'!$C$2:$G$85,('diet 0 - starting point'!$A$2:$A$85='diet 0'!$A72)),'diet 0 - starting point'!$C$1:$G$1='diet 0'!C$1),'diet 0 - starting point'!$B$2:$B$13='diet 0'!$B72)),0)</f>
        <v>0</v>
      </c>
      <c r="D72" s="6" cm="1">
        <f t="array" ref="D72">IFERROR(SUM(_xlfn._xlws.FILTER(_xlfn._xlws.FILTER(_xlfn._xlws.FILTER('diet 0 - starting point'!$C$2:$G$85,('diet 0 - starting point'!$A$2:$A$85='diet 0'!$A72)),'diet 0 - starting point'!$C$1:$G$1='diet 0'!D$1),'diet 0 - starting point'!$B$2:$B$13='diet 0'!$B72)),0)</f>
        <v>0</v>
      </c>
      <c r="E72" s="6" cm="1">
        <f t="array" ref="E72">IFERROR(SUM(_xlfn._xlws.FILTER(_xlfn._xlws.FILTER(_xlfn._xlws.FILTER('diet 0 - starting point'!$C$2:$G$85,('diet 0 - starting point'!$A$2:$A$85='diet 0'!$A72)),'diet 0 - starting point'!$C$1:$G$1='diet 0'!E$1),'diet 0 - starting point'!$B$2:$B$13='diet 0'!$B72)),0)</f>
        <v>0</v>
      </c>
      <c r="F72" s="6" cm="1">
        <f t="array" ref="F72">IFERROR(SUM(_xlfn._xlws.FILTER(_xlfn._xlws.FILTER(_xlfn._xlws.FILTER('diet 0 - starting point'!$C$2:$G$85,('diet 0 - starting point'!$A$2:$A$85='diet 0'!$A72)),'diet 0 - starting point'!$C$1:$G$1='diet 0'!F$1),'diet 0 - starting point'!$B$2:$B$13='diet 0'!$B72)),0)</f>
        <v>0</v>
      </c>
      <c r="G72" s="6" cm="1">
        <f t="array" ref="G72">IFERROR(SUM(_xlfn._xlws.FILTER(_xlfn._xlws.FILTER(_xlfn._xlws.FILTER('diet 0 - starting point'!$C$2:$G$85,('diet 0 - starting point'!$A$2:$A$85='diet 0'!$A72)),'diet 0 - starting point'!$C$1:$G$1='diet 0'!G$1),'diet 0 - starting point'!$B$2:$B$13='diet 0'!$B72)),0)</f>
        <v>0</v>
      </c>
      <c r="H72" s="6" cm="1">
        <f t="array" ref="H72">IFERROR(SUM(_xlfn._xlws.FILTER(_xlfn._xlws.FILTER(_xlfn._xlws.FILTER('diet 0 - starting point'!$C$2:$G$85,('diet 0 - starting point'!$A$2:$A$85='diet 0'!$A72)),'diet 0 - starting point'!$C$1:$G$1='diet 0'!H$1),'diet 0 - starting point'!$B$2:$B$13='diet 0'!$B72)),0)</f>
        <v>0</v>
      </c>
      <c r="I72" s="6" cm="1">
        <f t="array" ref="I72">IFERROR(SUM(_xlfn._xlws.FILTER(_xlfn._xlws.FILTER(_xlfn._xlws.FILTER('diet 0 - starting point'!$C$2:$G$85,('diet 0 - starting point'!$A$2:$A$85='diet 0'!$A72)),'diet 0 - starting point'!$C$1:$G$1='diet 0'!I$1),'diet 0 - starting point'!$B$2:$B$13='diet 0'!$B72)),0)</f>
        <v>0</v>
      </c>
      <c r="J72" s="6" cm="1">
        <f t="array" ref="J72">IFERROR(SUM(_xlfn._xlws.FILTER(_xlfn._xlws.FILTER(_xlfn._xlws.FILTER('diet 0 - starting point'!$C$2:$G$85,('diet 0 - starting point'!$A$2:$A$85='diet 0'!$A72)),'diet 0 - starting point'!$C$1:$G$1='diet 0'!J$1),'diet 0 - starting point'!$B$2:$B$13='diet 0'!$B72)),0)</f>
        <v>0</v>
      </c>
      <c r="K72" s="6" cm="1">
        <f t="array" ref="K72">IFERROR(SUM(_xlfn._xlws.FILTER(_xlfn._xlws.FILTER(_xlfn._xlws.FILTER('diet 0 - starting point'!$C$2:$G$85,('diet 0 - starting point'!$A$2:$A$85='diet 0'!$A72)),'diet 0 - starting point'!$C$1:$G$1='diet 0'!K$1),'diet 0 - starting point'!$B$2:$B$13='diet 0'!$B72)),0)</f>
        <v>0</v>
      </c>
      <c r="L72" s="6" cm="1">
        <f t="array" ref="L72">IFERROR(SUM(_xlfn._xlws.FILTER(_xlfn._xlws.FILTER(_xlfn._xlws.FILTER('diet 0 - starting point'!$C$2:$G$85,('diet 0 - starting point'!$A$2:$A$85='diet 0'!$A72)),'diet 0 - starting point'!$C$1:$G$1='diet 0'!L$1),'diet 0 - starting point'!$B$2:$B$13='diet 0'!$B72)),0)</f>
        <v>0</v>
      </c>
      <c r="M72" s="6" cm="1">
        <f t="array" ref="M72">IFERROR(SUM(_xlfn._xlws.FILTER(_xlfn._xlws.FILTER(_xlfn._xlws.FILTER('diet 0 - starting point'!$C$2:$G$85,('diet 0 - starting point'!$A$2:$A$85='diet 0'!$A72)),'diet 0 - starting point'!$C$1:$G$1='diet 0'!M$1),'diet 0 - starting point'!$B$2:$B$13='diet 0'!$B72)),0)</f>
        <v>0</v>
      </c>
      <c r="N72" s="6" cm="1">
        <f t="array" ref="N72">IFERROR(SUM(_xlfn._xlws.FILTER(_xlfn._xlws.FILTER(_xlfn._xlws.FILTER('diet 0 - starting point'!$C$2:$G$85,('diet 0 - starting point'!$A$2:$A$85='diet 0'!$A72)),'diet 0 - starting point'!$C$1:$G$1='diet 0'!N$1),'diet 0 - starting point'!$B$2:$B$13='diet 0'!$B72)),0)</f>
        <v>0</v>
      </c>
      <c r="O72" s="6" cm="1">
        <f t="array" ref="O72">IFERROR(SUM(_xlfn._xlws.FILTER(_xlfn._xlws.FILTER(_xlfn._xlws.FILTER('diet 0 - starting point'!$C$2:$G$85,('diet 0 - starting point'!$A$2:$A$85='diet 0'!$A72)),'diet 0 - starting point'!$C$1:$G$1='diet 0'!O$1),'diet 0 - starting point'!$B$2:$B$13='diet 0'!$B72)),0)</f>
        <v>0</v>
      </c>
      <c r="P72" s="6" cm="1">
        <f t="array" ref="P72">IFERROR(SUM(_xlfn._xlws.FILTER(_xlfn._xlws.FILTER(_xlfn._xlws.FILTER('diet 0 - starting point'!$C$2:$G$85,('diet 0 - starting point'!$A$2:$A$85='diet 0'!$A72)),'diet 0 - starting point'!$C$1:$G$1='diet 0'!P$1),'diet 0 - starting point'!$B$2:$B$13='diet 0'!$B72)),0)</f>
        <v>0</v>
      </c>
      <c r="Q72" s="6" cm="1">
        <f t="array" ref="Q72">IFERROR(SUM(_xlfn._xlws.FILTER(_xlfn._xlws.FILTER(_xlfn._xlws.FILTER('diet 0 - starting point'!$C$2:$G$85,('diet 0 - starting point'!$A$2:$A$85='diet 0'!$A72)),'diet 0 - starting point'!$C$1:$G$1='diet 0'!Q$1),'diet 0 - starting point'!$B$2:$B$13='diet 0'!$B72)),0)</f>
        <v>0</v>
      </c>
      <c r="R72" s="6" cm="1">
        <f t="array" ref="R72">IFERROR(SUM(_xlfn._xlws.FILTER(_xlfn._xlws.FILTER(_xlfn._xlws.FILTER('diet 0 - starting point'!$C$2:$G$85,('diet 0 - starting point'!$A$2:$A$85='diet 0'!$A72)),'diet 0 - starting point'!$C$1:$G$1='diet 0'!R$1),'diet 0 - starting point'!$B$2:$B$13='diet 0'!$B72)),0)</f>
        <v>0</v>
      </c>
      <c r="S72" s="6" cm="1">
        <f t="array" ref="S72">IFERROR(SUM(_xlfn._xlws.FILTER(_xlfn._xlws.FILTER(_xlfn._xlws.FILTER('diet 0 - starting point'!$C$2:$G$85,('diet 0 - starting point'!$A$2:$A$85='diet 0'!$A72)),'diet 0 - starting point'!$C$1:$G$1='diet 0'!S$1),'diet 0 - starting point'!$B$2:$B$13='diet 0'!$B72)),0)</f>
        <v>0</v>
      </c>
      <c r="T72" s="6" cm="1">
        <f t="array" ref="T72">IFERROR(SUM(_xlfn._xlws.FILTER(_xlfn._xlws.FILTER(_xlfn._xlws.FILTER('diet 0 - starting point'!$C$2:$G$85,('diet 0 - starting point'!$A$2:$A$85='diet 0'!$A72)),'diet 0 - starting point'!$C$1:$G$1='diet 0'!T$1),'diet 0 - starting point'!$B$2:$B$13='diet 0'!$B72)),0)</f>
        <v>0</v>
      </c>
      <c r="U72" s="6" cm="1">
        <f t="array" ref="U72">IFERROR(SUM(_xlfn._xlws.FILTER(_xlfn._xlws.FILTER(_xlfn._xlws.FILTER('diet 0 - starting point'!$C$2:$G$85,('diet 0 - starting point'!$A$2:$A$85='diet 0'!$A72)),'diet 0 - starting point'!$C$1:$G$1='diet 0'!U$1),'diet 0 - starting point'!$B$2:$B$13='diet 0'!$B72)),0)</f>
        <v>0</v>
      </c>
      <c r="V72" s="6" cm="1">
        <f t="array" ref="V72">IFERROR(SUM(_xlfn._xlws.FILTER(_xlfn._xlws.FILTER(_xlfn._xlws.FILTER('diet 0 - starting point'!$C$2:$G$85,('diet 0 - starting point'!$A$2:$A$85='diet 0'!$A72)),'diet 0 - starting point'!$C$1:$G$1='diet 0'!V$1),'diet 0 - starting point'!$B$2:$B$13='diet 0'!$B72)),0)</f>
        <v>0</v>
      </c>
      <c r="W72" s="6" cm="1">
        <f t="array" ref="W72">IFERROR(SUM(_xlfn._xlws.FILTER(_xlfn._xlws.FILTER(_xlfn._xlws.FILTER('diet 0 - starting point'!$C$2:$G$85,('diet 0 - starting point'!$A$2:$A$85='diet 0'!$A72)),'diet 0 - starting point'!$C$1:$G$1='diet 0'!W$1),'diet 0 - starting point'!$B$2:$B$13='diet 0'!$B72)),0)</f>
        <v>0</v>
      </c>
      <c r="X72" s="6" cm="1">
        <f t="array" ref="X72">IFERROR(SUM(_xlfn._xlws.FILTER(_xlfn._xlws.FILTER(_xlfn._xlws.FILTER('diet 0 - starting point'!$C$2:$G$85,('diet 0 - starting point'!$A$2:$A$85='diet 0'!$A72)),'diet 0 - starting point'!$C$1:$G$1='diet 0'!X$1),'diet 0 - starting point'!$B$2:$B$13='diet 0'!$B72)),0)</f>
        <v>0</v>
      </c>
      <c r="Y72" s="6" cm="1">
        <f t="array" ref="Y72">IFERROR(SUM(_xlfn._xlws.FILTER(_xlfn._xlws.FILTER(_xlfn._xlws.FILTER('diet 0 - starting point'!$C$2:$G$85,('diet 0 - starting point'!$A$2:$A$85='diet 0'!$A72)),'diet 0 - starting point'!$C$1:$G$1='diet 0'!Y$1),'diet 0 - starting point'!$B$2:$B$13='diet 0'!$B72)),0)</f>
        <v>0</v>
      </c>
      <c r="Z72" s="6" cm="1">
        <f t="array" ref="Z72">IFERROR(SUM(_xlfn._xlws.FILTER(_xlfn._xlws.FILTER(_xlfn._xlws.FILTER('diet 0 - starting point'!$C$2:$G$85,('diet 0 - starting point'!$A$2:$A$85='diet 0'!$A72)),'diet 0 - starting point'!$C$1:$G$1='diet 0'!Z$1),'diet 0 - starting point'!$B$2:$B$13='diet 0'!$B72)),0)</f>
        <v>0</v>
      </c>
      <c r="AA72" s="6" cm="1">
        <f t="array" ref="AA72">IFERROR(SUM(_xlfn._xlws.FILTER(_xlfn._xlws.FILTER(_xlfn._xlws.FILTER('diet 0 - starting point'!$C$2:$G$85,('diet 0 - starting point'!$A$2:$A$85='diet 0'!$A72)),'diet 0 - starting point'!$C$1:$G$1='diet 0'!AA$1),'diet 0 - starting point'!$B$2:$B$13='diet 0'!$B72)),0)</f>
        <v>0</v>
      </c>
      <c r="AB72" s="6" cm="1">
        <f t="array" ref="AB72">IFERROR(SUM(_xlfn._xlws.FILTER(_xlfn._xlws.FILTER(_xlfn._xlws.FILTER('diet 0 - starting point'!$C$2:$G$85,('diet 0 - starting point'!$A$2:$A$85='diet 0'!$A72)),'diet 0 - starting point'!$C$1:$G$1='diet 0'!AB$1),'diet 0 - starting point'!$B$2:$B$13='diet 0'!$B72)),0)</f>
        <v>0</v>
      </c>
      <c r="AC72" s="6" cm="1">
        <f t="array" ref="AC72">IFERROR(SUM(_xlfn._xlws.FILTER(_xlfn._xlws.FILTER(_xlfn._xlws.FILTER('diet 0 - starting point'!$C$2:$G$85,('diet 0 - starting point'!$A$2:$A$85='diet 0'!$A72)),'diet 0 - starting point'!$C$1:$G$1='diet 0'!AC$1),'diet 0 - starting point'!$B$2:$B$13='diet 0'!$B72)),0)</f>
        <v>0</v>
      </c>
    </row>
    <row r="73" spans="1:29" x14ac:dyDescent="0.3">
      <c r="A73" s="3">
        <v>2040</v>
      </c>
      <c r="B73" s="3" t="s">
        <v>15</v>
      </c>
      <c r="C73" s="6" cm="1">
        <f t="array" ref="C73">IFERROR(SUM(_xlfn._xlws.FILTER(_xlfn._xlws.FILTER(_xlfn._xlws.FILTER('diet 0 - starting point'!$C$2:$G$85,('diet 0 - starting point'!$A$2:$A$85='diet 0'!$A73)),'diet 0 - starting point'!$C$1:$G$1='diet 0'!C$1),'diet 0 - starting point'!$B$2:$B$13='diet 0'!$B73)),0)</f>
        <v>0</v>
      </c>
      <c r="D73" s="6" cm="1">
        <f t="array" ref="D73">IFERROR(SUM(_xlfn._xlws.FILTER(_xlfn._xlws.FILTER(_xlfn._xlws.FILTER('diet 0 - starting point'!$C$2:$G$85,('diet 0 - starting point'!$A$2:$A$85='diet 0'!$A73)),'diet 0 - starting point'!$C$1:$G$1='diet 0'!D$1),'diet 0 - starting point'!$B$2:$B$13='diet 0'!$B73)),0)</f>
        <v>0</v>
      </c>
      <c r="E73" s="6" cm="1">
        <f t="array" ref="E73">IFERROR(SUM(_xlfn._xlws.FILTER(_xlfn._xlws.FILTER(_xlfn._xlws.FILTER('diet 0 - starting point'!$C$2:$G$85,('diet 0 - starting point'!$A$2:$A$85='diet 0'!$A73)),'diet 0 - starting point'!$C$1:$G$1='diet 0'!E$1),'diet 0 - starting point'!$B$2:$B$13='diet 0'!$B73)),0)</f>
        <v>0</v>
      </c>
      <c r="F73" s="6" cm="1">
        <f t="array" ref="F73">IFERROR(SUM(_xlfn._xlws.FILTER(_xlfn._xlws.FILTER(_xlfn._xlws.FILTER('diet 0 - starting point'!$C$2:$G$85,('diet 0 - starting point'!$A$2:$A$85='diet 0'!$A73)),'diet 0 - starting point'!$C$1:$G$1='diet 0'!F$1),'diet 0 - starting point'!$B$2:$B$13='diet 0'!$B73)),0)</f>
        <v>0</v>
      </c>
      <c r="G73" s="6" cm="1">
        <f t="array" ref="G73">IFERROR(SUM(_xlfn._xlws.FILTER(_xlfn._xlws.FILTER(_xlfn._xlws.FILTER('diet 0 - starting point'!$C$2:$G$85,('diet 0 - starting point'!$A$2:$A$85='diet 0'!$A73)),'diet 0 - starting point'!$C$1:$G$1='diet 0'!G$1),'diet 0 - starting point'!$B$2:$B$13='diet 0'!$B73)),0)</f>
        <v>0</v>
      </c>
      <c r="H73" s="6" cm="1">
        <f t="array" ref="H73">IFERROR(SUM(_xlfn._xlws.FILTER(_xlfn._xlws.FILTER(_xlfn._xlws.FILTER('diet 0 - starting point'!$C$2:$G$85,('diet 0 - starting point'!$A$2:$A$85='diet 0'!$A73)),'diet 0 - starting point'!$C$1:$G$1='diet 0'!H$1),'diet 0 - starting point'!$B$2:$B$13='diet 0'!$B73)),0)</f>
        <v>0</v>
      </c>
      <c r="I73" s="6" cm="1">
        <f t="array" ref="I73">IFERROR(SUM(_xlfn._xlws.FILTER(_xlfn._xlws.FILTER(_xlfn._xlws.FILTER('diet 0 - starting point'!$C$2:$G$85,('diet 0 - starting point'!$A$2:$A$85='diet 0'!$A73)),'diet 0 - starting point'!$C$1:$G$1='diet 0'!I$1),'diet 0 - starting point'!$B$2:$B$13='diet 0'!$B73)),0)</f>
        <v>0</v>
      </c>
      <c r="J73" s="6" cm="1">
        <f t="array" ref="J73">IFERROR(SUM(_xlfn._xlws.FILTER(_xlfn._xlws.FILTER(_xlfn._xlws.FILTER('diet 0 - starting point'!$C$2:$G$85,('diet 0 - starting point'!$A$2:$A$85='diet 0'!$A73)),'diet 0 - starting point'!$C$1:$G$1='diet 0'!J$1),'diet 0 - starting point'!$B$2:$B$13='diet 0'!$B73)),0)</f>
        <v>0</v>
      </c>
      <c r="K73" s="6" cm="1">
        <f t="array" ref="K73">IFERROR(SUM(_xlfn._xlws.FILTER(_xlfn._xlws.FILTER(_xlfn._xlws.FILTER('diet 0 - starting point'!$C$2:$G$85,('diet 0 - starting point'!$A$2:$A$85='diet 0'!$A73)),'diet 0 - starting point'!$C$1:$G$1='diet 0'!K$1),'diet 0 - starting point'!$B$2:$B$13='diet 0'!$B73)),0)</f>
        <v>0</v>
      </c>
      <c r="L73" s="6" cm="1">
        <f t="array" ref="L73">IFERROR(SUM(_xlfn._xlws.FILTER(_xlfn._xlws.FILTER(_xlfn._xlws.FILTER('diet 0 - starting point'!$C$2:$G$85,('diet 0 - starting point'!$A$2:$A$85='diet 0'!$A73)),'diet 0 - starting point'!$C$1:$G$1='diet 0'!L$1),'diet 0 - starting point'!$B$2:$B$13='diet 0'!$B73)),0)</f>
        <v>0</v>
      </c>
      <c r="M73" s="6" cm="1">
        <f t="array" ref="M73">IFERROR(SUM(_xlfn._xlws.FILTER(_xlfn._xlws.FILTER(_xlfn._xlws.FILTER('diet 0 - starting point'!$C$2:$G$85,('diet 0 - starting point'!$A$2:$A$85='diet 0'!$A73)),'diet 0 - starting point'!$C$1:$G$1='diet 0'!M$1),'diet 0 - starting point'!$B$2:$B$13='diet 0'!$B73)),0)</f>
        <v>0</v>
      </c>
      <c r="N73" s="6" cm="1">
        <f t="array" ref="N73">IFERROR(SUM(_xlfn._xlws.FILTER(_xlfn._xlws.FILTER(_xlfn._xlws.FILTER('diet 0 - starting point'!$C$2:$G$85,('diet 0 - starting point'!$A$2:$A$85='diet 0'!$A73)),'diet 0 - starting point'!$C$1:$G$1='diet 0'!N$1),'diet 0 - starting point'!$B$2:$B$13='diet 0'!$B73)),0)</f>
        <v>0</v>
      </c>
      <c r="O73" s="6" cm="1">
        <f t="array" ref="O73">IFERROR(SUM(_xlfn._xlws.FILTER(_xlfn._xlws.FILTER(_xlfn._xlws.FILTER('diet 0 - starting point'!$C$2:$G$85,('diet 0 - starting point'!$A$2:$A$85='diet 0'!$A73)),'diet 0 - starting point'!$C$1:$G$1='diet 0'!O$1),'diet 0 - starting point'!$B$2:$B$13='diet 0'!$B73)),0)</f>
        <v>0</v>
      </c>
      <c r="P73" s="6" cm="1">
        <f t="array" ref="P73">IFERROR(SUM(_xlfn._xlws.FILTER(_xlfn._xlws.FILTER(_xlfn._xlws.FILTER('diet 0 - starting point'!$C$2:$G$85,('diet 0 - starting point'!$A$2:$A$85='diet 0'!$A73)),'diet 0 - starting point'!$C$1:$G$1='diet 0'!P$1),'diet 0 - starting point'!$B$2:$B$13='diet 0'!$B73)),0)</f>
        <v>0</v>
      </c>
      <c r="Q73" s="6" cm="1">
        <f t="array" ref="Q73">IFERROR(SUM(_xlfn._xlws.FILTER(_xlfn._xlws.FILTER(_xlfn._xlws.FILTER('diet 0 - starting point'!$C$2:$G$85,('diet 0 - starting point'!$A$2:$A$85='diet 0'!$A73)),'diet 0 - starting point'!$C$1:$G$1='diet 0'!Q$1),'diet 0 - starting point'!$B$2:$B$13='diet 0'!$B73)),0)</f>
        <v>0</v>
      </c>
      <c r="R73" s="6" cm="1">
        <f t="array" ref="R73">IFERROR(SUM(_xlfn._xlws.FILTER(_xlfn._xlws.FILTER(_xlfn._xlws.FILTER('diet 0 - starting point'!$C$2:$G$85,('diet 0 - starting point'!$A$2:$A$85='diet 0'!$A73)),'diet 0 - starting point'!$C$1:$G$1='diet 0'!R$1),'diet 0 - starting point'!$B$2:$B$13='diet 0'!$B73)),0)</f>
        <v>0</v>
      </c>
      <c r="S73" s="6" cm="1">
        <f t="array" ref="S73">IFERROR(SUM(_xlfn._xlws.FILTER(_xlfn._xlws.FILTER(_xlfn._xlws.FILTER('diet 0 - starting point'!$C$2:$G$85,('diet 0 - starting point'!$A$2:$A$85='diet 0'!$A73)),'diet 0 - starting point'!$C$1:$G$1='diet 0'!S$1),'diet 0 - starting point'!$B$2:$B$13='diet 0'!$B73)),0)</f>
        <v>0</v>
      </c>
      <c r="T73" s="6" cm="1">
        <f t="array" ref="T73">IFERROR(SUM(_xlfn._xlws.FILTER(_xlfn._xlws.FILTER(_xlfn._xlws.FILTER('diet 0 - starting point'!$C$2:$G$85,('diet 0 - starting point'!$A$2:$A$85='diet 0'!$A73)),'diet 0 - starting point'!$C$1:$G$1='diet 0'!T$1),'diet 0 - starting point'!$B$2:$B$13='diet 0'!$B73)),0)</f>
        <v>0</v>
      </c>
      <c r="U73" s="6" cm="1">
        <f t="array" ref="U73">IFERROR(SUM(_xlfn._xlws.FILTER(_xlfn._xlws.FILTER(_xlfn._xlws.FILTER('diet 0 - starting point'!$C$2:$G$85,('diet 0 - starting point'!$A$2:$A$85='diet 0'!$A73)),'diet 0 - starting point'!$C$1:$G$1='diet 0'!U$1),'diet 0 - starting point'!$B$2:$B$13='diet 0'!$B73)),0)</f>
        <v>0</v>
      </c>
      <c r="V73" s="6" cm="1">
        <f t="array" ref="V73">IFERROR(SUM(_xlfn._xlws.FILTER(_xlfn._xlws.FILTER(_xlfn._xlws.FILTER('diet 0 - starting point'!$C$2:$G$85,('diet 0 - starting point'!$A$2:$A$85='diet 0'!$A73)),'diet 0 - starting point'!$C$1:$G$1='diet 0'!V$1),'diet 0 - starting point'!$B$2:$B$13='diet 0'!$B73)),0)</f>
        <v>0</v>
      </c>
      <c r="W73" s="6" cm="1">
        <f t="array" ref="W73">IFERROR(SUM(_xlfn._xlws.FILTER(_xlfn._xlws.FILTER(_xlfn._xlws.FILTER('diet 0 - starting point'!$C$2:$G$85,('diet 0 - starting point'!$A$2:$A$85='diet 0'!$A73)),'diet 0 - starting point'!$C$1:$G$1='diet 0'!W$1),'diet 0 - starting point'!$B$2:$B$13='diet 0'!$B73)),0)</f>
        <v>0</v>
      </c>
      <c r="X73" s="6" cm="1">
        <f t="array" ref="X73">IFERROR(SUM(_xlfn._xlws.FILTER(_xlfn._xlws.FILTER(_xlfn._xlws.FILTER('diet 0 - starting point'!$C$2:$G$85,('diet 0 - starting point'!$A$2:$A$85='diet 0'!$A73)),'diet 0 - starting point'!$C$1:$G$1='diet 0'!X$1),'diet 0 - starting point'!$B$2:$B$13='diet 0'!$B73)),0)</f>
        <v>0</v>
      </c>
      <c r="Y73" s="6" cm="1">
        <f t="array" ref="Y73">IFERROR(SUM(_xlfn._xlws.FILTER(_xlfn._xlws.FILTER(_xlfn._xlws.FILTER('diet 0 - starting point'!$C$2:$G$85,('diet 0 - starting point'!$A$2:$A$85='diet 0'!$A73)),'diet 0 - starting point'!$C$1:$G$1='diet 0'!Y$1),'diet 0 - starting point'!$B$2:$B$13='diet 0'!$B73)),0)</f>
        <v>0</v>
      </c>
      <c r="Z73" s="6" cm="1">
        <f t="array" ref="Z73">IFERROR(SUM(_xlfn._xlws.FILTER(_xlfn._xlws.FILTER(_xlfn._xlws.FILTER('diet 0 - starting point'!$C$2:$G$85,('diet 0 - starting point'!$A$2:$A$85='diet 0'!$A73)),'diet 0 - starting point'!$C$1:$G$1='diet 0'!Z$1),'diet 0 - starting point'!$B$2:$B$13='diet 0'!$B73)),0)</f>
        <v>0</v>
      </c>
      <c r="AA73" s="6" cm="1">
        <f t="array" ref="AA73">IFERROR(SUM(_xlfn._xlws.FILTER(_xlfn._xlws.FILTER(_xlfn._xlws.FILTER('diet 0 - starting point'!$C$2:$G$85,('diet 0 - starting point'!$A$2:$A$85='diet 0'!$A73)),'diet 0 - starting point'!$C$1:$G$1='diet 0'!AA$1),'diet 0 - starting point'!$B$2:$B$13='diet 0'!$B73)),0)</f>
        <v>0</v>
      </c>
      <c r="AB73" s="6" cm="1">
        <f t="array" ref="AB73">IFERROR(SUM(_xlfn._xlws.FILTER(_xlfn._xlws.FILTER(_xlfn._xlws.FILTER('diet 0 - starting point'!$C$2:$G$85,('diet 0 - starting point'!$A$2:$A$85='diet 0'!$A73)),'diet 0 - starting point'!$C$1:$G$1='diet 0'!AB$1),'diet 0 - starting point'!$B$2:$B$13='diet 0'!$B73)),0)</f>
        <v>0</v>
      </c>
      <c r="AC73" s="6" cm="1">
        <f t="array" ref="AC73">IFERROR(SUM(_xlfn._xlws.FILTER(_xlfn._xlws.FILTER(_xlfn._xlws.FILTER('diet 0 - starting point'!$C$2:$G$85,('diet 0 - starting point'!$A$2:$A$85='diet 0'!$A73)),'diet 0 - starting point'!$C$1:$G$1='diet 0'!AC$1),'diet 0 - starting point'!$B$2:$B$13='diet 0'!$B73)),0)</f>
        <v>0</v>
      </c>
    </row>
    <row r="74" spans="1:29" x14ac:dyDescent="0.3">
      <c r="A74" s="3">
        <v>2040</v>
      </c>
      <c r="B74" s="3" t="s">
        <v>16</v>
      </c>
      <c r="C74" s="6" cm="1">
        <f t="array" ref="C74">IFERROR(SUM(_xlfn._xlws.FILTER(_xlfn._xlws.FILTER(_xlfn._xlws.FILTER('diet 0 - starting point'!$C$2:$G$85,('diet 0 - starting point'!$A$2:$A$85='diet 0'!$A74)),'diet 0 - starting point'!$C$1:$G$1='diet 0'!C$1),'diet 0 - starting point'!$B$2:$B$13='diet 0'!$B74)),0)</f>
        <v>0</v>
      </c>
      <c r="D74" s="6" cm="1">
        <f t="array" ref="D74">IFERROR(SUM(_xlfn._xlws.FILTER(_xlfn._xlws.FILTER(_xlfn._xlws.FILTER('diet 0 - starting point'!$C$2:$G$85,('diet 0 - starting point'!$A$2:$A$85='diet 0'!$A74)),'diet 0 - starting point'!$C$1:$G$1='diet 0'!D$1),'diet 0 - starting point'!$B$2:$B$13='diet 0'!$B74)),0)</f>
        <v>0</v>
      </c>
      <c r="E74" s="6" cm="1">
        <f t="array" ref="E74">IFERROR(SUM(_xlfn._xlws.FILTER(_xlfn._xlws.FILTER(_xlfn._xlws.FILTER('diet 0 - starting point'!$C$2:$G$85,('diet 0 - starting point'!$A$2:$A$85='diet 0'!$A74)),'diet 0 - starting point'!$C$1:$G$1='diet 0'!E$1),'diet 0 - starting point'!$B$2:$B$13='diet 0'!$B74)),0)</f>
        <v>0</v>
      </c>
      <c r="F74" s="6" cm="1">
        <f t="array" ref="F74">IFERROR(SUM(_xlfn._xlws.FILTER(_xlfn._xlws.FILTER(_xlfn._xlws.FILTER('diet 0 - starting point'!$C$2:$G$85,('diet 0 - starting point'!$A$2:$A$85='diet 0'!$A74)),'diet 0 - starting point'!$C$1:$G$1='diet 0'!F$1),'diet 0 - starting point'!$B$2:$B$13='diet 0'!$B74)),0)</f>
        <v>0</v>
      </c>
      <c r="G74" s="6" cm="1">
        <f t="array" ref="G74">IFERROR(SUM(_xlfn._xlws.FILTER(_xlfn._xlws.FILTER(_xlfn._xlws.FILTER('diet 0 - starting point'!$C$2:$G$85,('diet 0 - starting point'!$A$2:$A$85='diet 0'!$A74)),'diet 0 - starting point'!$C$1:$G$1='diet 0'!G$1),'diet 0 - starting point'!$B$2:$B$13='diet 0'!$B74)),0)</f>
        <v>0</v>
      </c>
      <c r="H74" s="6" cm="1">
        <f t="array" ref="H74">IFERROR(SUM(_xlfn._xlws.FILTER(_xlfn._xlws.FILTER(_xlfn._xlws.FILTER('diet 0 - starting point'!$C$2:$G$85,('diet 0 - starting point'!$A$2:$A$85='diet 0'!$A74)),'diet 0 - starting point'!$C$1:$G$1='diet 0'!H$1),'diet 0 - starting point'!$B$2:$B$13='diet 0'!$B74)),0)</f>
        <v>0</v>
      </c>
      <c r="I74" s="6" cm="1">
        <f t="array" ref="I74">IFERROR(SUM(_xlfn._xlws.FILTER(_xlfn._xlws.FILTER(_xlfn._xlws.FILTER('diet 0 - starting point'!$C$2:$G$85,('diet 0 - starting point'!$A$2:$A$85='diet 0'!$A74)),'diet 0 - starting point'!$C$1:$G$1='diet 0'!I$1),'diet 0 - starting point'!$B$2:$B$13='diet 0'!$B74)),0)</f>
        <v>0</v>
      </c>
      <c r="J74" s="6" cm="1">
        <f t="array" ref="J74">IFERROR(SUM(_xlfn._xlws.FILTER(_xlfn._xlws.FILTER(_xlfn._xlws.FILTER('diet 0 - starting point'!$C$2:$G$85,('diet 0 - starting point'!$A$2:$A$85='diet 0'!$A74)),'diet 0 - starting point'!$C$1:$G$1='diet 0'!J$1),'diet 0 - starting point'!$B$2:$B$13='diet 0'!$B74)),0)</f>
        <v>0</v>
      </c>
      <c r="K74" s="6" cm="1">
        <f t="array" ref="K74">IFERROR(SUM(_xlfn._xlws.FILTER(_xlfn._xlws.FILTER(_xlfn._xlws.FILTER('diet 0 - starting point'!$C$2:$G$85,('diet 0 - starting point'!$A$2:$A$85='diet 0'!$A74)),'diet 0 - starting point'!$C$1:$G$1='diet 0'!K$1),'diet 0 - starting point'!$B$2:$B$13='diet 0'!$B74)),0)</f>
        <v>0</v>
      </c>
      <c r="L74" s="6" cm="1">
        <f t="array" ref="L74">IFERROR(SUM(_xlfn._xlws.FILTER(_xlfn._xlws.FILTER(_xlfn._xlws.FILTER('diet 0 - starting point'!$C$2:$G$85,('diet 0 - starting point'!$A$2:$A$85='diet 0'!$A74)),'diet 0 - starting point'!$C$1:$G$1='diet 0'!L$1),'diet 0 - starting point'!$B$2:$B$13='diet 0'!$B74)),0)</f>
        <v>0</v>
      </c>
      <c r="M74" s="6" cm="1">
        <f t="array" ref="M74">IFERROR(SUM(_xlfn._xlws.FILTER(_xlfn._xlws.FILTER(_xlfn._xlws.FILTER('diet 0 - starting point'!$C$2:$G$85,('diet 0 - starting point'!$A$2:$A$85='diet 0'!$A74)),'diet 0 - starting point'!$C$1:$G$1='diet 0'!M$1),'diet 0 - starting point'!$B$2:$B$13='diet 0'!$B74)),0)</f>
        <v>0</v>
      </c>
      <c r="N74" s="6" cm="1">
        <f t="array" ref="N74">IFERROR(SUM(_xlfn._xlws.FILTER(_xlfn._xlws.FILTER(_xlfn._xlws.FILTER('diet 0 - starting point'!$C$2:$G$85,('diet 0 - starting point'!$A$2:$A$85='diet 0'!$A74)),'diet 0 - starting point'!$C$1:$G$1='diet 0'!N$1),'diet 0 - starting point'!$B$2:$B$13='diet 0'!$B74)),0)</f>
        <v>0</v>
      </c>
      <c r="O74" s="6" cm="1">
        <f t="array" ref="O74">IFERROR(SUM(_xlfn._xlws.FILTER(_xlfn._xlws.FILTER(_xlfn._xlws.FILTER('diet 0 - starting point'!$C$2:$G$85,('diet 0 - starting point'!$A$2:$A$85='diet 0'!$A74)),'diet 0 - starting point'!$C$1:$G$1='diet 0'!O$1),'diet 0 - starting point'!$B$2:$B$13='diet 0'!$B74)),0)</f>
        <v>0</v>
      </c>
      <c r="P74" s="6" cm="1">
        <f t="array" ref="P74">IFERROR(SUM(_xlfn._xlws.FILTER(_xlfn._xlws.FILTER(_xlfn._xlws.FILTER('diet 0 - starting point'!$C$2:$G$85,('diet 0 - starting point'!$A$2:$A$85='diet 0'!$A74)),'diet 0 - starting point'!$C$1:$G$1='diet 0'!P$1),'diet 0 - starting point'!$B$2:$B$13='diet 0'!$B74)),0)</f>
        <v>0</v>
      </c>
      <c r="Q74" s="6" cm="1">
        <f t="array" ref="Q74">IFERROR(SUM(_xlfn._xlws.FILTER(_xlfn._xlws.FILTER(_xlfn._xlws.FILTER('diet 0 - starting point'!$C$2:$G$85,('diet 0 - starting point'!$A$2:$A$85='diet 0'!$A74)),'diet 0 - starting point'!$C$1:$G$1='diet 0'!Q$1),'diet 0 - starting point'!$B$2:$B$13='diet 0'!$B74)),0)</f>
        <v>0</v>
      </c>
      <c r="R74" s="6" cm="1">
        <f t="array" ref="R74">IFERROR(SUM(_xlfn._xlws.FILTER(_xlfn._xlws.FILTER(_xlfn._xlws.FILTER('diet 0 - starting point'!$C$2:$G$85,('diet 0 - starting point'!$A$2:$A$85='diet 0'!$A74)),'diet 0 - starting point'!$C$1:$G$1='diet 0'!R$1),'diet 0 - starting point'!$B$2:$B$13='diet 0'!$B74)),0)</f>
        <v>0</v>
      </c>
      <c r="S74" s="6" cm="1">
        <f t="array" ref="S74">IFERROR(SUM(_xlfn._xlws.FILTER(_xlfn._xlws.FILTER(_xlfn._xlws.FILTER('diet 0 - starting point'!$C$2:$G$85,('diet 0 - starting point'!$A$2:$A$85='diet 0'!$A74)),'diet 0 - starting point'!$C$1:$G$1='diet 0'!S$1),'diet 0 - starting point'!$B$2:$B$13='diet 0'!$B74)),0)</f>
        <v>0</v>
      </c>
      <c r="T74" s="6" cm="1">
        <f t="array" ref="T74">IFERROR(SUM(_xlfn._xlws.FILTER(_xlfn._xlws.FILTER(_xlfn._xlws.FILTER('diet 0 - starting point'!$C$2:$G$85,('diet 0 - starting point'!$A$2:$A$85='diet 0'!$A74)),'diet 0 - starting point'!$C$1:$G$1='diet 0'!T$1),'diet 0 - starting point'!$B$2:$B$13='diet 0'!$B74)),0)</f>
        <v>0</v>
      </c>
      <c r="U74" s="6" cm="1">
        <f t="array" ref="U74">IFERROR(SUM(_xlfn._xlws.FILTER(_xlfn._xlws.FILTER(_xlfn._xlws.FILTER('diet 0 - starting point'!$C$2:$G$85,('diet 0 - starting point'!$A$2:$A$85='diet 0'!$A74)),'diet 0 - starting point'!$C$1:$G$1='diet 0'!U$1),'diet 0 - starting point'!$B$2:$B$13='diet 0'!$B74)),0)</f>
        <v>0</v>
      </c>
      <c r="V74" s="6" cm="1">
        <f t="array" ref="V74">IFERROR(SUM(_xlfn._xlws.FILTER(_xlfn._xlws.FILTER(_xlfn._xlws.FILTER('diet 0 - starting point'!$C$2:$G$85,('diet 0 - starting point'!$A$2:$A$85='diet 0'!$A74)),'diet 0 - starting point'!$C$1:$G$1='diet 0'!V$1),'diet 0 - starting point'!$B$2:$B$13='diet 0'!$B74)),0)</f>
        <v>0</v>
      </c>
      <c r="W74" s="6" cm="1">
        <f t="array" ref="W74">IFERROR(SUM(_xlfn._xlws.FILTER(_xlfn._xlws.FILTER(_xlfn._xlws.FILTER('diet 0 - starting point'!$C$2:$G$85,('diet 0 - starting point'!$A$2:$A$85='diet 0'!$A74)),'diet 0 - starting point'!$C$1:$G$1='diet 0'!W$1),'diet 0 - starting point'!$B$2:$B$13='diet 0'!$B74)),0)</f>
        <v>0</v>
      </c>
      <c r="X74" s="6" cm="1">
        <f t="array" ref="X74">IFERROR(SUM(_xlfn._xlws.FILTER(_xlfn._xlws.FILTER(_xlfn._xlws.FILTER('diet 0 - starting point'!$C$2:$G$85,('diet 0 - starting point'!$A$2:$A$85='diet 0'!$A74)),'diet 0 - starting point'!$C$1:$G$1='diet 0'!X$1),'diet 0 - starting point'!$B$2:$B$13='diet 0'!$B74)),0)</f>
        <v>0</v>
      </c>
      <c r="Y74" s="6" cm="1">
        <f t="array" ref="Y74">IFERROR(SUM(_xlfn._xlws.FILTER(_xlfn._xlws.FILTER(_xlfn._xlws.FILTER('diet 0 - starting point'!$C$2:$G$85,('diet 0 - starting point'!$A$2:$A$85='diet 0'!$A74)),'diet 0 - starting point'!$C$1:$G$1='diet 0'!Y$1),'diet 0 - starting point'!$B$2:$B$13='diet 0'!$B74)),0)</f>
        <v>0</v>
      </c>
      <c r="Z74" s="6" cm="1">
        <f t="array" ref="Z74">IFERROR(SUM(_xlfn._xlws.FILTER(_xlfn._xlws.FILTER(_xlfn._xlws.FILTER('diet 0 - starting point'!$C$2:$G$85,('diet 0 - starting point'!$A$2:$A$85='diet 0'!$A74)),'diet 0 - starting point'!$C$1:$G$1='diet 0'!Z$1),'diet 0 - starting point'!$B$2:$B$13='diet 0'!$B74)),0)</f>
        <v>0</v>
      </c>
      <c r="AA74" s="6" cm="1">
        <f t="array" ref="AA74">IFERROR(SUM(_xlfn._xlws.FILTER(_xlfn._xlws.FILTER(_xlfn._xlws.FILTER('diet 0 - starting point'!$C$2:$G$85,('diet 0 - starting point'!$A$2:$A$85='diet 0'!$A74)),'diet 0 - starting point'!$C$1:$G$1='diet 0'!AA$1),'diet 0 - starting point'!$B$2:$B$13='diet 0'!$B74)),0)</f>
        <v>0</v>
      </c>
      <c r="AB74" s="6" cm="1">
        <f t="array" ref="AB74">IFERROR(SUM(_xlfn._xlws.FILTER(_xlfn._xlws.FILTER(_xlfn._xlws.FILTER('diet 0 - starting point'!$C$2:$G$85,('diet 0 - starting point'!$A$2:$A$85='diet 0'!$A74)),'diet 0 - starting point'!$C$1:$G$1='diet 0'!AB$1),'diet 0 - starting point'!$B$2:$B$13='diet 0'!$B74)),0)</f>
        <v>0</v>
      </c>
      <c r="AC74" s="6" cm="1">
        <f t="array" ref="AC74">IFERROR(SUM(_xlfn._xlws.FILTER(_xlfn._xlws.FILTER(_xlfn._xlws.FILTER('diet 0 - starting point'!$C$2:$G$85,('diet 0 - starting point'!$A$2:$A$85='diet 0'!$A74)),'diet 0 - starting point'!$C$1:$G$1='diet 0'!AC$1),'diet 0 - starting point'!$B$2:$B$13='diet 0'!$B74)),0)</f>
        <v>0</v>
      </c>
    </row>
    <row r="75" spans="1:29" x14ac:dyDescent="0.3">
      <c r="A75" s="3">
        <v>2045</v>
      </c>
      <c r="B75" s="3" t="s">
        <v>5</v>
      </c>
      <c r="C75" s="6" cm="1">
        <f t="array" ref="C75">IFERROR(SUM(_xlfn._xlws.FILTER(_xlfn._xlws.FILTER(_xlfn._xlws.FILTER('diet 0 - starting point'!$C$2:$G$85,('diet 0 - starting point'!$A$2:$A$85='diet 0'!$A75)),'diet 0 - starting point'!$C$1:$G$1='diet 0'!C$1),'diet 0 - starting point'!$B$2:$B$13='diet 0'!$B75)),0)</f>
        <v>0.55973318102344982</v>
      </c>
      <c r="D75" s="6" cm="1">
        <f t="array" ref="D75">IFERROR(SUM(_xlfn._xlws.FILTER(_xlfn._xlws.FILTER(_xlfn._xlws.FILTER('diet 0 - starting point'!$C$2:$G$85,('diet 0 - starting point'!$A$2:$A$85='diet 0'!$A75)),'diet 0 - starting point'!$C$1:$G$1='diet 0'!D$1),'diet 0 - starting point'!$B$2:$B$13='diet 0'!$B75)),0)</f>
        <v>0.47012994806932706</v>
      </c>
      <c r="E75" s="6" cm="1">
        <f t="array" ref="E75">IFERROR(SUM(_xlfn._xlws.FILTER(_xlfn._xlws.FILTER(_xlfn._xlws.FILTER('diet 0 - starting point'!$C$2:$G$85,('diet 0 - starting point'!$A$2:$A$85='diet 0'!$A75)),'diet 0 - starting point'!$C$1:$G$1='diet 0'!E$1),'diet 0 - starting point'!$B$2:$B$13='diet 0'!$B75)),0)</f>
        <v>0.42910904670271133</v>
      </c>
      <c r="F75" s="6" cm="1">
        <f t="array" ref="F75">IFERROR(SUM(_xlfn._xlws.FILTER(_xlfn._xlws.FILTER(_xlfn._xlws.FILTER('diet 0 - starting point'!$C$2:$G$85,('diet 0 - starting point'!$A$2:$A$85='diet 0'!$A75)),'diet 0 - starting point'!$C$1:$G$1='diet 0'!F$1),'diet 0 - starting point'!$B$2:$B$13='diet 0'!$B75)),0)</f>
        <v>0.37146237632857027</v>
      </c>
      <c r="G75" s="6" cm="1">
        <f t="array" ref="G75">IFERROR(SUM(_xlfn._xlws.FILTER(_xlfn._xlws.FILTER(_xlfn._xlws.FILTER('diet 0 - starting point'!$C$2:$G$85,('diet 0 - starting point'!$A$2:$A$85='diet 0'!$A75)),'diet 0 - starting point'!$C$1:$G$1='diet 0'!G$1),'diet 0 - starting point'!$B$2:$B$13='diet 0'!$B75)),0)</f>
        <v>0.42910904670271133</v>
      </c>
      <c r="H75" s="6" cm="1">
        <f t="array" ref="H75">IFERROR(SUM(_xlfn._xlws.FILTER(_xlfn._xlws.FILTER(_xlfn._xlws.FILTER('diet 0 - starting point'!$C$2:$G$85,('diet 0 - starting point'!$A$2:$A$85='diet 0'!$A75)),'diet 0 - starting point'!$C$1:$G$1='diet 0'!H$1),'diet 0 - starting point'!$B$2:$B$13='diet 0'!$B75)),0)</f>
        <v>0.49346794687537554</v>
      </c>
      <c r="I75" s="6" cm="1">
        <f t="array" ref="I75">IFERROR(SUM(_xlfn._xlws.FILTER(_xlfn._xlws.FILTER(_xlfn._xlws.FILTER('diet 0 - starting point'!$C$2:$G$85,('diet 0 - starting point'!$A$2:$A$85='diet 0'!$A75)),'diet 0 - starting point'!$C$1:$G$1='diet 0'!I$1),'diet 0 - starting point'!$B$2:$B$13='diet 0'!$B75)),0)</f>
        <v>0.47012994806932706</v>
      </c>
      <c r="J75" s="6" cm="1">
        <f t="array" ref="J75">IFERROR(SUM(_xlfn._xlws.FILTER(_xlfn._xlws.FILTER(_xlfn._xlws.FILTER('diet 0 - starting point'!$C$2:$G$85,('diet 0 - starting point'!$A$2:$A$85='diet 0'!$A75)),'diet 0 - starting point'!$C$1:$G$1='diet 0'!J$1),'diet 0 - starting point'!$B$2:$B$13='diet 0'!$B75)),0)</f>
        <v>0.55973318102344982</v>
      </c>
      <c r="K75" s="6" cm="1">
        <f t="array" ref="K75">IFERROR(SUM(_xlfn._xlws.FILTER(_xlfn._xlws.FILTER(_xlfn._xlws.FILTER('diet 0 - starting point'!$C$2:$G$85,('diet 0 - starting point'!$A$2:$A$85='diet 0'!$A75)),'diet 0 - starting point'!$C$1:$G$1='diet 0'!K$1),'diet 0 - starting point'!$B$2:$B$13='diet 0'!$B75)),0)</f>
        <v>0.42910904670271133</v>
      </c>
      <c r="L75" s="6" cm="1">
        <f t="array" ref="L75">IFERROR(SUM(_xlfn._xlws.FILTER(_xlfn._xlws.FILTER(_xlfn._xlws.FILTER('diet 0 - starting point'!$C$2:$G$85,('diet 0 - starting point'!$A$2:$A$85='diet 0'!$A75)),'diet 0 - starting point'!$C$1:$G$1='diet 0'!L$1),'diet 0 - starting point'!$B$2:$B$13='diet 0'!$B75)),0)</f>
        <v>0.49346794687537554</v>
      </c>
      <c r="M75" s="6" cm="1">
        <f t="array" ref="M75">IFERROR(SUM(_xlfn._xlws.FILTER(_xlfn._xlws.FILTER(_xlfn._xlws.FILTER('diet 0 - starting point'!$C$2:$G$85,('diet 0 - starting point'!$A$2:$A$85='diet 0'!$A75)),'diet 0 - starting point'!$C$1:$G$1='diet 0'!M$1),'diet 0 - starting point'!$B$2:$B$13='diet 0'!$B75)),0)</f>
        <v>0.37146237632857027</v>
      </c>
      <c r="N75" s="6" cm="1">
        <f t="array" ref="N75">IFERROR(SUM(_xlfn._xlws.FILTER(_xlfn._xlws.FILTER(_xlfn._xlws.FILTER('diet 0 - starting point'!$C$2:$G$85,('diet 0 - starting point'!$A$2:$A$85='diet 0'!$A75)),'diet 0 - starting point'!$C$1:$G$1='diet 0'!N$1),'diet 0 - starting point'!$B$2:$B$13='diet 0'!$B75)),0)</f>
        <v>0.55973318102344982</v>
      </c>
      <c r="O75" s="6" cm="1">
        <f t="array" ref="O75">IFERROR(SUM(_xlfn._xlws.FILTER(_xlfn._xlws.FILTER(_xlfn._xlws.FILTER('diet 0 - starting point'!$C$2:$G$85,('diet 0 - starting point'!$A$2:$A$85='diet 0'!$A75)),'diet 0 - starting point'!$C$1:$G$1='diet 0'!O$1),'diet 0 - starting point'!$B$2:$B$13='diet 0'!$B75)),0)</f>
        <v>0.49346794687537554</v>
      </c>
      <c r="P75" s="6" cm="1">
        <f t="array" ref="P75">IFERROR(SUM(_xlfn._xlws.FILTER(_xlfn._xlws.FILTER(_xlfn._xlws.FILTER('diet 0 - starting point'!$C$2:$G$85,('diet 0 - starting point'!$A$2:$A$85='diet 0'!$A75)),'diet 0 - starting point'!$C$1:$G$1='diet 0'!P$1),'diet 0 - starting point'!$B$2:$B$13='diet 0'!$B75)),0)</f>
        <v>0.55973318102344982</v>
      </c>
      <c r="Q75" s="6" cm="1">
        <f t="array" ref="Q75">IFERROR(SUM(_xlfn._xlws.FILTER(_xlfn._xlws.FILTER(_xlfn._xlws.FILTER('diet 0 - starting point'!$C$2:$G$85,('diet 0 - starting point'!$A$2:$A$85='diet 0'!$A75)),'diet 0 - starting point'!$C$1:$G$1='diet 0'!Q$1),'diet 0 - starting point'!$B$2:$B$13='diet 0'!$B75)),0)</f>
        <v>0.42910904670271133</v>
      </c>
      <c r="R75" s="6" cm="1">
        <f t="array" ref="R75">IFERROR(SUM(_xlfn._xlws.FILTER(_xlfn._xlws.FILTER(_xlfn._xlws.FILTER('diet 0 - starting point'!$C$2:$G$85,('diet 0 - starting point'!$A$2:$A$85='diet 0'!$A75)),'diet 0 - starting point'!$C$1:$G$1='diet 0'!R$1),'diet 0 - starting point'!$B$2:$B$13='diet 0'!$B75)),0)</f>
        <v>0.55973318102344982</v>
      </c>
      <c r="S75" s="6" cm="1">
        <f t="array" ref="S75">IFERROR(SUM(_xlfn._xlws.FILTER(_xlfn._xlws.FILTER(_xlfn._xlws.FILTER('diet 0 - starting point'!$C$2:$G$85,('diet 0 - starting point'!$A$2:$A$85='diet 0'!$A75)),'diet 0 - starting point'!$C$1:$G$1='diet 0'!S$1),'diet 0 - starting point'!$B$2:$B$13='diet 0'!$B75)),0)</f>
        <v>0.49346794687537554</v>
      </c>
      <c r="T75" s="6" cm="1">
        <f t="array" ref="T75">IFERROR(SUM(_xlfn._xlws.FILTER(_xlfn._xlws.FILTER(_xlfn._xlws.FILTER('diet 0 - starting point'!$C$2:$G$85,('diet 0 - starting point'!$A$2:$A$85='diet 0'!$A75)),'diet 0 - starting point'!$C$1:$G$1='diet 0'!T$1),'diet 0 - starting point'!$B$2:$B$13='diet 0'!$B75)),0)</f>
        <v>0.37146237632857027</v>
      </c>
      <c r="U75" s="6" cm="1">
        <f t="array" ref="U75">IFERROR(SUM(_xlfn._xlws.FILTER(_xlfn._xlws.FILTER(_xlfn._xlws.FILTER('diet 0 - starting point'!$C$2:$G$85,('diet 0 - starting point'!$A$2:$A$85='diet 0'!$A75)),'diet 0 - starting point'!$C$1:$G$1='diet 0'!U$1),'diet 0 - starting point'!$B$2:$B$13='diet 0'!$B75)),0)</f>
        <v>0.47012994806932706</v>
      </c>
      <c r="V75" s="6" cm="1">
        <f t="array" ref="V75">IFERROR(SUM(_xlfn._xlws.FILTER(_xlfn._xlws.FILTER(_xlfn._xlws.FILTER('diet 0 - starting point'!$C$2:$G$85,('diet 0 - starting point'!$A$2:$A$85='diet 0'!$A75)),'diet 0 - starting point'!$C$1:$G$1='diet 0'!V$1),'diet 0 - starting point'!$B$2:$B$13='diet 0'!$B75)),0)</f>
        <v>0.47012994806932706</v>
      </c>
      <c r="W75" s="6" cm="1">
        <f t="array" ref="W75">IFERROR(SUM(_xlfn._xlws.FILTER(_xlfn._xlws.FILTER(_xlfn._xlws.FILTER('diet 0 - starting point'!$C$2:$G$85,('diet 0 - starting point'!$A$2:$A$85='diet 0'!$A75)),'diet 0 - starting point'!$C$1:$G$1='diet 0'!W$1),'diet 0 - starting point'!$B$2:$B$13='diet 0'!$B75)),0)</f>
        <v>0.49346794687537554</v>
      </c>
      <c r="X75" s="6" cm="1">
        <f t="array" ref="X75">IFERROR(SUM(_xlfn._xlws.FILTER(_xlfn._xlws.FILTER(_xlfn._xlws.FILTER('diet 0 - starting point'!$C$2:$G$85,('diet 0 - starting point'!$A$2:$A$85='diet 0'!$A75)),'diet 0 - starting point'!$C$1:$G$1='diet 0'!X$1),'diet 0 - starting point'!$B$2:$B$13='diet 0'!$B75)),0)</f>
        <v>0.49346794687537554</v>
      </c>
      <c r="Y75" s="6" cm="1">
        <f t="array" ref="Y75">IFERROR(SUM(_xlfn._xlws.FILTER(_xlfn._xlws.FILTER(_xlfn._xlws.FILTER('diet 0 - starting point'!$C$2:$G$85,('diet 0 - starting point'!$A$2:$A$85='diet 0'!$A75)),'diet 0 - starting point'!$C$1:$G$1='diet 0'!Y$1),'diet 0 - starting point'!$B$2:$B$13='diet 0'!$B75)),0)</f>
        <v>0.47012994806932706</v>
      </c>
      <c r="Z75" s="6" cm="1">
        <f t="array" ref="Z75">IFERROR(SUM(_xlfn._xlws.FILTER(_xlfn._xlws.FILTER(_xlfn._xlws.FILTER('diet 0 - starting point'!$C$2:$G$85,('diet 0 - starting point'!$A$2:$A$85='diet 0'!$A75)),'diet 0 - starting point'!$C$1:$G$1='diet 0'!Z$1),'diet 0 - starting point'!$B$2:$B$13='diet 0'!$B75)),0)</f>
        <v>0.42910904670271133</v>
      </c>
      <c r="AA75" s="6" cm="1">
        <f t="array" ref="AA75">IFERROR(SUM(_xlfn._xlws.FILTER(_xlfn._xlws.FILTER(_xlfn._xlws.FILTER('diet 0 - starting point'!$C$2:$G$85,('diet 0 - starting point'!$A$2:$A$85='diet 0'!$A75)),'diet 0 - starting point'!$C$1:$G$1='diet 0'!AA$1),'diet 0 - starting point'!$B$2:$B$13='diet 0'!$B75)),0)</f>
        <v>0.47012994806932706</v>
      </c>
      <c r="AB75" s="6" cm="1">
        <f t="array" ref="AB75">IFERROR(SUM(_xlfn._xlws.FILTER(_xlfn._xlws.FILTER(_xlfn._xlws.FILTER('diet 0 - starting point'!$C$2:$G$85,('diet 0 - starting point'!$A$2:$A$85='diet 0'!$A75)),'diet 0 - starting point'!$C$1:$G$1='diet 0'!AB$1),'diet 0 - starting point'!$B$2:$B$13='diet 0'!$B75)),0)</f>
        <v>0.49346794687537554</v>
      </c>
      <c r="AC75" s="6" cm="1">
        <f t="array" ref="AC75">IFERROR(SUM(_xlfn._xlws.FILTER(_xlfn._xlws.FILTER(_xlfn._xlws.FILTER('diet 0 - starting point'!$C$2:$G$85,('diet 0 - starting point'!$A$2:$A$85='diet 0'!$A75)),'diet 0 - starting point'!$C$1:$G$1='diet 0'!AC$1),'diet 0 - starting point'!$B$2:$B$13='diet 0'!$B75)),0)</f>
        <v>0.47012994806932706</v>
      </c>
    </row>
    <row r="76" spans="1:29" x14ac:dyDescent="0.3">
      <c r="A76" s="3">
        <v>2045</v>
      </c>
      <c r="B76" s="3" t="s">
        <v>6</v>
      </c>
      <c r="C76" s="6" cm="1">
        <f t="array" ref="C76">IFERROR(SUM(_xlfn._xlws.FILTER(_xlfn._xlws.FILTER(_xlfn._xlws.FILTER('diet 0 - starting point'!$C$2:$G$85,('diet 0 - starting point'!$A$2:$A$85='diet 0'!$A76)),'diet 0 - starting point'!$C$1:$G$1='diet 0'!C$1),'diet 0 - starting point'!$B$2:$B$13='diet 0'!$B76)),0)</f>
        <v>0.19133582094928286</v>
      </c>
      <c r="D76" s="6" cm="1">
        <f t="array" ref="D76">IFERROR(SUM(_xlfn._xlws.FILTER(_xlfn._xlws.FILTER(_xlfn._xlws.FILTER('diet 0 - starting point'!$C$2:$G$85,('diet 0 - starting point'!$A$2:$A$85='diet 0'!$A76)),'diet 0 - starting point'!$C$1:$G$1='diet 0'!D$1),'diet 0 - starting point'!$B$2:$B$13='diet 0'!$B76)),0)</f>
        <v>0.20655729885598484</v>
      </c>
      <c r="E76" s="6" cm="1">
        <f t="array" ref="E76">IFERROR(SUM(_xlfn._xlws.FILTER(_xlfn._xlws.FILTER(_xlfn._xlws.FILTER('diet 0 - starting point'!$C$2:$G$85,('diet 0 - starting point'!$A$2:$A$85='diet 0'!$A76)),'diet 0 - starting point'!$C$1:$G$1='diet 0'!E$1),'diet 0 - starting point'!$B$2:$B$13='diet 0'!$B76)),0)</f>
        <v>0.3299166058010744</v>
      </c>
      <c r="F76" s="6" cm="1">
        <f t="array" ref="F76">IFERROR(SUM(_xlfn._xlws.FILTER(_xlfn._xlws.FILTER(_xlfn._xlws.FILTER('diet 0 - starting point'!$C$2:$G$85,('diet 0 - starting point'!$A$2:$A$85='diet 0'!$A76)),'diet 0 - starting point'!$C$1:$G$1='diet 0'!F$1),'diet 0 - starting point'!$B$2:$B$13='diet 0'!$B76)),0)</f>
        <v>0.27453687829259066</v>
      </c>
      <c r="G76" s="6" cm="1">
        <f t="array" ref="G76">IFERROR(SUM(_xlfn._xlws.FILTER(_xlfn._xlws.FILTER(_xlfn._xlws.FILTER('diet 0 - starting point'!$C$2:$G$85,('diet 0 - starting point'!$A$2:$A$85='diet 0'!$A76)),'diet 0 - starting point'!$C$1:$G$1='diet 0'!G$1),'diet 0 - starting point'!$B$2:$B$13='diet 0'!$B76)),0)</f>
        <v>0.3299166058010744</v>
      </c>
      <c r="H76" s="6" cm="1">
        <f t="array" ref="H76">IFERROR(SUM(_xlfn._xlws.FILTER(_xlfn._xlws.FILTER(_xlfn._xlws.FILTER('diet 0 - starting point'!$C$2:$G$85,('diet 0 - starting point'!$A$2:$A$85='diet 0'!$A76)),'diet 0 - starting point'!$C$1:$G$1='diet 0'!H$1),'diet 0 - starting point'!$B$2:$B$13='diet 0'!$B76)),0)</f>
        <v>0.29146938027867281</v>
      </c>
      <c r="I76" s="6" cm="1">
        <f t="array" ref="I76">IFERROR(SUM(_xlfn._xlws.FILTER(_xlfn._xlws.FILTER(_xlfn._xlws.FILTER('diet 0 - starting point'!$C$2:$G$85,('diet 0 - starting point'!$A$2:$A$85='diet 0'!$A76)),'diet 0 - starting point'!$C$1:$G$1='diet 0'!I$1),'diet 0 - starting point'!$B$2:$B$13='diet 0'!$B76)),0)</f>
        <v>0.20655729885598484</v>
      </c>
      <c r="J76" s="6" cm="1">
        <f t="array" ref="J76">IFERROR(SUM(_xlfn._xlws.FILTER(_xlfn._xlws.FILTER(_xlfn._xlws.FILTER('diet 0 - starting point'!$C$2:$G$85,('diet 0 - starting point'!$A$2:$A$85='diet 0'!$A76)),'diet 0 - starting point'!$C$1:$G$1='diet 0'!J$1),'diet 0 - starting point'!$B$2:$B$13='diet 0'!$B76)),0)</f>
        <v>0.19133582094928286</v>
      </c>
      <c r="K76" s="6" cm="1">
        <f t="array" ref="K76">IFERROR(SUM(_xlfn._xlws.FILTER(_xlfn._xlws.FILTER(_xlfn._xlws.FILTER('diet 0 - starting point'!$C$2:$G$85,('diet 0 - starting point'!$A$2:$A$85='diet 0'!$A76)),'diet 0 - starting point'!$C$1:$G$1='diet 0'!K$1),'diet 0 - starting point'!$B$2:$B$13='diet 0'!$B76)),0)</f>
        <v>0.3299166058010744</v>
      </c>
      <c r="L76" s="6" cm="1">
        <f t="array" ref="L76">IFERROR(SUM(_xlfn._xlws.FILTER(_xlfn._xlws.FILTER(_xlfn._xlws.FILTER('diet 0 - starting point'!$C$2:$G$85,('diet 0 - starting point'!$A$2:$A$85='diet 0'!$A76)),'diet 0 - starting point'!$C$1:$G$1='diet 0'!L$1),'diet 0 - starting point'!$B$2:$B$13='diet 0'!$B76)),0)</f>
        <v>0.29146938027867281</v>
      </c>
      <c r="M76" s="6" cm="1">
        <f t="array" ref="M76">IFERROR(SUM(_xlfn._xlws.FILTER(_xlfn._xlws.FILTER(_xlfn._xlws.FILTER('diet 0 - starting point'!$C$2:$G$85,('diet 0 - starting point'!$A$2:$A$85='diet 0'!$A76)),'diet 0 - starting point'!$C$1:$G$1='diet 0'!M$1),'diet 0 - starting point'!$B$2:$B$13='diet 0'!$B76)),0)</f>
        <v>0.27453687829259066</v>
      </c>
      <c r="N76" s="6" cm="1">
        <f t="array" ref="N76">IFERROR(SUM(_xlfn._xlws.FILTER(_xlfn._xlws.FILTER(_xlfn._xlws.FILTER('diet 0 - starting point'!$C$2:$G$85,('diet 0 - starting point'!$A$2:$A$85='diet 0'!$A76)),'diet 0 - starting point'!$C$1:$G$1='diet 0'!N$1),'diet 0 - starting point'!$B$2:$B$13='diet 0'!$B76)),0)</f>
        <v>0.19133582094928286</v>
      </c>
      <c r="O76" s="6" cm="1">
        <f t="array" ref="O76">IFERROR(SUM(_xlfn._xlws.FILTER(_xlfn._xlws.FILTER(_xlfn._xlws.FILTER('diet 0 - starting point'!$C$2:$G$85,('diet 0 - starting point'!$A$2:$A$85='diet 0'!$A76)),'diet 0 - starting point'!$C$1:$G$1='diet 0'!O$1),'diet 0 - starting point'!$B$2:$B$13='diet 0'!$B76)),0)</f>
        <v>0.29146938027867281</v>
      </c>
      <c r="P76" s="6" cm="1">
        <f t="array" ref="P76">IFERROR(SUM(_xlfn._xlws.FILTER(_xlfn._xlws.FILTER(_xlfn._xlws.FILTER('diet 0 - starting point'!$C$2:$G$85,('diet 0 - starting point'!$A$2:$A$85='diet 0'!$A76)),'diet 0 - starting point'!$C$1:$G$1='diet 0'!P$1),'diet 0 - starting point'!$B$2:$B$13='diet 0'!$B76)),0)</f>
        <v>0.19133582094928286</v>
      </c>
      <c r="Q76" s="6" cm="1">
        <f t="array" ref="Q76">IFERROR(SUM(_xlfn._xlws.FILTER(_xlfn._xlws.FILTER(_xlfn._xlws.FILTER('diet 0 - starting point'!$C$2:$G$85,('diet 0 - starting point'!$A$2:$A$85='diet 0'!$A76)),'diet 0 - starting point'!$C$1:$G$1='diet 0'!Q$1),'diet 0 - starting point'!$B$2:$B$13='diet 0'!$B76)),0)</f>
        <v>0.3299166058010744</v>
      </c>
      <c r="R76" s="6" cm="1">
        <f t="array" ref="R76">IFERROR(SUM(_xlfn._xlws.FILTER(_xlfn._xlws.FILTER(_xlfn._xlws.FILTER('diet 0 - starting point'!$C$2:$G$85,('diet 0 - starting point'!$A$2:$A$85='diet 0'!$A76)),'diet 0 - starting point'!$C$1:$G$1='diet 0'!R$1),'diet 0 - starting point'!$B$2:$B$13='diet 0'!$B76)),0)</f>
        <v>0.19133582094928286</v>
      </c>
      <c r="S76" s="6" cm="1">
        <f t="array" ref="S76">IFERROR(SUM(_xlfn._xlws.FILTER(_xlfn._xlws.FILTER(_xlfn._xlws.FILTER('diet 0 - starting point'!$C$2:$G$85,('diet 0 - starting point'!$A$2:$A$85='diet 0'!$A76)),'diet 0 - starting point'!$C$1:$G$1='diet 0'!S$1),'diet 0 - starting point'!$B$2:$B$13='diet 0'!$B76)),0)</f>
        <v>0.29146938027867281</v>
      </c>
      <c r="T76" s="6" cm="1">
        <f t="array" ref="T76">IFERROR(SUM(_xlfn._xlws.FILTER(_xlfn._xlws.FILTER(_xlfn._xlws.FILTER('diet 0 - starting point'!$C$2:$G$85,('diet 0 - starting point'!$A$2:$A$85='diet 0'!$A76)),'diet 0 - starting point'!$C$1:$G$1='diet 0'!T$1),'diet 0 - starting point'!$B$2:$B$13='diet 0'!$B76)),0)</f>
        <v>0.27453687829259066</v>
      </c>
      <c r="U76" s="6" cm="1">
        <f t="array" ref="U76">IFERROR(SUM(_xlfn._xlws.FILTER(_xlfn._xlws.FILTER(_xlfn._xlws.FILTER('diet 0 - starting point'!$C$2:$G$85,('diet 0 - starting point'!$A$2:$A$85='diet 0'!$A76)),'diet 0 - starting point'!$C$1:$G$1='diet 0'!U$1),'diet 0 - starting point'!$B$2:$B$13='diet 0'!$B76)),0)</f>
        <v>0.20655729885598484</v>
      </c>
      <c r="V76" s="6" cm="1">
        <f t="array" ref="V76">IFERROR(SUM(_xlfn._xlws.FILTER(_xlfn._xlws.FILTER(_xlfn._xlws.FILTER('diet 0 - starting point'!$C$2:$G$85,('diet 0 - starting point'!$A$2:$A$85='diet 0'!$A76)),'diet 0 - starting point'!$C$1:$G$1='diet 0'!V$1),'diet 0 - starting point'!$B$2:$B$13='diet 0'!$B76)),0)</f>
        <v>0.20655729885598484</v>
      </c>
      <c r="W76" s="6" cm="1">
        <f t="array" ref="W76">IFERROR(SUM(_xlfn._xlws.FILTER(_xlfn._xlws.FILTER(_xlfn._xlws.FILTER('diet 0 - starting point'!$C$2:$G$85,('diet 0 - starting point'!$A$2:$A$85='diet 0'!$A76)),'diet 0 - starting point'!$C$1:$G$1='diet 0'!W$1),'diet 0 - starting point'!$B$2:$B$13='diet 0'!$B76)),0)</f>
        <v>0.29146938027867281</v>
      </c>
      <c r="X76" s="6" cm="1">
        <f t="array" ref="X76">IFERROR(SUM(_xlfn._xlws.FILTER(_xlfn._xlws.FILTER(_xlfn._xlws.FILTER('diet 0 - starting point'!$C$2:$G$85,('diet 0 - starting point'!$A$2:$A$85='diet 0'!$A76)),'diet 0 - starting point'!$C$1:$G$1='diet 0'!X$1),'diet 0 - starting point'!$B$2:$B$13='diet 0'!$B76)),0)</f>
        <v>0.29146938027867281</v>
      </c>
      <c r="Y76" s="6" cm="1">
        <f t="array" ref="Y76">IFERROR(SUM(_xlfn._xlws.FILTER(_xlfn._xlws.FILTER(_xlfn._xlws.FILTER('diet 0 - starting point'!$C$2:$G$85,('diet 0 - starting point'!$A$2:$A$85='diet 0'!$A76)),'diet 0 - starting point'!$C$1:$G$1='diet 0'!Y$1),'diet 0 - starting point'!$B$2:$B$13='diet 0'!$B76)),0)</f>
        <v>0.20655729885598484</v>
      </c>
      <c r="Z76" s="6" cm="1">
        <f t="array" ref="Z76">IFERROR(SUM(_xlfn._xlws.FILTER(_xlfn._xlws.FILTER(_xlfn._xlws.FILTER('diet 0 - starting point'!$C$2:$G$85,('diet 0 - starting point'!$A$2:$A$85='diet 0'!$A76)),'diet 0 - starting point'!$C$1:$G$1='diet 0'!Z$1),'diet 0 - starting point'!$B$2:$B$13='diet 0'!$B76)),0)</f>
        <v>0.3299166058010744</v>
      </c>
      <c r="AA76" s="6" cm="1">
        <f t="array" ref="AA76">IFERROR(SUM(_xlfn._xlws.FILTER(_xlfn._xlws.FILTER(_xlfn._xlws.FILTER('diet 0 - starting point'!$C$2:$G$85,('diet 0 - starting point'!$A$2:$A$85='diet 0'!$A76)),'diet 0 - starting point'!$C$1:$G$1='diet 0'!AA$1),'diet 0 - starting point'!$B$2:$B$13='diet 0'!$B76)),0)</f>
        <v>0.20655729885598484</v>
      </c>
      <c r="AB76" s="6" cm="1">
        <f t="array" ref="AB76">IFERROR(SUM(_xlfn._xlws.FILTER(_xlfn._xlws.FILTER(_xlfn._xlws.FILTER('diet 0 - starting point'!$C$2:$G$85,('diet 0 - starting point'!$A$2:$A$85='diet 0'!$A76)),'diet 0 - starting point'!$C$1:$G$1='diet 0'!AB$1),'diet 0 - starting point'!$B$2:$B$13='diet 0'!$B76)),0)</f>
        <v>0.29146938027867281</v>
      </c>
      <c r="AC76" s="6" cm="1">
        <f t="array" ref="AC76">IFERROR(SUM(_xlfn._xlws.FILTER(_xlfn._xlws.FILTER(_xlfn._xlws.FILTER('diet 0 - starting point'!$C$2:$G$85,('diet 0 - starting point'!$A$2:$A$85='diet 0'!$A76)),'diet 0 - starting point'!$C$1:$G$1='diet 0'!AC$1),'diet 0 - starting point'!$B$2:$B$13='diet 0'!$B76)),0)</f>
        <v>0.20655729885598484</v>
      </c>
    </row>
    <row r="77" spans="1:29" x14ac:dyDescent="0.3">
      <c r="A77" s="3">
        <v>2045</v>
      </c>
      <c r="B77" s="3" t="s">
        <v>7</v>
      </c>
      <c r="C77" s="6" cm="1">
        <f t="array" ref="C77">IFERROR(SUM(_xlfn._xlws.FILTER(_xlfn._xlws.FILTER(_xlfn._xlws.FILTER('diet 0 - starting point'!$C$2:$G$85,('diet 0 - starting point'!$A$2:$A$85='diet 0'!$A77)),'diet 0 - starting point'!$C$1:$G$1='diet 0'!C$1),'diet 0 - starting point'!$B$2:$B$13='diet 0'!$B77)),0)</f>
        <v>0.17156536726763794</v>
      </c>
      <c r="D77" s="6" cm="1">
        <f t="array" ref="D77">IFERROR(SUM(_xlfn._xlws.FILTER(_xlfn._xlws.FILTER(_xlfn._xlws.FILTER('diet 0 - starting point'!$C$2:$G$85,('diet 0 - starting point'!$A$2:$A$85='diet 0'!$A77)),'diet 0 - starting point'!$C$1:$G$1='diet 0'!D$1),'diet 0 - starting point'!$B$2:$B$13='diet 0'!$B77)),0)</f>
        <v>0.20599412106585663</v>
      </c>
      <c r="E77" s="6" cm="1">
        <f t="array" ref="E77">IFERROR(SUM(_xlfn._xlws.FILTER(_xlfn._xlws.FILTER(_xlfn._xlws.FILTER('diet 0 - starting point'!$C$2:$G$85,('diet 0 - starting point'!$A$2:$A$85='diet 0'!$A77)),'diet 0 - starting point'!$C$1:$G$1='diet 0'!E$1),'diet 0 - starting point'!$B$2:$B$13='diet 0'!$B77)),0)</f>
        <v>0.15957292557683558</v>
      </c>
      <c r="F77" s="6" cm="1">
        <f t="array" ref="F77">IFERROR(SUM(_xlfn._xlws.FILTER(_xlfn._xlws.FILTER(_xlfn._xlws.FILTER('diet 0 - starting point'!$C$2:$G$85,('diet 0 - starting point'!$A$2:$A$85='diet 0'!$A77)),'diet 0 - starting point'!$C$1:$G$1='diet 0'!F$1),'diet 0 - starting point'!$B$2:$B$13='diet 0'!$B77)),0)</f>
        <v>0.20701274714588783</v>
      </c>
      <c r="G77" s="6" cm="1">
        <f t="array" ref="G77">IFERROR(SUM(_xlfn._xlws.FILTER(_xlfn._xlws.FILTER(_xlfn._xlws.FILTER('diet 0 - starting point'!$C$2:$G$85,('diet 0 - starting point'!$A$2:$A$85='diet 0'!$A77)),'diet 0 - starting point'!$C$1:$G$1='diet 0'!G$1),'diet 0 - starting point'!$B$2:$B$13='diet 0'!$B77)),0)</f>
        <v>0.15957292557683558</v>
      </c>
      <c r="H77" s="6" cm="1">
        <f t="array" ref="H77">IFERROR(SUM(_xlfn._xlws.FILTER(_xlfn._xlws.FILTER(_xlfn._xlws.FILTER('diet 0 - starting point'!$C$2:$G$85,('diet 0 - starting point'!$A$2:$A$85='diet 0'!$A77)),'diet 0 - starting point'!$C$1:$G$1='diet 0'!H$1),'diet 0 - starting point'!$B$2:$B$13='diet 0'!$B77)),0)</f>
        <v>0.15628811328729544</v>
      </c>
      <c r="I77" s="6" cm="1">
        <f t="array" ref="I77">IFERROR(SUM(_xlfn._xlws.FILTER(_xlfn._xlws.FILTER(_xlfn._xlws.FILTER('diet 0 - starting point'!$C$2:$G$85,('diet 0 - starting point'!$A$2:$A$85='diet 0'!$A77)),'diet 0 - starting point'!$C$1:$G$1='diet 0'!I$1),'diet 0 - starting point'!$B$2:$B$13='diet 0'!$B77)),0)</f>
        <v>0.20599412106585663</v>
      </c>
      <c r="J77" s="6" cm="1">
        <f t="array" ref="J77">IFERROR(SUM(_xlfn._xlws.FILTER(_xlfn._xlws.FILTER(_xlfn._xlws.FILTER('diet 0 - starting point'!$C$2:$G$85,('diet 0 - starting point'!$A$2:$A$85='diet 0'!$A77)),'diet 0 - starting point'!$C$1:$G$1='diet 0'!J$1),'diet 0 - starting point'!$B$2:$B$13='diet 0'!$B77)),0)</f>
        <v>0.17156536726763794</v>
      </c>
      <c r="K77" s="6" cm="1">
        <f t="array" ref="K77">IFERROR(SUM(_xlfn._xlws.FILTER(_xlfn._xlws.FILTER(_xlfn._xlws.FILTER('diet 0 - starting point'!$C$2:$G$85,('diet 0 - starting point'!$A$2:$A$85='diet 0'!$A77)),'diet 0 - starting point'!$C$1:$G$1='diet 0'!K$1),'diet 0 - starting point'!$B$2:$B$13='diet 0'!$B77)),0)</f>
        <v>0.15957292557683558</v>
      </c>
      <c r="L77" s="6" cm="1">
        <f t="array" ref="L77">IFERROR(SUM(_xlfn._xlws.FILTER(_xlfn._xlws.FILTER(_xlfn._xlws.FILTER('diet 0 - starting point'!$C$2:$G$85,('diet 0 - starting point'!$A$2:$A$85='diet 0'!$A77)),'diet 0 - starting point'!$C$1:$G$1='diet 0'!L$1),'diet 0 - starting point'!$B$2:$B$13='diet 0'!$B77)),0)</f>
        <v>0.15628811328729544</v>
      </c>
      <c r="M77" s="6" cm="1">
        <f t="array" ref="M77">IFERROR(SUM(_xlfn._xlws.FILTER(_xlfn._xlws.FILTER(_xlfn._xlws.FILTER('diet 0 - starting point'!$C$2:$G$85,('diet 0 - starting point'!$A$2:$A$85='diet 0'!$A77)),'diet 0 - starting point'!$C$1:$G$1='diet 0'!M$1),'diet 0 - starting point'!$B$2:$B$13='diet 0'!$B77)),0)</f>
        <v>0.20701274714588783</v>
      </c>
      <c r="N77" s="6" cm="1">
        <f t="array" ref="N77">IFERROR(SUM(_xlfn._xlws.FILTER(_xlfn._xlws.FILTER(_xlfn._xlws.FILTER('diet 0 - starting point'!$C$2:$G$85,('diet 0 - starting point'!$A$2:$A$85='diet 0'!$A77)),'diet 0 - starting point'!$C$1:$G$1='diet 0'!N$1),'diet 0 - starting point'!$B$2:$B$13='diet 0'!$B77)),0)</f>
        <v>0.17156536726763794</v>
      </c>
      <c r="O77" s="6" cm="1">
        <f t="array" ref="O77">IFERROR(SUM(_xlfn._xlws.FILTER(_xlfn._xlws.FILTER(_xlfn._xlws.FILTER('diet 0 - starting point'!$C$2:$G$85,('diet 0 - starting point'!$A$2:$A$85='diet 0'!$A77)),'diet 0 - starting point'!$C$1:$G$1='diet 0'!O$1),'diet 0 - starting point'!$B$2:$B$13='diet 0'!$B77)),0)</f>
        <v>0.15628811328729544</v>
      </c>
      <c r="P77" s="6" cm="1">
        <f t="array" ref="P77">IFERROR(SUM(_xlfn._xlws.FILTER(_xlfn._xlws.FILTER(_xlfn._xlws.FILTER('diet 0 - starting point'!$C$2:$G$85,('diet 0 - starting point'!$A$2:$A$85='diet 0'!$A77)),'diet 0 - starting point'!$C$1:$G$1='diet 0'!P$1),'diet 0 - starting point'!$B$2:$B$13='diet 0'!$B77)),0)</f>
        <v>0.17156536726763794</v>
      </c>
      <c r="Q77" s="6" cm="1">
        <f t="array" ref="Q77">IFERROR(SUM(_xlfn._xlws.FILTER(_xlfn._xlws.FILTER(_xlfn._xlws.FILTER('diet 0 - starting point'!$C$2:$G$85,('diet 0 - starting point'!$A$2:$A$85='diet 0'!$A77)),'diet 0 - starting point'!$C$1:$G$1='diet 0'!Q$1),'diet 0 - starting point'!$B$2:$B$13='diet 0'!$B77)),0)</f>
        <v>0.15957292557683558</v>
      </c>
      <c r="R77" s="6" cm="1">
        <f t="array" ref="R77">IFERROR(SUM(_xlfn._xlws.FILTER(_xlfn._xlws.FILTER(_xlfn._xlws.FILTER('diet 0 - starting point'!$C$2:$G$85,('diet 0 - starting point'!$A$2:$A$85='diet 0'!$A77)),'diet 0 - starting point'!$C$1:$G$1='diet 0'!R$1),'diet 0 - starting point'!$B$2:$B$13='diet 0'!$B77)),0)</f>
        <v>0.17156536726763794</v>
      </c>
      <c r="S77" s="6" cm="1">
        <f t="array" ref="S77">IFERROR(SUM(_xlfn._xlws.FILTER(_xlfn._xlws.FILTER(_xlfn._xlws.FILTER('diet 0 - starting point'!$C$2:$G$85,('diet 0 - starting point'!$A$2:$A$85='diet 0'!$A77)),'diet 0 - starting point'!$C$1:$G$1='diet 0'!S$1),'diet 0 - starting point'!$B$2:$B$13='diet 0'!$B77)),0)</f>
        <v>0.15628811328729544</v>
      </c>
      <c r="T77" s="6" cm="1">
        <f t="array" ref="T77">IFERROR(SUM(_xlfn._xlws.FILTER(_xlfn._xlws.FILTER(_xlfn._xlws.FILTER('diet 0 - starting point'!$C$2:$G$85,('diet 0 - starting point'!$A$2:$A$85='diet 0'!$A77)),'diet 0 - starting point'!$C$1:$G$1='diet 0'!T$1),'diet 0 - starting point'!$B$2:$B$13='diet 0'!$B77)),0)</f>
        <v>0.20701274714588783</v>
      </c>
      <c r="U77" s="6" cm="1">
        <f t="array" ref="U77">IFERROR(SUM(_xlfn._xlws.FILTER(_xlfn._xlws.FILTER(_xlfn._xlws.FILTER('diet 0 - starting point'!$C$2:$G$85,('diet 0 - starting point'!$A$2:$A$85='diet 0'!$A77)),'diet 0 - starting point'!$C$1:$G$1='diet 0'!U$1),'diet 0 - starting point'!$B$2:$B$13='diet 0'!$B77)),0)</f>
        <v>0.20599412106585663</v>
      </c>
      <c r="V77" s="6" cm="1">
        <f t="array" ref="V77">IFERROR(SUM(_xlfn._xlws.FILTER(_xlfn._xlws.FILTER(_xlfn._xlws.FILTER('diet 0 - starting point'!$C$2:$G$85,('diet 0 - starting point'!$A$2:$A$85='diet 0'!$A77)),'diet 0 - starting point'!$C$1:$G$1='diet 0'!V$1),'diet 0 - starting point'!$B$2:$B$13='diet 0'!$B77)),0)</f>
        <v>0.20599412106585663</v>
      </c>
      <c r="W77" s="6" cm="1">
        <f t="array" ref="W77">IFERROR(SUM(_xlfn._xlws.FILTER(_xlfn._xlws.FILTER(_xlfn._xlws.FILTER('diet 0 - starting point'!$C$2:$G$85,('diet 0 - starting point'!$A$2:$A$85='diet 0'!$A77)),'diet 0 - starting point'!$C$1:$G$1='diet 0'!W$1),'diet 0 - starting point'!$B$2:$B$13='diet 0'!$B77)),0)</f>
        <v>0.15628811328729544</v>
      </c>
      <c r="X77" s="6" cm="1">
        <f t="array" ref="X77">IFERROR(SUM(_xlfn._xlws.FILTER(_xlfn._xlws.FILTER(_xlfn._xlws.FILTER('diet 0 - starting point'!$C$2:$G$85,('diet 0 - starting point'!$A$2:$A$85='diet 0'!$A77)),'diet 0 - starting point'!$C$1:$G$1='diet 0'!X$1),'diet 0 - starting point'!$B$2:$B$13='diet 0'!$B77)),0)</f>
        <v>0.15628811328729544</v>
      </c>
      <c r="Y77" s="6" cm="1">
        <f t="array" ref="Y77">IFERROR(SUM(_xlfn._xlws.FILTER(_xlfn._xlws.FILTER(_xlfn._xlws.FILTER('diet 0 - starting point'!$C$2:$G$85,('diet 0 - starting point'!$A$2:$A$85='diet 0'!$A77)),'diet 0 - starting point'!$C$1:$G$1='diet 0'!Y$1),'diet 0 - starting point'!$B$2:$B$13='diet 0'!$B77)),0)</f>
        <v>0.20599412106585663</v>
      </c>
      <c r="Z77" s="6" cm="1">
        <f t="array" ref="Z77">IFERROR(SUM(_xlfn._xlws.FILTER(_xlfn._xlws.FILTER(_xlfn._xlws.FILTER('diet 0 - starting point'!$C$2:$G$85,('diet 0 - starting point'!$A$2:$A$85='diet 0'!$A77)),'diet 0 - starting point'!$C$1:$G$1='diet 0'!Z$1),'diet 0 - starting point'!$B$2:$B$13='diet 0'!$B77)),0)</f>
        <v>0.15957292557683558</v>
      </c>
      <c r="AA77" s="6" cm="1">
        <f t="array" ref="AA77">IFERROR(SUM(_xlfn._xlws.FILTER(_xlfn._xlws.FILTER(_xlfn._xlws.FILTER('diet 0 - starting point'!$C$2:$G$85,('diet 0 - starting point'!$A$2:$A$85='diet 0'!$A77)),'diet 0 - starting point'!$C$1:$G$1='diet 0'!AA$1),'diet 0 - starting point'!$B$2:$B$13='diet 0'!$B77)),0)</f>
        <v>0.20599412106585663</v>
      </c>
      <c r="AB77" s="6" cm="1">
        <f t="array" ref="AB77">IFERROR(SUM(_xlfn._xlws.FILTER(_xlfn._xlws.FILTER(_xlfn._xlws.FILTER('diet 0 - starting point'!$C$2:$G$85,('diet 0 - starting point'!$A$2:$A$85='diet 0'!$A77)),'diet 0 - starting point'!$C$1:$G$1='diet 0'!AB$1),'diet 0 - starting point'!$B$2:$B$13='diet 0'!$B77)),0)</f>
        <v>0.15628811328729544</v>
      </c>
      <c r="AC77" s="6" cm="1">
        <f t="array" ref="AC77">IFERROR(SUM(_xlfn._xlws.FILTER(_xlfn._xlws.FILTER(_xlfn._xlws.FILTER('diet 0 - starting point'!$C$2:$G$85,('diet 0 - starting point'!$A$2:$A$85='diet 0'!$A77)),'diet 0 - starting point'!$C$1:$G$1='diet 0'!AC$1),'diet 0 - starting point'!$B$2:$B$13='diet 0'!$B77)),0)</f>
        <v>0.20599412106585663</v>
      </c>
    </row>
    <row r="78" spans="1:29" x14ac:dyDescent="0.3">
      <c r="A78" s="3">
        <v>2045</v>
      </c>
      <c r="B78" s="3" t="s">
        <v>8</v>
      </c>
      <c r="C78" s="6" cm="1">
        <f t="array" ref="C78">IFERROR(SUM(_xlfn._xlws.FILTER(_xlfn._xlws.FILTER(_xlfn._xlws.FILTER('diet 0 - starting point'!$C$2:$G$85,('diet 0 - starting point'!$A$2:$A$85='diet 0'!$A78)),'diet 0 - starting point'!$C$1:$G$1='diet 0'!C$1),'diet 0 - starting point'!$B$2:$B$13='diet 0'!$B78)),0)</f>
        <v>6.3233120301046289E-2</v>
      </c>
      <c r="D78" s="6" cm="1">
        <f t="array" ref="D78">IFERROR(SUM(_xlfn._xlws.FILTER(_xlfn._xlws.FILTER(_xlfn._xlws.FILTER('diet 0 - starting point'!$C$2:$G$85,('diet 0 - starting point'!$A$2:$A$85='diet 0'!$A78)),'diet 0 - starting point'!$C$1:$G$1='diet 0'!D$1),'diet 0 - starting point'!$B$2:$B$13='diet 0'!$B78)),0)</f>
        <v>9.6302650249464883E-2</v>
      </c>
      <c r="E78" s="6" cm="1">
        <f t="array" ref="E78">IFERROR(SUM(_xlfn._xlws.FILTER(_xlfn._xlws.FILTER(_xlfn._xlws.FILTER('diet 0 - starting point'!$C$2:$G$85,('diet 0 - starting point'!$A$2:$A$85='diet 0'!$A78)),'diet 0 - starting point'!$C$1:$G$1='diet 0'!E$1),'diet 0 - starting point'!$B$2:$B$13='diet 0'!$B78)),0)</f>
        <v>5.6323006019752778E-2</v>
      </c>
      <c r="F78" s="6" cm="1">
        <f t="array" ref="F78">IFERROR(SUM(_xlfn._xlws.FILTER(_xlfn._xlws.FILTER(_xlfn._xlws.FILTER('diet 0 - starting point'!$C$2:$G$85,('diet 0 - starting point'!$A$2:$A$85='diet 0'!$A78)),'diet 0 - starting point'!$C$1:$G$1='diet 0'!F$1),'diet 0 - starting point'!$B$2:$B$13='diet 0'!$B78)),0)</f>
        <v>0.10183995061156316</v>
      </c>
      <c r="G78" s="6" cm="1">
        <f t="array" ref="G78">IFERROR(SUM(_xlfn._xlws.FILTER(_xlfn._xlws.FILTER(_xlfn._xlws.FILTER('diet 0 - starting point'!$C$2:$G$85,('diet 0 - starting point'!$A$2:$A$85='diet 0'!$A78)),'diet 0 - starting point'!$C$1:$G$1='diet 0'!G$1),'diet 0 - starting point'!$B$2:$B$13='diet 0'!$B78)),0)</f>
        <v>5.6323006019752778E-2</v>
      </c>
      <c r="H78" s="6" cm="1">
        <f t="array" ref="H78">IFERROR(SUM(_xlfn._xlws.FILTER(_xlfn._xlws.FILTER(_xlfn._xlws.FILTER('diet 0 - starting point'!$C$2:$G$85,('diet 0 - starting point'!$A$2:$A$85='diet 0'!$A78)),'diet 0 - starting point'!$C$1:$G$1='diet 0'!H$1),'diet 0 - starting point'!$B$2:$B$13='diet 0'!$B78)),0)</f>
        <v>4.1769738720020141E-2</v>
      </c>
      <c r="I78" s="6" cm="1">
        <f t="array" ref="I78">IFERROR(SUM(_xlfn._xlws.FILTER(_xlfn._xlws.FILTER(_xlfn._xlws.FILTER('diet 0 - starting point'!$C$2:$G$85,('diet 0 - starting point'!$A$2:$A$85='diet 0'!$A78)),'diet 0 - starting point'!$C$1:$G$1='diet 0'!I$1),'diet 0 - starting point'!$B$2:$B$13='diet 0'!$B78)),0)</f>
        <v>9.6302650249464883E-2</v>
      </c>
      <c r="J78" s="6" cm="1">
        <f t="array" ref="J78">IFERROR(SUM(_xlfn._xlws.FILTER(_xlfn._xlws.FILTER(_xlfn._xlws.FILTER('diet 0 - starting point'!$C$2:$G$85,('diet 0 - starting point'!$A$2:$A$85='diet 0'!$A78)),'diet 0 - starting point'!$C$1:$G$1='diet 0'!J$1),'diet 0 - starting point'!$B$2:$B$13='diet 0'!$B78)),0)</f>
        <v>6.3233120301046289E-2</v>
      </c>
      <c r="K78" s="6" cm="1">
        <f t="array" ref="K78">IFERROR(SUM(_xlfn._xlws.FILTER(_xlfn._xlws.FILTER(_xlfn._xlws.FILTER('diet 0 - starting point'!$C$2:$G$85,('diet 0 - starting point'!$A$2:$A$85='diet 0'!$A78)),'diet 0 - starting point'!$C$1:$G$1='diet 0'!K$1),'diet 0 - starting point'!$B$2:$B$13='diet 0'!$B78)),0)</f>
        <v>5.6323006019752778E-2</v>
      </c>
      <c r="L78" s="6" cm="1">
        <f t="array" ref="L78">IFERROR(SUM(_xlfn._xlws.FILTER(_xlfn._xlws.FILTER(_xlfn._xlws.FILTER('diet 0 - starting point'!$C$2:$G$85,('diet 0 - starting point'!$A$2:$A$85='diet 0'!$A78)),'diet 0 - starting point'!$C$1:$G$1='diet 0'!L$1),'diet 0 - starting point'!$B$2:$B$13='diet 0'!$B78)),0)</f>
        <v>4.1769738720020141E-2</v>
      </c>
      <c r="M78" s="6" cm="1">
        <f t="array" ref="M78">IFERROR(SUM(_xlfn._xlws.FILTER(_xlfn._xlws.FILTER(_xlfn._xlws.FILTER('diet 0 - starting point'!$C$2:$G$85,('diet 0 - starting point'!$A$2:$A$85='diet 0'!$A78)),'diet 0 - starting point'!$C$1:$G$1='diet 0'!M$1),'diet 0 - starting point'!$B$2:$B$13='diet 0'!$B78)),0)</f>
        <v>0.10183995061156316</v>
      </c>
      <c r="N78" s="6" cm="1">
        <f t="array" ref="N78">IFERROR(SUM(_xlfn._xlws.FILTER(_xlfn._xlws.FILTER(_xlfn._xlws.FILTER('diet 0 - starting point'!$C$2:$G$85,('diet 0 - starting point'!$A$2:$A$85='diet 0'!$A78)),'diet 0 - starting point'!$C$1:$G$1='diet 0'!N$1),'diet 0 - starting point'!$B$2:$B$13='diet 0'!$B78)),0)</f>
        <v>6.3233120301046289E-2</v>
      </c>
      <c r="O78" s="6" cm="1">
        <f t="array" ref="O78">IFERROR(SUM(_xlfn._xlws.FILTER(_xlfn._xlws.FILTER(_xlfn._xlws.FILTER('diet 0 - starting point'!$C$2:$G$85,('diet 0 - starting point'!$A$2:$A$85='diet 0'!$A78)),'diet 0 - starting point'!$C$1:$G$1='diet 0'!O$1),'diet 0 - starting point'!$B$2:$B$13='diet 0'!$B78)),0)</f>
        <v>4.1769738720020141E-2</v>
      </c>
      <c r="P78" s="6" cm="1">
        <f t="array" ref="P78">IFERROR(SUM(_xlfn._xlws.FILTER(_xlfn._xlws.FILTER(_xlfn._xlws.FILTER('diet 0 - starting point'!$C$2:$G$85,('diet 0 - starting point'!$A$2:$A$85='diet 0'!$A78)),'diet 0 - starting point'!$C$1:$G$1='diet 0'!P$1),'diet 0 - starting point'!$B$2:$B$13='diet 0'!$B78)),0)</f>
        <v>6.3233120301046289E-2</v>
      </c>
      <c r="Q78" s="6" cm="1">
        <f t="array" ref="Q78">IFERROR(SUM(_xlfn._xlws.FILTER(_xlfn._xlws.FILTER(_xlfn._xlws.FILTER('diet 0 - starting point'!$C$2:$G$85,('diet 0 - starting point'!$A$2:$A$85='diet 0'!$A78)),'diet 0 - starting point'!$C$1:$G$1='diet 0'!Q$1),'diet 0 - starting point'!$B$2:$B$13='diet 0'!$B78)),0)</f>
        <v>5.6323006019752778E-2</v>
      </c>
      <c r="R78" s="6" cm="1">
        <f t="array" ref="R78">IFERROR(SUM(_xlfn._xlws.FILTER(_xlfn._xlws.FILTER(_xlfn._xlws.FILTER('diet 0 - starting point'!$C$2:$G$85,('diet 0 - starting point'!$A$2:$A$85='diet 0'!$A78)),'diet 0 - starting point'!$C$1:$G$1='diet 0'!R$1),'diet 0 - starting point'!$B$2:$B$13='diet 0'!$B78)),0)</f>
        <v>6.3233120301046289E-2</v>
      </c>
      <c r="S78" s="6" cm="1">
        <f t="array" ref="S78">IFERROR(SUM(_xlfn._xlws.FILTER(_xlfn._xlws.FILTER(_xlfn._xlws.FILTER('diet 0 - starting point'!$C$2:$G$85,('diet 0 - starting point'!$A$2:$A$85='diet 0'!$A78)),'diet 0 - starting point'!$C$1:$G$1='diet 0'!S$1),'diet 0 - starting point'!$B$2:$B$13='diet 0'!$B78)),0)</f>
        <v>4.1769738720020141E-2</v>
      </c>
      <c r="T78" s="6" cm="1">
        <f t="array" ref="T78">IFERROR(SUM(_xlfn._xlws.FILTER(_xlfn._xlws.FILTER(_xlfn._xlws.FILTER('diet 0 - starting point'!$C$2:$G$85,('diet 0 - starting point'!$A$2:$A$85='diet 0'!$A78)),'diet 0 - starting point'!$C$1:$G$1='diet 0'!T$1),'diet 0 - starting point'!$B$2:$B$13='diet 0'!$B78)),0)</f>
        <v>0.10183995061156316</v>
      </c>
      <c r="U78" s="6" cm="1">
        <f t="array" ref="U78">IFERROR(SUM(_xlfn._xlws.FILTER(_xlfn._xlws.FILTER(_xlfn._xlws.FILTER('diet 0 - starting point'!$C$2:$G$85,('diet 0 - starting point'!$A$2:$A$85='diet 0'!$A78)),'diet 0 - starting point'!$C$1:$G$1='diet 0'!U$1),'diet 0 - starting point'!$B$2:$B$13='diet 0'!$B78)),0)</f>
        <v>9.6302650249464883E-2</v>
      </c>
      <c r="V78" s="6" cm="1">
        <f t="array" ref="V78">IFERROR(SUM(_xlfn._xlws.FILTER(_xlfn._xlws.FILTER(_xlfn._xlws.FILTER('diet 0 - starting point'!$C$2:$G$85,('diet 0 - starting point'!$A$2:$A$85='diet 0'!$A78)),'diet 0 - starting point'!$C$1:$G$1='diet 0'!V$1),'diet 0 - starting point'!$B$2:$B$13='diet 0'!$B78)),0)</f>
        <v>9.6302650249464883E-2</v>
      </c>
      <c r="W78" s="6" cm="1">
        <f t="array" ref="W78">IFERROR(SUM(_xlfn._xlws.FILTER(_xlfn._xlws.FILTER(_xlfn._xlws.FILTER('diet 0 - starting point'!$C$2:$G$85,('diet 0 - starting point'!$A$2:$A$85='diet 0'!$A78)),'diet 0 - starting point'!$C$1:$G$1='diet 0'!W$1),'diet 0 - starting point'!$B$2:$B$13='diet 0'!$B78)),0)</f>
        <v>4.1769738720020141E-2</v>
      </c>
      <c r="X78" s="6" cm="1">
        <f t="array" ref="X78">IFERROR(SUM(_xlfn._xlws.FILTER(_xlfn._xlws.FILTER(_xlfn._xlws.FILTER('diet 0 - starting point'!$C$2:$G$85,('diet 0 - starting point'!$A$2:$A$85='diet 0'!$A78)),'diet 0 - starting point'!$C$1:$G$1='diet 0'!X$1),'diet 0 - starting point'!$B$2:$B$13='diet 0'!$B78)),0)</f>
        <v>4.1769738720020141E-2</v>
      </c>
      <c r="Y78" s="6" cm="1">
        <f t="array" ref="Y78">IFERROR(SUM(_xlfn._xlws.FILTER(_xlfn._xlws.FILTER(_xlfn._xlws.FILTER('diet 0 - starting point'!$C$2:$G$85,('diet 0 - starting point'!$A$2:$A$85='diet 0'!$A78)),'diet 0 - starting point'!$C$1:$G$1='diet 0'!Y$1),'diet 0 - starting point'!$B$2:$B$13='diet 0'!$B78)),0)</f>
        <v>9.6302650249464883E-2</v>
      </c>
      <c r="Z78" s="6" cm="1">
        <f t="array" ref="Z78">IFERROR(SUM(_xlfn._xlws.FILTER(_xlfn._xlws.FILTER(_xlfn._xlws.FILTER('diet 0 - starting point'!$C$2:$G$85,('diet 0 - starting point'!$A$2:$A$85='diet 0'!$A78)),'diet 0 - starting point'!$C$1:$G$1='diet 0'!Z$1),'diet 0 - starting point'!$B$2:$B$13='diet 0'!$B78)),0)</f>
        <v>5.6323006019752778E-2</v>
      </c>
      <c r="AA78" s="6" cm="1">
        <f t="array" ref="AA78">IFERROR(SUM(_xlfn._xlws.FILTER(_xlfn._xlws.FILTER(_xlfn._xlws.FILTER('diet 0 - starting point'!$C$2:$G$85,('diet 0 - starting point'!$A$2:$A$85='diet 0'!$A78)),'diet 0 - starting point'!$C$1:$G$1='diet 0'!AA$1),'diet 0 - starting point'!$B$2:$B$13='diet 0'!$B78)),0)</f>
        <v>9.6302650249464883E-2</v>
      </c>
      <c r="AB78" s="6" cm="1">
        <f t="array" ref="AB78">IFERROR(SUM(_xlfn._xlws.FILTER(_xlfn._xlws.FILTER(_xlfn._xlws.FILTER('diet 0 - starting point'!$C$2:$G$85,('diet 0 - starting point'!$A$2:$A$85='diet 0'!$A78)),'diet 0 - starting point'!$C$1:$G$1='diet 0'!AB$1),'diet 0 - starting point'!$B$2:$B$13='diet 0'!$B78)),0)</f>
        <v>4.1769738720020141E-2</v>
      </c>
      <c r="AC78" s="6" cm="1">
        <f t="array" ref="AC78">IFERROR(SUM(_xlfn._xlws.FILTER(_xlfn._xlws.FILTER(_xlfn._xlws.FILTER('diet 0 - starting point'!$C$2:$G$85,('diet 0 - starting point'!$A$2:$A$85='diet 0'!$A78)),'diet 0 - starting point'!$C$1:$G$1='diet 0'!AC$1),'diet 0 - starting point'!$B$2:$B$13='diet 0'!$B78)),0)</f>
        <v>9.6302650249464883E-2</v>
      </c>
    </row>
    <row r="79" spans="1:29" x14ac:dyDescent="0.3">
      <c r="A79" s="3">
        <v>2045</v>
      </c>
      <c r="B79" s="3" t="s">
        <v>9</v>
      </c>
      <c r="C79" s="6" cm="1">
        <f t="array" ref="C79">IFERROR(SUM(_xlfn._xlws.FILTER(_xlfn._xlws.FILTER(_xlfn._xlws.FILTER('diet 0 - starting point'!$C$2:$G$85,('diet 0 - starting point'!$A$2:$A$85='diet 0'!$A79)),'diet 0 - starting point'!$C$1:$G$1='diet 0'!C$1),'diet 0 - starting point'!$B$2:$B$13='diet 0'!$B79)),0)</f>
        <v>1.1191743406368096E-2</v>
      </c>
      <c r="D79" s="6" cm="1">
        <f t="array" ref="D79">IFERROR(SUM(_xlfn._xlws.FILTER(_xlfn._xlws.FILTER(_xlfn._xlws.FILTER('diet 0 - starting point'!$C$2:$G$85,('diet 0 - starting point'!$A$2:$A$85='diet 0'!$A79)),'diet 0 - starting point'!$C$1:$G$1='diet 0'!D$1),'diet 0 - starting point'!$B$2:$B$13='diet 0'!$B79)),0)</f>
        <v>1.4007861356282993E-2</v>
      </c>
      <c r="E79" s="6" cm="1">
        <f t="array" ref="E79">IFERROR(SUM(_xlfn._xlws.FILTER(_xlfn._xlws.FILTER(_xlfn._xlws.FILTER('diet 0 - starting point'!$C$2:$G$85,('diet 0 - starting point'!$A$2:$A$85='diet 0'!$A79)),'diet 0 - starting point'!$C$1:$G$1='diet 0'!E$1),'diet 0 - starting point'!$B$2:$B$13='diet 0'!$B79)),0)</f>
        <v>2.0727397299118738E-2</v>
      </c>
      <c r="F79" s="6" cm="1">
        <f t="array" ref="F79">IFERROR(SUM(_xlfn._xlws.FILTER(_xlfn._xlws.FILTER(_xlfn._xlws.FILTER('diet 0 - starting point'!$C$2:$G$85,('diet 0 - starting point'!$A$2:$A$85='diet 0'!$A79)),'diet 0 - starting point'!$C$1:$G$1='diet 0'!F$1),'diet 0 - starting point'!$B$2:$B$13='diet 0'!$B79)),0)</f>
        <v>2.7204761977234135E-2</v>
      </c>
      <c r="G79" s="6" cm="1">
        <f t="array" ref="G79">IFERROR(SUM(_xlfn._xlws.FILTER(_xlfn._xlws.FILTER(_xlfn._xlws.FILTER('diet 0 - starting point'!$C$2:$G$85,('diet 0 - starting point'!$A$2:$A$85='diet 0'!$A79)),'diet 0 - starting point'!$C$1:$G$1='diet 0'!G$1),'diet 0 - starting point'!$B$2:$B$13='diet 0'!$B79)),0)</f>
        <v>2.0727397299118738E-2</v>
      </c>
      <c r="H79" s="6" cm="1">
        <f t="array" ref="H79">IFERROR(SUM(_xlfn._xlws.FILTER(_xlfn._xlws.FILTER(_xlfn._xlws.FILTER('diet 0 - starting point'!$C$2:$G$85,('diet 0 - starting point'!$A$2:$A$85='diet 0'!$A79)),'diet 0 - starting point'!$C$1:$G$1='diet 0'!H$1),'diet 0 - starting point'!$B$2:$B$13='diet 0'!$B79)),0)</f>
        <v>1.4211494733425069E-2</v>
      </c>
      <c r="I79" s="6" cm="1">
        <f t="array" ref="I79">IFERROR(SUM(_xlfn._xlws.FILTER(_xlfn._xlws.FILTER(_xlfn._xlws.FILTER('diet 0 - starting point'!$C$2:$G$85,('diet 0 - starting point'!$A$2:$A$85='diet 0'!$A79)),'diet 0 - starting point'!$C$1:$G$1='diet 0'!I$1),'diet 0 - starting point'!$B$2:$B$13='diet 0'!$B79)),0)</f>
        <v>1.4007861356282993E-2</v>
      </c>
      <c r="J79" s="6" cm="1">
        <f t="array" ref="J79">IFERROR(SUM(_xlfn._xlws.FILTER(_xlfn._xlws.FILTER(_xlfn._xlws.FILTER('diet 0 - starting point'!$C$2:$G$85,('diet 0 - starting point'!$A$2:$A$85='diet 0'!$A79)),'diet 0 - starting point'!$C$1:$G$1='diet 0'!J$1),'diet 0 - starting point'!$B$2:$B$13='diet 0'!$B79)),0)</f>
        <v>1.1191743406368096E-2</v>
      </c>
      <c r="K79" s="6" cm="1">
        <f t="array" ref="K79">IFERROR(SUM(_xlfn._xlws.FILTER(_xlfn._xlws.FILTER(_xlfn._xlws.FILTER('diet 0 - starting point'!$C$2:$G$85,('diet 0 - starting point'!$A$2:$A$85='diet 0'!$A79)),'diet 0 - starting point'!$C$1:$G$1='diet 0'!K$1),'diet 0 - starting point'!$B$2:$B$13='diet 0'!$B79)),0)</f>
        <v>2.0727397299118738E-2</v>
      </c>
      <c r="L79" s="6" cm="1">
        <f t="array" ref="L79">IFERROR(SUM(_xlfn._xlws.FILTER(_xlfn._xlws.FILTER(_xlfn._xlws.FILTER('diet 0 - starting point'!$C$2:$G$85,('diet 0 - starting point'!$A$2:$A$85='diet 0'!$A79)),'diet 0 - starting point'!$C$1:$G$1='diet 0'!L$1),'diet 0 - starting point'!$B$2:$B$13='diet 0'!$B79)),0)</f>
        <v>1.4211494733425069E-2</v>
      </c>
      <c r="M79" s="6" cm="1">
        <f t="array" ref="M79">IFERROR(SUM(_xlfn._xlws.FILTER(_xlfn._xlws.FILTER(_xlfn._xlws.FILTER('diet 0 - starting point'!$C$2:$G$85,('diet 0 - starting point'!$A$2:$A$85='diet 0'!$A79)),'diet 0 - starting point'!$C$1:$G$1='diet 0'!M$1),'diet 0 - starting point'!$B$2:$B$13='diet 0'!$B79)),0)</f>
        <v>2.7204761977234135E-2</v>
      </c>
      <c r="N79" s="6" cm="1">
        <f t="array" ref="N79">IFERROR(SUM(_xlfn._xlws.FILTER(_xlfn._xlws.FILTER(_xlfn._xlws.FILTER('diet 0 - starting point'!$C$2:$G$85,('diet 0 - starting point'!$A$2:$A$85='diet 0'!$A79)),'diet 0 - starting point'!$C$1:$G$1='diet 0'!N$1),'diet 0 - starting point'!$B$2:$B$13='diet 0'!$B79)),0)</f>
        <v>1.1191743406368096E-2</v>
      </c>
      <c r="O79" s="6" cm="1">
        <f t="array" ref="O79">IFERROR(SUM(_xlfn._xlws.FILTER(_xlfn._xlws.FILTER(_xlfn._xlws.FILTER('diet 0 - starting point'!$C$2:$G$85,('diet 0 - starting point'!$A$2:$A$85='diet 0'!$A79)),'diet 0 - starting point'!$C$1:$G$1='diet 0'!O$1),'diet 0 - starting point'!$B$2:$B$13='diet 0'!$B79)),0)</f>
        <v>1.4211494733425069E-2</v>
      </c>
      <c r="P79" s="6" cm="1">
        <f t="array" ref="P79">IFERROR(SUM(_xlfn._xlws.FILTER(_xlfn._xlws.FILTER(_xlfn._xlws.FILTER('diet 0 - starting point'!$C$2:$G$85,('diet 0 - starting point'!$A$2:$A$85='diet 0'!$A79)),'diet 0 - starting point'!$C$1:$G$1='diet 0'!P$1),'diet 0 - starting point'!$B$2:$B$13='diet 0'!$B79)),0)</f>
        <v>1.1191743406368096E-2</v>
      </c>
      <c r="Q79" s="6" cm="1">
        <f t="array" ref="Q79">IFERROR(SUM(_xlfn._xlws.FILTER(_xlfn._xlws.FILTER(_xlfn._xlws.FILTER('diet 0 - starting point'!$C$2:$G$85,('diet 0 - starting point'!$A$2:$A$85='diet 0'!$A79)),'diet 0 - starting point'!$C$1:$G$1='diet 0'!Q$1),'diet 0 - starting point'!$B$2:$B$13='diet 0'!$B79)),0)</f>
        <v>2.0727397299118738E-2</v>
      </c>
      <c r="R79" s="6" cm="1">
        <f t="array" ref="R79">IFERROR(SUM(_xlfn._xlws.FILTER(_xlfn._xlws.FILTER(_xlfn._xlws.FILTER('diet 0 - starting point'!$C$2:$G$85,('diet 0 - starting point'!$A$2:$A$85='diet 0'!$A79)),'diet 0 - starting point'!$C$1:$G$1='diet 0'!R$1),'diet 0 - starting point'!$B$2:$B$13='diet 0'!$B79)),0)</f>
        <v>1.1191743406368096E-2</v>
      </c>
      <c r="S79" s="6" cm="1">
        <f t="array" ref="S79">IFERROR(SUM(_xlfn._xlws.FILTER(_xlfn._xlws.FILTER(_xlfn._xlws.FILTER('diet 0 - starting point'!$C$2:$G$85,('diet 0 - starting point'!$A$2:$A$85='diet 0'!$A79)),'diet 0 - starting point'!$C$1:$G$1='diet 0'!S$1),'diet 0 - starting point'!$B$2:$B$13='diet 0'!$B79)),0)</f>
        <v>1.4211494733425069E-2</v>
      </c>
      <c r="T79" s="6" cm="1">
        <f t="array" ref="T79">IFERROR(SUM(_xlfn._xlws.FILTER(_xlfn._xlws.FILTER(_xlfn._xlws.FILTER('diet 0 - starting point'!$C$2:$G$85,('diet 0 - starting point'!$A$2:$A$85='diet 0'!$A79)),'diet 0 - starting point'!$C$1:$G$1='diet 0'!T$1),'diet 0 - starting point'!$B$2:$B$13='diet 0'!$B79)),0)</f>
        <v>2.7204761977234135E-2</v>
      </c>
      <c r="U79" s="6" cm="1">
        <f t="array" ref="U79">IFERROR(SUM(_xlfn._xlws.FILTER(_xlfn._xlws.FILTER(_xlfn._xlws.FILTER('diet 0 - starting point'!$C$2:$G$85,('diet 0 - starting point'!$A$2:$A$85='diet 0'!$A79)),'diet 0 - starting point'!$C$1:$G$1='diet 0'!U$1),'diet 0 - starting point'!$B$2:$B$13='diet 0'!$B79)),0)</f>
        <v>1.4007861356282993E-2</v>
      </c>
      <c r="V79" s="6" cm="1">
        <f t="array" ref="V79">IFERROR(SUM(_xlfn._xlws.FILTER(_xlfn._xlws.FILTER(_xlfn._xlws.FILTER('diet 0 - starting point'!$C$2:$G$85,('diet 0 - starting point'!$A$2:$A$85='diet 0'!$A79)),'diet 0 - starting point'!$C$1:$G$1='diet 0'!V$1),'diet 0 - starting point'!$B$2:$B$13='diet 0'!$B79)),0)</f>
        <v>1.4007861356282993E-2</v>
      </c>
      <c r="W79" s="6" cm="1">
        <f t="array" ref="W79">IFERROR(SUM(_xlfn._xlws.FILTER(_xlfn._xlws.FILTER(_xlfn._xlws.FILTER('diet 0 - starting point'!$C$2:$G$85,('diet 0 - starting point'!$A$2:$A$85='diet 0'!$A79)),'diet 0 - starting point'!$C$1:$G$1='diet 0'!W$1),'diet 0 - starting point'!$B$2:$B$13='diet 0'!$B79)),0)</f>
        <v>1.4211494733425069E-2</v>
      </c>
      <c r="X79" s="6" cm="1">
        <f t="array" ref="X79">IFERROR(SUM(_xlfn._xlws.FILTER(_xlfn._xlws.FILTER(_xlfn._xlws.FILTER('diet 0 - starting point'!$C$2:$G$85,('diet 0 - starting point'!$A$2:$A$85='diet 0'!$A79)),'diet 0 - starting point'!$C$1:$G$1='diet 0'!X$1),'diet 0 - starting point'!$B$2:$B$13='diet 0'!$B79)),0)</f>
        <v>1.4211494733425069E-2</v>
      </c>
      <c r="Y79" s="6" cm="1">
        <f t="array" ref="Y79">IFERROR(SUM(_xlfn._xlws.FILTER(_xlfn._xlws.FILTER(_xlfn._xlws.FILTER('diet 0 - starting point'!$C$2:$G$85,('diet 0 - starting point'!$A$2:$A$85='diet 0'!$A79)),'diet 0 - starting point'!$C$1:$G$1='diet 0'!Y$1),'diet 0 - starting point'!$B$2:$B$13='diet 0'!$B79)),0)</f>
        <v>1.4007861356282993E-2</v>
      </c>
      <c r="Z79" s="6" cm="1">
        <f t="array" ref="Z79">IFERROR(SUM(_xlfn._xlws.FILTER(_xlfn._xlws.FILTER(_xlfn._xlws.FILTER('diet 0 - starting point'!$C$2:$G$85,('diet 0 - starting point'!$A$2:$A$85='diet 0'!$A79)),'diet 0 - starting point'!$C$1:$G$1='diet 0'!Z$1),'diet 0 - starting point'!$B$2:$B$13='diet 0'!$B79)),0)</f>
        <v>2.0727397299118738E-2</v>
      </c>
      <c r="AA79" s="6" cm="1">
        <f t="array" ref="AA79">IFERROR(SUM(_xlfn._xlws.FILTER(_xlfn._xlws.FILTER(_xlfn._xlws.FILTER('diet 0 - starting point'!$C$2:$G$85,('diet 0 - starting point'!$A$2:$A$85='diet 0'!$A79)),'diet 0 - starting point'!$C$1:$G$1='diet 0'!AA$1),'diet 0 - starting point'!$B$2:$B$13='diet 0'!$B79)),0)</f>
        <v>1.4007861356282993E-2</v>
      </c>
      <c r="AB79" s="6" cm="1">
        <f t="array" ref="AB79">IFERROR(SUM(_xlfn._xlws.FILTER(_xlfn._xlws.FILTER(_xlfn._xlws.FILTER('diet 0 - starting point'!$C$2:$G$85,('diet 0 - starting point'!$A$2:$A$85='diet 0'!$A79)),'diet 0 - starting point'!$C$1:$G$1='diet 0'!AB$1),'diet 0 - starting point'!$B$2:$B$13='diet 0'!$B79)),0)</f>
        <v>1.4211494733425069E-2</v>
      </c>
      <c r="AC79" s="6" cm="1">
        <f t="array" ref="AC79">IFERROR(SUM(_xlfn._xlws.FILTER(_xlfn._xlws.FILTER(_xlfn._xlws.FILTER('diet 0 - starting point'!$C$2:$G$85,('diet 0 - starting point'!$A$2:$A$85='diet 0'!$A79)),'diet 0 - starting point'!$C$1:$G$1='diet 0'!AC$1),'diet 0 - starting point'!$B$2:$B$13='diet 0'!$B79)),0)</f>
        <v>1.4007861356282993E-2</v>
      </c>
    </row>
    <row r="80" spans="1:29" x14ac:dyDescent="0.3">
      <c r="A80" s="3">
        <v>2045</v>
      </c>
      <c r="B80" s="3" t="s">
        <v>10</v>
      </c>
      <c r="C80" s="6" cm="1">
        <f t="array" ref="C80">IFERROR(SUM(_xlfn._xlws.FILTER(_xlfn._xlws.FILTER(_xlfn._xlws.FILTER('diet 0 - starting point'!$C$2:$G$85,('diet 0 - starting point'!$A$2:$A$85='diet 0'!$A80)),'diet 0 - starting point'!$C$1:$G$1='diet 0'!C$1),'diet 0 - starting point'!$B$2:$B$13='diet 0'!$B80)),0)</f>
        <v>2.9407670522149962E-3</v>
      </c>
      <c r="D80" s="6" cm="1">
        <f t="array" ref="D80">IFERROR(SUM(_xlfn._xlws.FILTER(_xlfn._xlws.FILTER(_xlfn._xlws.FILTER('diet 0 - starting point'!$C$2:$G$85,('diet 0 - starting point'!$A$2:$A$85='diet 0'!$A80)),'diet 0 - starting point'!$C$1:$G$1='diet 0'!D$1),'diet 0 - starting point'!$B$2:$B$13='diet 0'!$B80)),0)</f>
        <v>7.008120403083587E-3</v>
      </c>
      <c r="E80" s="6" cm="1">
        <f t="array" ref="E80">IFERROR(SUM(_xlfn._xlws.FILTER(_xlfn._xlws.FILTER(_xlfn._xlws.FILTER('diet 0 - starting point'!$C$2:$G$85,('diet 0 - starting point'!$A$2:$A$85='diet 0'!$A80)),'diet 0 - starting point'!$C$1:$G$1='diet 0'!E$1),'diet 0 - starting point'!$B$2:$B$13='diet 0'!$B80)),0)</f>
        <v>4.3510186005071162E-3</v>
      </c>
      <c r="F80" s="6" cm="1">
        <f t="array" ref="F80">IFERROR(SUM(_xlfn._xlws.FILTER(_xlfn._xlws.FILTER(_xlfn._xlws.FILTER('diet 0 - starting point'!$C$2:$G$85,('diet 0 - starting point'!$A$2:$A$85='diet 0'!$A80)),'diet 0 - starting point'!$C$1:$G$1='diet 0'!F$1),'diet 0 - starting point'!$B$2:$B$13='diet 0'!$B80)),0)</f>
        <v>1.794328564415389E-2</v>
      </c>
      <c r="G80" s="6" cm="1">
        <f t="array" ref="G80">IFERROR(SUM(_xlfn._xlws.FILTER(_xlfn._xlws.FILTER(_xlfn._xlws.FILTER('diet 0 - starting point'!$C$2:$G$85,('diet 0 - starting point'!$A$2:$A$85='diet 0'!$A80)),'diet 0 - starting point'!$C$1:$G$1='diet 0'!G$1),'diet 0 - starting point'!$B$2:$B$13='diet 0'!$B80)),0)</f>
        <v>4.3510186005071162E-3</v>
      </c>
      <c r="H80" s="6" cm="1">
        <f t="array" ref="H80">IFERROR(SUM(_xlfn._xlws.FILTER(_xlfn._xlws.FILTER(_xlfn._xlws.FILTER('diet 0 - starting point'!$C$2:$G$85,('diet 0 - starting point'!$A$2:$A$85='diet 0'!$A80)),'diet 0 - starting point'!$C$1:$G$1='diet 0'!H$1),'diet 0 - starting point'!$B$2:$B$13='diet 0'!$B80)),0)</f>
        <v>2.7933261052109529E-3</v>
      </c>
      <c r="I80" s="6" cm="1">
        <f t="array" ref="I80">IFERROR(SUM(_xlfn._xlws.FILTER(_xlfn._xlws.FILTER(_xlfn._xlws.FILTER('diet 0 - starting point'!$C$2:$G$85,('diet 0 - starting point'!$A$2:$A$85='diet 0'!$A80)),'diet 0 - starting point'!$C$1:$G$1='diet 0'!I$1),'diet 0 - starting point'!$B$2:$B$13='diet 0'!$B80)),0)</f>
        <v>7.008120403083587E-3</v>
      </c>
      <c r="J80" s="6" cm="1">
        <f t="array" ref="J80">IFERROR(SUM(_xlfn._xlws.FILTER(_xlfn._xlws.FILTER(_xlfn._xlws.FILTER('diet 0 - starting point'!$C$2:$G$85,('diet 0 - starting point'!$A$2:$A$85='diet 0'!$A80)),'diet 0 - starting point'!$C$1:$G$1='diet 0'!J$1),'diet 0 - starting point'!$B$2:$B$13='diet 0'!$B80)),0)</f>
        <v>2.9407670522149962E-3</v>
      </c>
      <c r="K80" s="6" cm="1">
        <f t="array" ref="K80">IFERROR(SUM(_xlfn._xlws.FILTER(_xlfn._xlws.FILTER(_xlfn._xlws.FILTER('diet 0 - starting point'!$C$2:$G$85,('diet 0 - starting point'!$A$2:$A$85='diet 0'!$A80)),'diet 0 - starting point'!$C$1:$G$1='diet 0'!K$1),'diet 0 - starting point'!$B$2:$B$13='diet 0'!$B80)),0)</f>
        <v>4.3510186005071162E-3</v>
      </c>
      <c r="L80" s="6" cm="1">
        <f t="array" ref="L80">IFERROR(SUM(_xlfn._xlws.FILTER(_xlfn._xlws.FILTER(_xlfn._xlws.FILTER('diet 0 - starting point'!$C$2:$G$85,('diet 0 - starting point'!$A$2:$A$85='diet 0'!$A80)),'diet 0 - starting point'!$C$1:$G$1='diet 0'!L$1),'diet 0 - starting point'!$B$2:$B$13='diet 0'!$B80)),0)</f>
        <v>2.7933261052109529E-3</v>
      </c>
      <c r="M80" s="6" cm="1">
        <f t="array" ref="M80">IFERROR(SUM(_xlfn._xlws.FILTER(_xlfn._xlws.FILTER(_xlfn._xlws.FILTER('diet 0 - starting point'!$C$2:$G$85,('diet 0 - starting point'!$A$2:$A$85='diet 0'!$A80)),'diet 0 - starting point'!$C$1:$G$1='diet 0'!M$1),'diet 0 - starting point'!$B$2:$B$13='diet 0'!$B80)),0)</f>
        <v>1.794328564415389E-2</v>
      </c>
      <c r="N80" s="6" cm="1">
        <f t="array" ref="N80">IFERROR(SUM(_xlfn._xlws.FILTER(_xlfn._xlws.FILTER(_xlfn._xlws.FILTER('diet 0 - starting point'!$C$2:$G$85,('diet 0 - starting point'!$A$2:$A$85='diet 0'!$A80)),'diet 0 - starting point'!$C$1:$G$1='diet 0'!N$1),'diet 0 - starting point'!$B$2:$B$13='diet 0'!$B80)),0)</f>
        <v>2.9407670522149962E-3</v>
      </c>
      <c r="O80" s="6" cm="1">
        <f t="array" ref="O80">IFERROR(SUM(_xlfn._xlws.FILTER(_xlfn._xlws.FILTER(_xlfn._xlws.FILTER('diet 0 - starting point'!$C$2:$G$85,('diet 0 - starting point'!$A$2:$A$85='diet 0'!$A80)),'diet 0 - starting point'!$C$1:$G$1='diet 0'!O$1),'diet 0 - starting point'!$B$2:$B$13='diet 0'!$B80)),0)</f>
        <v>2.7933261052109529E-3</v>
      </c>
      <c r="P80" s="6" cm="1">
        <f t="array" ref="P80">IFERROR(SUM(_xlfn._xlws.FILTER(_xlfn._xlws.FILTER(_xlfn._xlws.FILTER('diet 0 - starting point'!$C$2:$G$85,('diet 0 - starting point'!$A$2:$A$85='diet 0'!$A80)),'diet 0 - starting point'!$C$1:$G$1='diet 0'!P$1),'diet 0 - starting point'!$B$2:$B$13='diet 0'!$B80)),0)</f>
        <v>2.9407670522149962E-3</v>
      </c>
      <c r="Q80" s="6" cm="1">
        <f t="array" ref="Q80">IFERROR(SUM(_xlfn._xlws.FILTER(_xlfn._xlws.FILTER(_xlfn._xlws.FILTER('diet 0 - starting point'!$C$2:$G$85,('diet 0 - starting point'!$A$2:$A$85='diet 0'!$A80)),'diet 0 - starting point'!$C$1:$G$1='diet 0'!Q$1),'diet 0 - starting point'!$B$2:$B$13='diet 0'!$B80)),0)</f>
        <v>4.3510186005071162E-3</v>
      </c>
      <c r="R80" s="6" cm="1">
        <f t="array" ref="R80">IFERROR(SUM(_xlfn._xlws.FILTER(_xlfn._xlws.FILTER(_xlfn._xlws.FILTER('diet 0 - starting point'!$C$2:$G$85,('diet 0 - starting point'!$A$2:$A$85='diet 0'!$A80)),'diet 0 - starting point'!$C$1:$G$1='diet 0'!R$1),'diet 0 - starting point'!$B$2:$B$13='diet 0'!$B80)),0)</f>
        <v>2.9407670522149962E-3</v>
      </c>
      <c r="S80" s="6" cm="1">
        <f t="array" ref="S80">IFERROR(SUM(_xlfn._xlws.FILTER(_xlfn._xlws.FILTER(_xlfn._xlws.FILTER('diet 0 - starting point'!$C$2:$G$85,('diet 0 - starting point'!$A$2:$A$85='diet 0'!$A80)),'diet 0 - starting point'!$C$1:$G$1='diet 0'!S$1),'diet 0 - starting point'!$B$2:$B$13='diet 0'!$B80)),0)</f>
        <v>2.7933261052109529E-3</v>
      </c>
      <c r="T80" s="6" cm="1">
        <f t="array" ref="T80">IFERROR(SUM(_xlfn._xlws.FILTER(_xlfn._xlws.FILTER(_xlfn._xlws.FILTER('diet 0 - starting point'!$C$2:$G$85,('diet 0 - starting point'!$A$2:$A$85='diet 0'!$A80)),'diet 0 - starting point'!$C$1:$G$1='diet 0'!T$1),'diet 0 - starting point'!$B$2:$B$13='diet 0'!$B80)),0)</f>
        <v>1.794328564415389E-2</v>
      </c>
      <c r="U80" s="6" cm="1">
        <f t="array" ref="U80">IFERROR(SUM(_xlfn._xlws.FILTER(_xlfn._xlws.FILTER(_xlfn._xlws.FILTER('diet 0 - starting point'!$C$2:$G$85,('diet 0 - starting point'!$A$2:$A$85='diet 0'!$A80)),'diet 0 - starting point'!$C$1:$G$1='diet 0'!U$1),'diet 0 - starting point'!$B$2:$B$13='diet 0'!$B80)),0)</f>
        <v>7.008120403083587E-3</v>
      </c>
      <c r="V80" s="6" cm="1">
        <f t="array" ref="V80">IFERROR(SUM(_xlfn._xlws.FILTER(_xlfn._xlws.FILTER(_xlfn._xlws.FILTER('diet 0 - starting point'!$C$2:$G$85,('diet 0 - starting point'!$A$2:$A$85='diet 0'!$A80)),'diet 0 - starting point'!$C$1:$G$1='diet 0'!V$1),'diet 0 - starting point'!$B$2:$B$13='diet 0'!$B80)),0)</f>
        <v>7.008120403083587E-3</v>
      </c>
      <c r="W80" s="6" cm="1">
        <f t="array" ref="W80">IFERROR(SUM(_xlfn._xlws.FILTER(_xlfn._xlws.FILTER(_xlfn._xlws.FILTER('diet 0 - starting point'!$C$2:$G$85,('diet 0 - starting point'!$A$2:$A$85='diet 0'!$A80)),'diet 0 - starting point'!$C$1:$G$1='diet 0'!W$1),'diet 0 - starting point'!$B$2:$B$13='diet 0'!$B80)),0)</f>
        <v>2.7933261052109529E-3</v>
      </c>
      <c r="X80" s="6" cm="1">
        <f t="array" ref="X80">IFERROR(SUM(_xlfn._xlws.FILTER(_xlfn._xlws.FILTER(_xlfn._xlws.FILTER('diet 0 - starting point'!$C$2:$G$85,('diet 0 - starting point'!$A$2:$A$85='diet 0'!$A80)),'diet 0 - starting point'!$C$1:$G$1='diet 0'!X$1),'diet 0 - starting point'!$B$2:$B$13='diet 0'!$B80)),0)</f>
        <v>2.7933261052109529E-3</v>
      </c>
      <c r="Y80" s="6" cm="1">
        <f t="array" ref="Y80">IFERROR(SUM(_xlfn._xlws.FILTER(_xlfn._xlws.FILTER(_xlfn._xlws.FILTER('diet 0 - starting point'!$C$2:$G$85,('diet 0 - starting point'!$A$2:$A$85='diet 0'!$A80)),'diet 0 - starting point'!$C$1:$G$1='diet 0'!Y$1),'diet 0 - starting point'!$B$2:$B$13='diet 0'!$B80)),0)</f>
        <v>7.008120403083587E-3</v>
      </c>
      <c r="Z80" s="6" cm="1">
        <f t="array" ref="Z80">IFERROR(SUM(_xlfn._xlws.FILTER(_xlfn._xlws.FILTER(_xlfn._xlws.FILTER('diet 0 - starting point'!$C$2:$G$85,('diet 0 - starting point'!$A$2:$A$85='diet 0'!$A80)),'diet 0 - starting point'!$C$1:$G$1='diet 0'!Z$1),'diet 0 - starting point'!$B$2:$B$13='diet 0'!$B80)),0)</f>
        <v>4.3510186005071162E-3</v>
      </c>
      <c r="AA80" s="6" cm="1">
        <f t="array" ref="AA80">IFERROR(SUM(_xlfn._xlws.FILTER(_xlfn._xlws.FILTER(_xlfn._xlws.FILTER('diet 0 - starting point'!$C$2:$G$85,('diet 0 - starting point'!$A$2:$A$85='diet 0'!$A80)),'diet 0 - starting point'!$C$1:$G$1='diet 0'!AA$1),'diet 0 - starting point'!$B$2:$B$13='diet 0'!$B80)),0)</f>
        <v>7.008120403083587E-3</v>
      </c>
      <c r="AB80" s="6" cm="1">
        <f t="array" ref="AB80">IFERROR(SUM(_xlfn._xlws.FILTER(_xlfn._xlws.FILTER(_xlfn._xlws.FILTER('diet 0 - starting point'!$C$2:$G$85,('diet 0 - starting point'!$A$2:$A$85='diet 0'!$A80)),'diet 0 - starting point'!$C$1:$G$1='diet 0'!AB$1),'diet 0 - starting point'!$B$2:$B$13='diet 0'!$B80)),0)</f>
        <v>2.7933261052109529E-3</v>
      </c>
      <c r="AC80" s="6" cm="1">
        <f t="array" ref="AC80">IFERROR(SUM(_xlfn._xlws.FILTER(_xlfn._xlws.FILTER(_xlfn._xlws.FILTER('diet 0 - starting point'!$C$2:$G$85,('diet 0 - starting point'!$A$2:$A$85='diet 0'!$A80)),'diet 0 - starting point'!$C$1:$G$1='diet 0'!AC$1),'diet 0 - starting point'!$B$2:$B$13='diet 0'!$B80)),0)</f>
        <v>7.008120403083587E-3</v>
      </c>
    </row>
    <row r="81" spans="1:29" x14ac:dyDescent="0.3">
      <c r="A81" s="3">
        <v>2045</v>
      </c>
      <c r="B81" s="3" t="s">
        <v>11</v>
      </c>
      <c r="C81" s="6" cm="1">
        <f t="array" ref="C81">IFERROR(SUM(_xlfn._xlws.FILTER(_xlfn._xlws.FILTER(_xlfn._xlws.FILTER('diet 0 - starting point'!$C$2:$G$85,('diet 0 - starting point'!$A$2:$A$85='diet 0'!$A81)),'diet 0 - starting point'!$C$1:$G$1='diet 0'!C$1),'diet 0 - starting point'!$B$2:$B$13='diet 0'!$B81)),0)</f>
        <v>0</v>
      </c>
      <c r="D81" s="6" cm="1">
        <f t="array" ref="D81">IFERROR(SUM(_xlfn._xlws.FILTER(_xlfn._xlws.FILTER(_xlfn._xlws.FILTER('diet 0 - starting point'!$C$2:$G$85,('diet 0 - starting point'!$A$2:$A$85='diet 0'!$A81)),'diet 0 - starting point'!$C$1:$G$1='diet 0'!D$1),'diet 0 - starting point'!$B$2:$B$13='diet 0'!$B81)),0)</f>
        <v>0</v>
      </c>
      <c r="E81" s="6" cm="1">
        <f t="array" ref="E81">IFERROR(SUM(_xlfn._xlws.FILTER(_xlfn._xlws.FILTER(_xlfn._xlws.FILTER('diet 0 - starting point'!$C$2:$G$85,('diet 0 - starting point'!$A$2:$A$85='diet 0'!$A81)),'diet 0 - starting point'!$C$1:$G$1='diet 0'!E$1),'diet 0 - starting point'!$B$2:$B$13='diet 0'!$B81)),0)</f>
        <v>0</v>
      </c>
      <c r="F81" s="6" cm="1">
        <f t="array" ref="F81">IFERROR(SUM(_xlfn._xlws.FILTER(_xlfn._xlws.FILTER(_xlfn._xlws.FILTER('diet 0 - starting point'!$C$2:$G$85,('diet 0 - starting point'!$A$2:$A$85='diet 0'!$A81)),'diet 0 - starting point'!$C$1:$G$1='diet 0'!F$1),'diet 0 - starting point'!$B$2:$B$13='diet 0'!$B81)),0)</f>
        <v>0</v>
      </c>
      <c r="G81" s="6" cm="1">
        <f t="array" ref="G81">IFERROR(SUM(_xlfn._xlws.FILTER(_xlfn._xlws.FILTER(_xlfn._xlws.FILTER('diet 0 - starting point'!$C$2:$G$85,('diet 0 - starting point'!$A$2:$A$85='diet 0'!$A81)),'diet 0 - starting point'!$C$1:$G$1='diet 0'!G$1),'diet 0 - starting point'!$B$2:$B$13='diet 0'!$B81)),0)</f>
        <v>0</v>
      </c>
      <c r="H81" s="6" cm="1">
        <f t="array" ref="H81">IFERROR(SUM(_xlfn._xlws.FILTER(_xlfn._xlws.FILTER(_xlfn._xlws.FILTER('diet 0 - starting point'!$C$2:$G$85,('diet 0 - starting point'!$A$2:$A$85='diet 0'!$A81)),'diet 0 - starting point'!$C$1:$G$1='diet 0'!H$1),'diet 0 - starting point'!$B$2:$B$13='diet 0'!$B81)),0)</f>
        <v>0</v>
      </c>
      <c r="I81" s="6" cm="1">
        <f t="array" ref="I81">IFERROR(SUM(_xlfn._xlws.FILTER(_xlfn._xlws.FILTER(_xlfn._xlws.FILTER('diet 0 - starting point'!$C$2:$G$85,('diet 0 - starting point'!$A$2:$A$85='diet 0'!$A81)),'diet 0 - starting point'!$C$1:$G$1='diet 0'!I$1),'diet 0 - starting point'!$B$2:$B$13='diet 0'!$B81)),0)</f>
        <v>0</v>
      </c>
      <c r="J81" s="6" cm="1">
        <f t="array" ref="J81">IFERROR(SUM(_xlfn._xlws.FILTER(_xlfn._xlws.FILTER(_xlfn._xlws.FILTER('diet 0 - starting point'!$C$2:$G$85,('diet 0 - starting point'!$A$2:$A$85='diet 0'!$A81)),'diet 0 - starting point'!$C$1:$G$1='diet 0'!J$1),'diet 0 - starting point'!$B$2:$B$13='diet 0'!$B81)),0)</f>
        <v>0</v>
      </c>
      <c r="K81" s="6" cm="1">
        <f t="array" ref="K81">IFERROR(SUM(_xlfn._xlws.FILTER(_xlfn._xlws.FILTER(_xlfn._xlws.FILTER('diet 0 - starting point'!$C$2:$G$85,('diet 0 - starting point'!$A$2:$A$85='diet 0'!$A81)),'diet 0 - starting point'!$C$1:$G$1='diet 0'!K$1),'diet 0 - starting point'!$B$2:$B$13='diet 0'!$B81)),0)</f>
        <v>0</v>
      </c>
      <c r="L81" s="6" cm="1">
        <f t="array" ref="L81">IFERROR(SUM(_xlfn._xlws.FILTER(_xlfn._xlws.FILTER(_xlfn._xlws.FILTER('diet 0 - starting point'!$C$2:$G$85,('diet 0 - starting point'!$A$2:$A$85='diet 0'!$A81)),'diet 0 - starting point'!$C$1:$G$1='diet 0'!L$1),'diet 0 - starting point'!$B$2:$B$13='diet 0'!$B81)),0)</f>
        <v>0</v>
      </c>
      <c r="M81" s="6" cm="1">
        <f t="array" ref="M81">IFERROR(SUM(_xlfn._xlws.FILTER(_xlfn._xlws.FILTER(_xlfn._xlws.FILTER('diet 0 - starting point'!$C$2:$G$85,('diet 0 - starting point'!$A$2:$A$85='diet 0'!$A81)),'diet 0 - starting point'!$C$1:$G$1='diet 0'!M$1),'diet 0 - starting point'!$B$2:$B$13='diet 0'!$B81)),0)</f>
        <v>0</v>
      </c>
      <c r="N81" s="6" cm="1">
        <f t="array" ref="N81">IFERROR(SUM(_xlfn._xlws.FILTER(_xlfn._xlws.FILTER(_xlfn._xlws.FILTER('diet 0 - starting point'!$C$2:$G$85,('diet 0 - starting point'!$A$2:$A$85='diet 0'!$A81)),'diet 0 - starting point'!$C$1:$G$1='diet 0'!N$1),'diet 0 - starting point'!$B$2:$B$13='diet 0'!$B81)),0)</f>
        <v>0</v>
      </c>
      <c r="O81" s="6" cm="1">
        <f t="array" ref="O81">IFERROR(SUM(_xlfn._xlws.FILTER(_xlfn._xlws.FILTER(_xlfn._xlws.FILTER('diet 0 - starting point'!$C$2:$G$85,('diet 0 - starting point'!$A$2:$A$85='diet 0'!$A81)),'diet 0 - starting point'!$C$1:$G$1='diet 0'!O$1),'diet 0 - starting point'!$B$2:$B$13='diet 0'!$B81)),0)</f>
        <v>0</v>
      </c>
      <c r="P81" s="6" cm="1">
        <f t="array" ref="P81">IFERROR(SUM(_xlfn._xlws.FILTER(_xlfn._xlws.FILTER(_xlfn._xlws.FILTER('diet 0 - starting point'!$C$2:$G$85,('diet 0 - starting point'!$A$2:$A$85='diet 0'!$A81)),'diet 0 - starting point'!$C$1:$G$1='diet 0'!P$1),'diet 0 - starting point'!$B$2:$B$13='diet 0'!$B81)),0)</f>
        <v>0</v>
      </c>
      <c r="Q81" s="6" cm="1">
        <f t="array" ref="Q81">IFERROR(SUM(_xlfn._xlws.FILTER(_xlfn._xlws.FILTER(_xlfn._xlws.FILTER('diet 0 - starting point'!$C$2:$G$85,('diet 0 - starting point'!$A$2:$A$85='diet 0'!$A81)),'diet 0 - starting point'!$C$1:$G$1='diet 0'!Q$1),'diet 0 - starting point'!$B$2:$B$13='diet 0'!$B81)),0)</f>
        <v>0</v>
      </c>
      <c r="R81" s="6" cm="1">
        <f t="array" ref="R81">IFERROR(SUM(_xlfn._xlws.FILTER(_xlfn._xlws.FILTER(_xlfn._xlws.FILTER('diet 0 - starting point'!$C$2:$G$85,('diet 0 - starting point'!$A$2:$A$85='diet 0'!$A81)),'diet 0 - starting point'!$C$1:$G$1='diet 0'!R$1),'diet 0 - starting point'!$B$2:$B$13='diet 0'!$B81)),0)</f>
        <v>0</v>
      </c>
      <c r="S81" s="6" cm="1">
        <f t="array" ref="S81">IFERROR(SUM(_xlfn._xlws.FILTER(_xlfn._xlws.FILTER(_xlfn._xlws.FILTER('diet 0 - starting point'!$C$2:$G$85,('diet 0 - starting point'!$A$2:$A$85='diet 0'!$A81)),'diet 0 - starting point'!$C$1:$G$1='diet 0'!S$1),'diet 0 - starting point'!$B$2:$B$13='diet 0'!$B81)),0)</f>
        <v>0</v>
      </c>
      <c r="T81" s="6" cm="1">
        <f t="array" ref="T81">IFERROR(SUM(_xlfn._xlws.FILTER(_xlfn._xlws.FILTER(_xlfn._xlws.FILTER('diet 0 - starting point'!$C$2:$G$85,('diet 0 - starting point'!$A$2:$A$85='diet 0'!$A81)),'diet 0 - starting point'!$C$1:$G$1='diet 0'!T$1),'diet 0 - starting point'!$B$2:$B$13='diet 0'!$B81)),0)</f>
        <v>0</v>
      </c>
      <c r="U81" s="6" cm="1">
        <f t="array" ref="U81">IFERROR(SUM(_xlfn._xlws.FILTER(_xlfn._xlws.FILTER(_xlfn._xlws.FILTER('diet 0 - starting point'!$C$2:$G$85,('diet 0 - starting point'!$A$2:$A$85='diet 0'!$A81)),'diet 0 - starting point'!$C$1:$G$1='diet 0'!U$1),'diet 0 - starting point'!$B$2:$B$13='diet 0'!$B81)),0)</f>
        <v>0</v>
      </c>
      <c r="V81" s="6" cm="1">
        <f t="array" ref="V81">IFERROR(SUM(_xlfn._xlws.FILTER(_xlfn._xlws.FILTER(_xlfn._xlws.FILTER('diet 0 - starting point'!$C$2:$G$85,('diet 0 - starting point'!$A$2:$A$85='diet 0'!$A81)),'diet 0 - starting point'!$C$1:$G$1='diet 0'!V$1),'diet 0 - starting point'!$B$2:$B$13='diet 0'!$B81)),0)</f>
        <v>0</v>
      </c>
      <c r="W81" s="6" cm="1">
        <f t="array" ref="W81">IFERROR(SUM(_xlfn._xlws.FILTER(_xlfn._xlws.FILTER(_xlfn._xlws.FILTER('diet 0 - starting point'!$C$2:$G$85,('diet 0 - starting point'!$A$2:$A$85='diet 0'!$A81)),'diet 0 - starting point'!$C$1:$G$1='diet 0'!W$1),'diet 0 - starting point'!$B$2:$B$13='diet 0'!$B81)),0)</f>
        <v>0</v>
      </c>
      <c r="X81" s="6" cm="1">
        <f t="array" ref="X81">IFERROR(SUM(_xlfn._xlws.FILTER(_xlfn._xlws.FILTER(_xlfn._xlws.FILTER('diet 0 - starting point'!$C$2:$G$85,('diet 0 - starting point'!$A$2:$A$85='diet 0'!$A81)),'diet 0 - starting point'!$C$1:$G$1='diet 0'!X$1),'diet 0 - starting point'!$B$2:$B$13='diet 0'!$B81)),0)</f>
        <v>0</v>
      </c>
      <c r="Y81" s="6" cm="1">
        <f t="array" ref="Y81">IFERROR(SUM(_xlfn._xlws.FILTER(_xlfn._xlws.FILTER(_xlfn._xlws.FILTER('diet 0 - starting point'!$C$2:$G$85,('diet 0 - starting point'!$A$2:$A$85='diet 0'!$A81)),'diet 0 - starting point'!$C$1:$G$1='diet 0'!Y$1),'diet 0 - starting point'!$B$2:$B$13='diet 0'!$B81)),0)</f>
        <v>0</v>
      </c>
      <c r="Z81" s="6" cm="1">
        <f t="array" ref="Z81">IFERROR(SUM(_xlfn._xlws.FILTER(_xlfn._xlws.FILTER(_xlfn._xlws.FILTER('diet 0 - starting point'!$C$2:$G$85,('diet 0 - starting point'!$A$2:$A$85='diet 0'!$A81)),'diet 0 - starting point'!$C$1:$G$1='diet 0'!Z$1),'diet 0 - starting point'!$B$2:$B$13='diet 0'!$B81)),0)</f>
        <v>0</v>
      </c>
      <c r="AA81" s="6" cm="1">
        <f t="array" ref="AA81">IFERROR(SUM(_xlfn._xlws.FILTER(_xlfn._xlws.FILTER(_xlfn._xlws.FILTER('diet 0 - starting point'!$C$2:$G$85,('diet 0 - starting point'!$A$2:$A$85='diet 0'!$A81)),'diet 0 - starting point'!$C$1:$G$1='diet 0'!AA$1),'diet 0 - starting point'!$B$2:$B$13='diet 0'!$B81)),0)</f>
        <v>0</v>
      </c>
      <c r="AB81" s="6" cm="1">
        <f t="array" ref="AB81">IFERROR(SUM(_xlfn._xlws.FILTER(_xlfn._xlws.FILTER(_xlfn._xlws.FILTER('diet 0 - starting point'!$C$2:$G$85,('diet 0 - starting point'!$A$2:$A$85='diet 0'!$A81)),'diet 0 - starting point'!$C$1:$G$1='diet 0'!AB$1),'diet 0 - starting point'!$B$2:$B$13='diet 0'!$B81)),0)</f>
        <v>0</v>
      </c>
      <c r="AC81" s="6" cm="1">
        <f t="array" ref="AC81">IFERROR(SUM(_xlfn._xlws.FILTER(_xlfn._xlws.FILTER(_xlfn._xlws.FILTER('diet 0 - starting point'!$C$2:$G$85,('diet 0 - starting point'!$A$2:$A$85='diet 0'!$A81)),'diet 0 - starting point'!$C$1:$G$1='diet 0'!AC$1),'diet 0 - starting point'!$B$2:$B$13='diet 0'!$B81)),0)</f>
        <v>0</v>
      </c>
    </row>
    <row r="82" spans="1:29" x14ac:dyDescent="0.3">
      <c r="A82" s="3">
        <v>2045</v>
      </c>
      <c r="B82" s="3" t="s">
        <v>12</v>
      </c>
      <c r="C82" s="6" cm="1">
        <f t="array" ref="C82">IFERROR(SUM(_xlfn._xlws.FILTER(_xlfn._xlws.FILTER(_xlfn._xlws.FILTER('diet 0 - starting point'!$C$2:$G$85,('diet 0 - starting point'!$A$2:$A$85='diet 0'!$A82)),'diet 0 - starting point'!$C$1:$G$1='diet 0'!C$1),'diet 0 - starting point'!$B$2:$B$13='diet 0'!$B82)),0)</f>
        <v>0</v>
      </c>
      <c r="D82" s="6" cm="1">
        <f t="array" ref="D82">IFERROR(SUM(_xlfn._xlws.FILTER(_xlfn._xlws.FILTER(_xlfn._xlws.FILTER('diet 0 - starting point'!$C$2:$G$85,('diet 0 - starting point'!$A$2:$A$85='diet 0'!$A82)),'diet 0 - starting point'!$C$1:$G$1='diet 0'!D$1),'diet 0 - starting point'!$B$2:$B$13='diet 0'!$B82)),0)</f>
        <v>0</v>
      </c>
      <c r="E82" s="6" cm="1">
        <f t="array" ref="E82">IFERROR(SUM(_xlfn._xlws.FILTER(_xlfn._xlws.FILTER(_xlfn._xlws.FILTER('diet 0 - starting point'!$C$2:$G$85,('diet 0 - starting point'!$A$2:$A$85='diet 0'!$A82)),'diet 0 - starting point'!$C$1:$G$1='diet 0'!E$1),'diet 0 - starting point'!$B$2:$B$13='diet 0'!$B82)),0)</f>
        <v>0</v>
      </c>
      <c r="F82" s="6" cm="1">
        <f t="array" ref="F82">IFERROR(SUM(_xlfn._xlws.FILTER(_xlfn._xlws.FILTER(_xlfn._xlws.FILTER('diet 0 - starting point'!$C$2:$G$85,('diet 0 - starting point'!$A$2:$A$85='diet 0'!$A82)),'diet 0 - starting point'!$C$1:$G$1='diet 0'!F$1),'diet 0 - starting point'!$B$2:$B$13='diet 0'!$B82)),0)</f>
        <v>0</v>
      </c>
      <c r="G82" s="6" cm="1">
        <f t="array" ref="G82">IFERROR(SUM(_xlfn._xlws.FILTER(_xlfn._xlws.FILTER(_xlfn._xlws.FILTER('diet 0 - starting point'!$C$2:$G$85,('diet 0 - starting point'!$A$2:$A$85='diet 0'!$A82)),'diet 0 - starting point'!$C$1:$G$1='diet 0'!G$1),'diet 0 - starting point'!$B$2:$B$13='diet 0'!$B82)),0)</f>
        <v>0</v>
      </c>
      <c r="H82" s="6" cm="1">
        <f t="array" ref="H82">IFERROR(SUM(_xlfn._xlws.FILTER(_xlfn._xlws.FILTER(_xlfn._xlws.FILTER('diet 0 - starting point'!$C$2:$G$85,('diet 0 - starting point'!$A$2:$A$85='diet 0'!$A82)),'diet 0 - starting point'!$C$1:$G$1='diet 0'!H$1),'diet 0 - starting point'!$B$2:$B$13='diet 0'!$B82)),0)</f>
        <v>0</v>
      </c>
      <c r="I82" s="6" cm="1">
        <f t="array" ref="I82">IFERROR(SUM(_xlfn._xlws.FILTER(_xlfn._xlws.FILTER(_xlfn._xlws.FILTER('diet 0 - starting point'!$C$2:$G$85,('diet 0 - starting point'!$A$2:$A$85='diet 0'!$A82)),'diet 0 - starting point'!$C$1:$G$1='diet 0'!I$1),'diet 0 - starting point'!$B$2:$B$13='diet 0'!$B82)),0)</f>
        <v>0</v>
      </c>
      <c r="J82" s="6" cm="1">
        <f t="array" ref="J82">IFERROR(SUM(_xlfn._xlws.FILTER(_xlfn._xlws.FILTER(_xlfn._xlws.FILTER('diet 0 - starting point'!$C$2:$G$85,('diet 0 - starting point'!$A$2:$A$85='diet 0'!$A82)),'diet 0 - starting point'!$C$1:$G$1='diet 0'!J$1),'diet 0 - starting point'!$B$2:$B$13='diet 0'!$B82)),0)</f>
        <v>0</v>
      </c>
      <c r="K82" s="6" cm="1">
        <f t="array" ref="K82">IFERROR(SUM(_xlfn._xlws.FILTER(_xlfn._xlws.FILTER(_xlfn._xlws.FILTER('diet 0 - starting point'!$C$2:$G$85,('diet 0 - starting point'!$A$2:$A$85='diet 0'!$A82)),'diet 0 - starting point'!$C$1:$G$1='diet 0'!K$1),'diet 0 - starting point'!$B$2:$B$13='diet 0'!$B82)),0)</f>
        <v>0</v>
      </c>
      <c r="L82" s="6" cm="1">
        <f t="array" ref="L82">IFERROR(SUM(_xlfn._xlws.FILTER(_xlfn._xlws.FILTER(_xlfn._xlws.FILTER('diet 0 - starting point'!$C$2:$G$85,('diet 0 - starting point'!$A$2:$A$85='diet 0'!$A82)),'diet 0 - starting point'!$C$1:$G$1='diet 0'!L$1),'diet 0 - starting point'!$B$2:$B$13='diet 0'!$B82)),0)</f>
        <v>0</v>
      </c>
      <c r="M82" s="6" cm="1">
        <f t="array" ref="M82">IFERROR(SUM(_xlfn._xlws.FILTER(_xlfn._xlws.FILTER(_xlfn._xlws.FILTER('diet 0 - starting point'!$C$2:$G$85,('diet 0 - starting point'!$A$2:$A$85='diet 0'!$A82)),'diet 0 - starting point'!$C$1:$G$1='diet 0'!M$1),'diet 0 - starting point'!$B$2:$B$13='diet 0'!$B82)),0)</f>
        <v>0</v>
      </c>
      <c r="N82" s="6" cm="1">
        <f t="array" ref="N82">IFERROR(SUM(_xlfn._xlws.FILTER(_xlfn._xlws.FILTER(_xlfn._xlws.FILTER('diet 0 - starting point'!$C$2:$G$85,('diet 0 - starting point'!$A$2:$A$85='diet 0'!$A82)),'diet 0 - starting point'!$C$1:$G$1='diet 0'!N$1),'diet 0 - starting point'!$B$2:$B$13='diet 0'!$B82)),0)</f>
        <v>0</v>
      </c>
      <c r="O82" s="6" cm="1">
        <f t="array" ref="O82">IFERROR(SUM(_xlfn._xlws.FILTER(_xlfn._xlws.FILTER(_xlfn._xlws.FILTER('diet 0 - starting point'!$C$2:$G$85,('diet 0 - starting point'!$A$2:$A$85='diet 0'!$A82)),'diet 0 - starting point'!$C$1:$G$1='diet 0'!O$1),'diet 0 - starting point'!$B$2:$B$13='diet 0'!$B82)),0)</f>
        <v>0</v>
      </c>
      <c r="P82" s="6" cm="1">
        <f t="array" ref="P82">IFERROR(SUM(_xlfn._xlws.FILTER(_xlfn._xlws.FILTER(_xlfn._xlws.FILTER('diet 0 - starting point'!$C$2:$G$85,('diet 0 - starting point'!$A$2:$A$85='diet 0'!$A82)),'diet 0 - starting point'!$C$1:$G$1='diet 0'!P$1),'diet 0 - starting point'!$B$2:$B$13='diet 0'!$B82)),0)</f>
        <v>0</v>
      </c>
      <c r="Q82" s="6" cm="1">
        <f t="array" ref="Q82">IFERROR(SUM(_xlfn._xlws.FILTER(_xlfn._xlws.FILTER(_xlfn._xlws.FILTER('diet 0 - starting point'!$C$2:$G$85,('diet 0 - starting point'!$A$2:$A$85='diet 0'!$A82)),'diet 0 - starting point'!$C$1:$G$1='diet 0'!Q$1),'diet 0 - starting point'!$B$2:$B$13='diet 0'!$B82)),0)</f>
        <v>0</v>
      </c>
      <c r="R82" s="6" cm="1">
        <f t="array" ref="R82">IFERROR(SUM(_xlfn._xlws.FILTER(_xlfn._xlws.FILTER(_xlfn._xlws.FILTER('diet 0 - starting point'!$C$2:$G$85,('diet 0 - starting point'!$A$2:$A$85='diet 0'!$A82)),'diet 0 - starting point'!$C$1:$G$1='diet 0'!R$1),'diet 0 - starting point'!$B$2:$B$13='diet 0'!$B82)),0)</f>
        <v>0</v>
      </c>
      <c r="S82" s="6" cm="1">
        <f t="array" ref="S82">IFERROR(SUM(_xlfn._xlws.FILTER(_xlfn._xlws.FILTER(_xlfn._xlws.FILTER('diet 0 - starting point'!$C$2:$G$85,('diet 0 - starting point'!$A$2:$A$85='diet 0'!$A82)),'diet 0 - starting point'!$C$1:$G$1='diet 0'!S$1),'diet 0 - starting point'!$B$2:$B$13='diet 0'!$B82)),0)</f>
        <v>0</v>
      </c>
      <c r="T82" s="6" cm="1">
        <f t="array" ref="T82">IFERROR(SUM(_xlfn._xlws.FILTER(_xlfn._xlws.FILTER(_xlfn._xlws.FILTER('diet 0 - starting point'!$C$2:$G$85,('diet 0 - starting point'!$A$2:$A$85='diet 0'!$A82)),'diet 0 - starting point'!$C$1:$G$1='diet 0'!T$1),'diet 0 - starting point'!$B$2:$B$13='diet 0'!$B82)),0)</f>
        <v>0</v>
      </c>
      <c r="U82" s="6" cm="1">
        <f t="array" ref="U82">IFERROR(SUM(_xlfn._xlws.FILTER(_xlfn._xlws.FILTER(_xlfn._xlws.FILTER('diet 0 - starting point'!$C$2:$G$85,('diet 0 - starting point'!$A$2:$A$85='diet 0'!$A82)),'diet 0 - starting point'!$C$1:$G$1='diet 0'!U$1),'diet 0 - starting point'!$B$2:$B$13='diet 0'!$B82)),0)</f>
        <v>0</v>
      </c>
      <c r="V82" s="6" cm="1">
        <f t="array" ref="V82">IFERROR(SUM(_xlfn._xlws.FILTER(_xlfn._xlws.FILTER(_xlfn._xlws.FILTER('diet 0 - starting point'!$C$2:$G$85,('diet 0 - starting point'!$A$2:$A$85='diet 0'!$A82)),'diet 0 - starting point'!$C$1:$G$1='diet 0'!V$1),'diet 0 - starting point'!$B$2:$B$13='diet 0'!$B82)),0)</f>
        <v>0</v>
      </c>
      <c r="W82" s="6" cm="1">
        <f t="array" ref="W82">IFERROR(SUM(_xlfn._xlws.FILTER(_xlfn._xlws.FILTER(_xlfn._xlws.FILTER('diet 0 - starting point'!$C$2:$G$85,('diet 0 - starting point'!$A$2:$A$85='diet 0'!$A82)),'diet 0 - starting point'!$C$1:$G$1='diet 0'!W$1),'diet 0 - starting point'!$B$2:$B$13='diet 0'!$B82)),0)</f>
        <v>0</v>
      </c>
      <c r="X82" s="6" cm="1">
        <f t="array" ref="X82">IFERROR(SUM(_xlfn._xlws.FILTER(_xlfn._xlws.FILTER(_xlfn._xlws.FILTER('diet 0 - starting point'!$C$2:$G$85,('diet 0 - starting point'!$A$2:$A$85='diet 0'!$A82)),'diet 0 - starting point'!$C$1:$G$1='diet 0'!X$1),'diet 0 - starting point'!$B$2:$B$13='diet 0'!$B82)),0)</f>
        <v>0</v>
      </c>
      <c r="Y82" s="6" cm="1">
        <f t="array" ref="Y82">IFERROR(SUM(_xlfn._xlws.FILTER(_xlfn._xlws.FILTER(_xlfn._xlws.FILTER('diet 0 - starting point'!$C$2:$G$85,('diet 0 - starting point'!$A$2:$A$85='diet 0'!$A82)),'diet 0 - starting point'!$C$1:$G$1='diet 0'!Y$1),'diet 0 - starting point'!$B$2:$B$13='diet 0'!$B82)),0)</f>
        <v>0</v>
      </c>
      <c r="Z82" s="6" cm="1">
        <f t="array" ref="Z82">IFERROR(SUM(_xlfn._xlws.FILTER(_xlfn._xlws.FILTER(_xlfn._xlws.FILTER('diet 0 - starting point'!$C$2:$G$85,('diet 0 - starting point'!$A$2:$A$85='diet 0'!$A82)),'diet 0 - starting point'!$C$1:$G$1='diet 0'!Z$1),'diet 0 - starting point'!$B$2:$B$13='diet 0'!$B82)),0)</f>
        <v>0</v>
      </c>
      <c r="AA82" s="6" cm="1">
        <f t="array" ref="AA82">IFERROR(SUM(_xlfn._xlws.FILTER(_xlfn._xlws.FILTER(_xlfn._xlws.FILTER('diet 0 - starting point'!$C$2:$G$85,('diet 0 - starting point'!$A$2:$A$85='diet 0'!$A82)),'diet 0 - starting point'!$C$1:$G$1='diet 0'!AA$1),'diet 0 - starting point'!$B$2:$B$13='diet 0'!$B82)),0)</f>
        <v>0</v>
      </c>
      <c r="AB82" s="6" cm="1">
        <f t="array" ref="AB82">IFERROR(SUM(_xlfn._xlws.FILTER(_xlfn._xlws.FILTER(_xlfn._xlws.FILTER('diet 0 - starting point'!$C$2:$G$85,('diet 0 - starting point'!$A$2:$A$85='diet 0'!$A82)),'diet 0 - starting point'!$C$1:$G$1='diet 0'!AB$1),'diet 0 - starting point'!$B$2:$B$13='diet 0'!$B82)),0)</f>
        <v>0</v>
      </c>
      <c r="AC82" s="6" cm="1">
        <f t="array" ref="AC82">IFERROR(SUM(_xlfn._xlws.FILTER(_xlfn._xlws.FILTER(_xlfn._xlws.FILTER('diet 0 - starting point'!$C$2:$G$85,('diet 0 - starting point'!$A$2:$A$85='diet 0'!$A82)),'diet 0 - starting point'!$C$1:$G$1='diet 0'!AC$1),'diet 0 - starting point'!$B$2:$B$13='diet 0'!$B82)),0)</f>
        <v>0</v>
      </c>
    </row>
    <row r="83" spans="1:29" x14ac:dyDescent="0.3">
      <c r="A83" s="3">
        <v>2045</v>
      </c>
      <c r="B83" s="3" t="s">
        <v>13</v>
      </c>
      <c r="C83" s="6" cm="1">
        <f t="array" ref="C83">IFERROR(SUM(_xlfn._xlws.FILTER(_xlfn._xlws.FILTER(_xlfn._xlws.FILTER('diet 0 - starting point'!$C$2:$G$85,('diet 0 - starting point'!$A$2:$A$85='diet 0'!$A83)),'diet 0 - starting point'!$C$1:$G$1='diet 0'!C$1),'diet 0 - starting point'!$B$2:$B$13='diet 0'!$B83)),0)</f>
        <v>0</v>
      </c>
      <c r="D83" s="6" cm="1">
        <f t="array" ref="D83">IFERROR(SUM(_xlfn._xlws.FILTER(_xlfn._xlws.FILTER(_xlfn._xlws.FILTER('diet 0 - starting point'!$C$2:$G$85,('diet 0 - starting point'!$A$2:$A$85='diet 0'!$A83)),'diet 0 - starting point'!$C$1:$G$1='diet 0'!D$1),'diet 0 - starting point'!$B$2:$B$13='diet 0'!$B83)),0)</f>
        <v>0</v>
      </c>
      <c r="E83" s="6" cm="1">
        <f t="array" ref="E83">IFERROR(SUM(_xlfn._xlws.FILTER(_xlfn._xlws.FILTER(_xlfn._xlws.FILTER('diet 0 - starting point'!$C$2:$G$85,('diet 0 - starting point'!$A$2:$A$85='diet 0'!$A83)),'diet 0 - starting point'!$C$1:$G$1='diet 0'!E$1),'diet 0 - starting point'!$B$2:$B$13='diet 0'!$B83)),0)</f>
        <v>0</v>
      </c>
      <c r="F83" s="6" cm="1">
        <f t="array" ref="F83">IFERROR(SUM(_xlfn._xlws.FILTER(_xlfn._xlws.FILTER(_xlfn._xlws.FILTER('diet 0 - starting point'!$C$2:$G$85,('diet 0 - starting point'!$A$2:$A$85='diet 0'!$A83)),'diet 0 - starting point'!$C$1:$G$1='diet 0'!F$1),'diet 0 - starting point'!$B$2:$B$13='diet 0'!$B83)),0)</f>
        <v>0</v>
      </c>
      <c r="G83" s="6" cm="1">
        <f t="array" ref="G83">IFERROR(SUM(_xlfn._xlws.FILTER(_xlfn._xlws.FILTER(_xlfn._xlws.FILTER('diet 0 - starting point'!$C$2:$G$85,('diet 0 - starting point'!$A$2:$A$85='diet 0'!$A83)),'diet 0 - starting point'!$C$1:$G$1='diet 0'!G$1),'diet 0 - starting point'!$B$2:$B$13='diet 0'!$B83)),0)</f>
        <v>0</v>
      </c>
      <c r="H83" s="6" cm="1">
        <f t="array" ref="H83">IFERROR(SUM(_xlfn._xlws.FILTER(_xlfn._xlws.FILTER(_xlfn._xlws.FILTER('diet 0 - starting point'!$C$2:$G$85,('diet 0 - starting point'!$A$2:$A$85='diet 0'!$A83)),'diet 0 - starting point'!$C$1:$G$1='diet 0'!H$1),'diet 0 - starting point'!$B$2:$B$13='diet 0'!$B83)),0)</f>
        <v>0</v>
      </c>
      <c r="I83" s="6" cm="1">
        <f t="array" ref="I83">IFERROR(SUM(_xlfn._xlws.FILTER(_xlfn._xlws.FILTER(_xlfn._xlws.FILTER('diet 0 - starting point'!$C$2:$G$85,('diet 0 - starting point'!$A$2:$A$85='diet 0'!$A83)),'diet 0 - starting point'!$C$1:$G$1='diet 0'!I$1),'diet 0 - starting point'!$B$2:$B$13='diet 0'!$B83)),0)</f>
        <v>0</v>
      </c>
      <c r="J83" s="6" cm="1">
        <f t="array" ref="J83">IFERROR(SUM(_xlfn._xlws.FILTER(_xlfn._xlws.FILTER(_xlfn._xlws.FILTER('diet 0 - starting point'!$C$2:$G$85,('diet 0 - starting point'!$A$2:$A$85='diet 0'!$A83)),'diet 0 - starting point'!$C$1:$G$1='diet 0'!J$1),'diet 0 - starting point'!$B$2:$B$13='diet 0'!$B83)),0)</f>
        <v>0</v>
      </c>
      <c r="K83" s="6" cm="1">
        <f t="array" ref="K83">IFERROR(SUM(_xlfn._xlws.FILTER(_xlfn._xlws.FILTER(_xlfn._xlws.FILTER('diet 0 - starting point'!$C$2:$G$85,('diet 0 - starting point'!$A$2:$A$85='diet 0'!$A83)),'diet 0 - starting point'!$C$1:$G$1='diet 0'!K$1),'diet 0 - starting point'!$B$2:$B$13='diet 0'!$B83)),0)</f>
        <v>0</v>
      </c>
      <c r="L83" s="6" cm="1">
        <f t="array" ref="L83">IFERROR(SUM(_xlfn._xlws.FILTER(_xlfn._xlws.FILTER(_xlfn._xlws.FILTER('diet 0 - starting point'!$C$2:$G$85,('diet 0 - starting point'!$A$2:$A$85='diet 0'!$A83)),'diet 0 - starting point'!$C$1:$G$1='diet 0'!L$1),'diet 0 - starting point'!$B$2:$B$13='diet 0'!$B83)),0)</f>
        <v>0</v>
      </c>
      <c r="M83" s="6" cm="1">
        <f t="array" ref="M83">IFERROR(SUM(_xlfn._xlws.FILTER(_xlfn._xlws.FILTER(_xlfn._xlws.FILTER('diet 0 - starting point'!$C$2:$G$85,('diet 0 - starting point'!$A$2:$A$85='diet 0'!$A83)),'diet 0 - starting point'!$C$1:$G$1='diet 0'!M$1),'diet 0 - starting point'!$B$2:$B$13='diet 0'!$B83)),0)</f>
        <v>0</v>
      </c>
      <c r="N83" s="6" cm="1">
        <f t="array" ref="N83">IFERROR(SUM(_xlfn._xlws.FILTER(_xlfn._xlws.FILTER(_xlfn._xlws.FILTER('diet 0 - starting point'!$C$2:$G$85,('diet 0 - starting point'!$A$2:$A$85='diet 0'!$A83)),'diet 0 - starting point'!$C$1:$G$1='diet 0'!N$1),'diet 0 - starting point'!$B$2:$B$13='diet 0'!$B83)),0)</f>
        <v>0</v>
      </c>
      <c r="O83" s="6" cm="1">
        <f t="array" ref="O83">IFERROR(SUM(_xlfn._xlws.FILTER(_xlfn._xlws.FILTER(_xlfn._xlws.FILTER('diet 0 - starting point'!$C$2:$G$85,('diet 0 - starting point'!$A$2:$A$85='diet 0'!$A83)),'diet 0 - starting point'!$C$1:$G$1='diet 0'!O$1),'diet 0 - starting point'!$B$2:$B$13='diet 0'!$B83)),0)</f>
        <v>0</v>
      </c>
      <c r="P83" s="6" cm="1">
        <f t="array" ref="P83">IFERROR(SUM(_xlfn._xlws.FILTER(_xlfn._xlws.FILTER(_xlfn._xlws.FILTER('diet 0 - starting point'!$C$2:$G$85,('diet 0 - starting point'!$A$2:$A$85='diet 0'!$A83)),'diet 0 - starting point'!$C$1:$G$1='diet 0'!P$1),'diet 0 - starting point'!$B$2:$B$13='diet 0'!$B83)),0)</f>
        <v>0</v>
      </c>
      <c r="Q83" s="6" cm="1">
        <f t="array" ref="Q83">IFERROR(SUM(_xlfn._xlws.FILTER(_xlfn._xlws.FILTER(_xlfn._xlws.FILTER('diet 0 - starting point'!$C$2:$G$85,('diet 0 - starting point'!$A$2:$A$85='diet 0'!$A83)),'diet 0 - starting point'!$C$1:$G$1='diet 0'!Q$1),'diet 0 - starting point'!$B$2:$B$13='diet 0'!$B83)),0)</f>
        <v>0</v>
      </c>
      <c r="R83" s="6" cm="1">
        <f t="array" ref="R83">IFERROR(SUM(_xlfn._xlws.FILTER(_xlfn._xlws.FILTER(_xlfn._xlws.FILTER('diet 0 - starting point'!$C$2:$G$85,('diet 0 - starting point'!$A$2:$A$85='diet 0'!$A83)),'diet 0 - starting point'!$C$1:$G$1='diet 0'!R$1),'diet 0 - starting point'!$B$2:$B$13='diet 0'!$B83)),0)</f>
        <v>0</v>
      </c>
      <c r="S83" s="6" cm="1">
        <f t="array" ref="S83">IFERROR(SUM(_xlfn._xlws.FILTER(_xlfn._xlws.FILTER(_xlfn._xlws.FILTER('diet 0 - starting point'!$C$2:$G$85,('diet 0 - starting point'!$A$2:$A$85='diet 0'!$A83)),'diet 0 - starting point'!$C$1:$G$1='diet 0'!S$1),'diet 0 - starting point'!$B$2:$B$13='diet 0'!$B83)),0)</f>
        <v>0</v>
      </c>
      <c r="T83" s="6" cm="1">
        <f t="array" ref="T83">IFERROR(SUM(_xlfn._xlws.FILTER(_xlfn._xlws.FILTER(_xlfn._xlws.FILTER('diet 0 - starting point'!$C$2:$G$85,('diet 0 - starting point'!$A$2:$A$85='diet 0'!$A83)),'diet 0 - starting point'!$C$1:$G$1='diet 0'!T$1),'diet 0 - starting point'!$B$2:$B$13='diet 0'!$B83)),0)</f>
        <v>0</v>
      </c>
      <c r="U83" s="6" cm="1">
        <f t="array" ref="U83">IFERROR(SUM(_xlfn._xlws.FILTER(_xlfn._xlws.FILTER(_xlfn._xlws.FILTER('diet 0 - starting point'!$C$2:$G$85,('diet 0 - starting point'!$A$2:$A$85='diet 0'!$A83)),'diet 0 - starting point'!$C$1:$G$1='diet 0'!U$1),'diet 0 - starting point'!$B$2:$B$13='diet 0'!$B83)),0)</f>
        <v>0</v>
      </c>
      <c r="V83" s="6" cm="1">
        <f t="array" ref="V83">IFERROR(SUM(_xlfn._xlws.FILTER(_xlfn._xlws.FILTER(_xlfn._xlws.FILTER('diet 0 - starting point'!$C$2:$G$85,('diet 0 - starting point'!$A$2:$A$85='diet 0'!$A83)),'diet 0 - starting point'!$C$1:$G$1='diet 0'!V$1),'diet 0 - starting point'!$B$2:$B$13='diet 0'!$B83)),0)</f>
        <v>0</v>
      </c>
      <c r="W83" s="6" cm="1">
        <f t="array" ref="W83">IFERROR(SUM(_xlfn._xlws.FILTER(_xlfn._xlws.FILTER(_xlfn._xlws.FILTER('diet 0 - starting point'!$C$2:$G$85,('diet 0 - starting point'!$A$2:$A$85='diet 0'!$A83)),'diet 0 - starting point'!$C$1:$G$1='diet 0'!W$1),'diet 0 - starting point'!$B$2:$B$13='diet 0'!$B83)),0)</f>
        <v>0</v>
      </c>
      <c r="X83" s="6" cm="1">
        <f t="array" ref="X83">IFERROR(SUM(_xlfn._xlws.FILTER(_xlfn._xlws.FILTER(_xlfn._xlws.FILTER('diet 0 - starting point'!$C$2:$G$85,('diet 0 - starting point'!$A$2:$A$85='diet 0'!$A83)),'diet 0 - starting point'!$C$1:$G$1='diet 0'!X$1),'diet 0 - starting point'!$B$2:$B$13='diet 0'!$B83)),0)</f>
        <v>0</v>
      </c>
      <c r="Y83" s="6" cm="1">
        <f t="array" ref="Y83">IFERROR(SUM(_xlfn._xlws.FILTER(_xlfn._xlws.FILTER(_xlfn._xlws.FILTER('diet 0 - starting point'!$C$2:$G$85,('diet 0 - starting point'!$A$2:$A$85='diet 0'!$A83)),'diet 0 - starting point'!$C$1:$G$1='diet 0'!Y$1),'diet 0 - starting point'!$B$2:$B$13='diet 0'!$B83)),0)</f>
        <v>0</v>
      </c>
      <c r="Z83" s="6" cm="1">
        <f t="array" ref="Z83">IFERROR(SUM(_xlfn._xlws.FILTER(_xlfn._xlws.FILTER(_xlfn._xlws.FILTER('diet 0 - starting point'!$C$2:$G$85,('diet 0 - starting point'!$A$2:$A$85='diet 0'!$A83)),'diet 0 - starting point'!$C$1:$G$1='diet 0'!Z$1),'diet 0 - starting point'!$B$2:$B$13='diet 0'!$B83)),0)</f>
        <v>0</v>
      </c>
      <c r="AA83" s="6" cm="1">
        <f t="array" ref="AA83">IFERROR(SUM(_xlfn._xlws.FILTER(_xlfn._xlws.FILTER(_xlfn._xlws.FILTER('diet 0 - starting point'!$C$2:$G$85,('diet 0 - starting point'!$A$2:$A$85='diet 0'!$A83)),'diet 0 - starting point'!$C$1:$G$1='diet 0'!AA$1),'diet 0 - starting point'!$B$2:$B$13='diet 0'!$B83)),0)</f>
        <v>0</v>
      </c>
      <c r="AB83" s="6" cm="1">
        <f t="array" ref="AB83">IFERROR(SUM(_xlfn._xlws.FILTER(_xlfn._xlws.FILTER(_xlfn._xlws.FILTER('diet 0 - starting point'!$C$2:$G$85,('diet 0 - starting point'!$A$2:$A$85='diet 0'!$A83)),'diet 0 - starting point'!$C$1:$G$1='diet 0'!AB$1),'diet 0 - starting point'!$B$2:$B$13='diet 0'!$B83)),0)</f>
        <v>0</v>
      </c>
      <c r="AC83" s="6" cm="1">
        <f t="array" ref="AC83">IFERROR(SUM(_xlfn._xlws.FILTER(_xlfn._xlws.FILTER(_xlfn._xlws.FILTER('diet 0 - starting point'!$C$2:$G$85,('diet 0 - starting point'!$A$2:$A$85='diet 0'!$A83)),'diet 0 - starting point'!$C$1:$G$1='diet 0'!AC$1),'diet 0 - starting point'!$B$2:$B$13='diet 0'!$B83)),0)</f>
        <v>0</v>
      </c>
    </row>
    <row r="84" spans="1:29" x14ac:dyDescent="0.3">
      <c r="A84" s="3">
        <v>2045</v>
      </c>
      <c r="B84" s="3" t="s">
        <v>14</v>
      </c>
      <c r="C84" s="6" cm="1">
        <f t="array" ref="C84">IFERROR(SUM(_xlfn._xlws.FILTER(_xlfn._xlws.FILTER(_xlfn._xlws.FILTER('diet 0 - starting point'!$C$2:$G$85,('diet 0 - starting point'!$A$2:$A$85='diet 0'!$A84)),'diet 0 - starting point'!$C$1:$G$1='diet 0'!C$1),'diet 0 - starting point'!$B$2:$B$13='diet 0'!$B84)),0)</f>
        <v>0</v>
      </c>
      <c r="D84" s="6" cm="1">
        <f t="array" ref="D84">IFERROR(SUM(_xlfn._xlws.FILTER(_xlfn._xlws.FILTER(_xlfn._xlws.FILTER('diet 0 - starting point'!$C$2:$G$85,('diet 0 - starting point'!$A$2:$A$85='diet 0'!$A84)),'diet 0 - starting point'!$C$1:$G$1='diet 0'!D$1),'diet 0 - starting point'!$B$2:$B$13='diet 0'!$B84)),0)</f>
        <v>0</v>
      </c>
      <c r="E84" s="6" cm="1">
        <f t="array" ref="E84">IFERROR(SUM(_xlfn._xlws.FILTER(_xlfn._xlws.FILTER(_xlfn._xlws.FILTER('diet 0 - starting point'!$C$2:$G$85,('diet 0 - starting point'!$A$2:$A$85='diet 0'!$A84)),'diet 0 - starting point'!$C$1:$G$1='diet 0'!E$1),'diet 0 - starting point'!$B$2:$B$13='diet 0'!$B84)),0)</f>
        <v>0</v>
      </c>
      <c r="F84" s="6" cm="1">
        <f t="array" ref="F84">IFERROR(SUM(_xlfn._xlws.FILTER(_xlfn._xlws.FILTER(_xlfn._xlws.FILTER('diet 0 - starting point'!$C$2:$G$85,('diet 0 - starting point'!$A$2:$A$85='diet 0'!$A84)),'diet 0 - starting point'!$C$1:$G$1='diet 0'!F$1),'diet 0 - starting point'!$B$2:$B$13='diet 0'!$B84)),0)</f>
        <v>0</v>
      </c>
      <c r="G84" s="6" cm="1">
        <f t="array" ref="G84">IFERROR(SUM(_xlfn._xlws.FILTER(_xlfn._xlws.FILTER(_xlfn._xlws.FILTER('diet 0 - starting point'!$C$2:$G$85,('diet 0 - starting point'!$A$2:$A$85='diet 0'!$A84)),'diet 0 - starting point'!$C$1:$G$1='diet 0'!G$1),'diet 0 - starting point'!$B$2:$B$13='diet 0'!$B84)),0)</f>
        <v>0</v>
      </c>
      <c r="H84" s="6" cm="1">
        <f t="array" ref="H84">IFERROR(SUM(_xlfn._xlws.FILTER(_xlfn._xlws.FILTER(_xlfn._xlws.FILTER('diet 0 - starting point'!$C$2:$G$85,('diet 0 - starting point'!$A$2:$A$85='diet 0'!$A84)),'diet 0 - starting point'!$C$1:$G$1='diet 0'!H$1),'diet 0 - starting point'!$B$2:$B$13='diet 0'!$B84)),0)</f>
        <v>0</v>
      </c>
      <c r="I84" s="6" cm="1">
        <f t="array" ref="I84">IFERROR(SUM(_xlfn._xlws.FILTER(_xlfn._xlws.FILTER(_xlfn._xlws.FILTER('diet 0 - starting point'!$C$2:$G$85,('diet 0 - starting point'!$A$2:$A$85='diet 0'!$A84)),'diet 0 - starting point'!$C$1:$G$1='diet 0'!I$1),'diet 0 - starting point'!$B$2:$B$13='diet 0'!$B84)),0)</f>
        <v>0</v>
      </c>
      <c r="J84" s="6" cm="1">
        <f t="array" ref="J84">IFERROR(SUM(_xlfn._xlws.FILTER(_xlfn._xlws.FILTER(_xlfn._xlws.FILTER('diet 0 - starting point'!$C$2:$G$85,('diet 0 - starting point'!$A$2:$A$85='diet 0'!$A84)),'diet 0 - starting point'!$C$1:$G$1='diet 0'!J$1),'diet 0 - starting point'!$B$2:$B$13='diet 0'!$B84)),0)</f>
        <v>0</v>
      </c>
      <c r="K84" s="6" cm="1">
        <f t="array" ref="K84">IFERROR(SUM(_xlfn._xlws.FILTER(_xlfn._xlws.FILTER(_xlfn._xlws.FILTER('diet 0 - starting point'!$C$2:$G$85,('diet 0 - starting point'!$A$2:$A$85='diet 0'!$A84)),'diet 0 - starting point'!$C$1:$G$1='diet 0'!K$1),'diet 0 - starting point'!$B$2:$B$13='diet 0'!$B84)),0)</f>
        <v>0</v>
      </c>
      <c r="L84" s="6" cm="1">
        <f t="array" ref="L84">IFERROR(SUM(_xlfn._xlws.FILTER(_xlfn._xlws.FILTER(_xlfn._xlws.FILTER('diet 0 - starting point'!$C$2:$G$85,('diet 0 - starting point'!$A$2:$A$85='diet 0'!$A84)),'diet 0 - starting point'!$C$1:$G$1='diet 0'!L$1),'diet 0 - starting point'!$B$2:$B$13='diet 0'!$B84)),0)</f>
        <v>0</v>
      </c>
      <c r="M84" s="6" cm="1">
        <f t="array" ref="M84">IFERROR(SUM(_xlfn._xlws.FILTER(_xlfn._xlws.FILTER(_xlfn._xlws.FILTER('diet 0 - starting point'!$C$2:$G$85,('diet 0 - starting point'!$A$2:$A$85='diet 0'!$A84)),'diet 0 - starting point'!$C$1:$G$1='diet 0'!M$1),'diet 0 - starting point'!$B$2:$B$13='diet 0'!$B84)),0)</f>
        <v>0</v>
      </c>
      <c r="N84" s="6" cm="1">
        <f t="array" ref="N84">IFERROR(SUM(_xlfn._xlws.FILTER(_xlfn._xlws.FILTER(_xlfn._xlws.FILTER('diet 0 - starting point'!$C$2:$G$85,('diet 0 - starting point'!$A$2:$A$85='diet 0'!$A84)),'diet 0 - starting point'!$C$1:$G$1='diet 0'!N$1),'diet 0 - starting point'!$B$2:$B$13='diet 0'!$B84)),0)</f>
        <v>0</v>
      </c>
      <c r="O84" s="6" cm="1">
        <f t="array" ref="O84">IFERROR(SUM(_xlfn._xlws.FILTER(_xlfn._xlws.FILTER(_xlfn._xlws.FILTER('diet 0 - starting point'!$C$2:$G$85,('diet 0 - starting point'!$A$2:$A$85='diet 0'!$A84)),'diet 0 - starting point'!$C$1:$G$1='diet 0'!O$1),'diet 0 - starting point'!$B$2:$B$13='diet 0'!$B84)),0)</f>
        <v>0</v>
      </c>
      <c r="P84" s="6" cm="1">
        <f t="array" ref="P84">IFERROR(SUM(_xlfn._xlws.FILTER(_xlfn._xlws.FILTER(_xlfn._xlws.FILTER('diet 0 - starting point'!$C$2:$G$85,('diet 0 - starting point'!$A$2:$A$85='diet 0'!$A84)),'diet 0 - starting point'!$C$1:$G$1='diet 0'!P$1),'diet 0 - starting point'!$B$2:$B$13='diet 0'!$B84)),0)</f>
        <v>0</v>
      </c>
      <c r="Q84" s="6" cm="1">
        <f t="array" ref="Q84">IFERROR(SUM(_xlfn._xlws.FILTER(_xlfn._xlws.FILTER(_xlfn._xlws.FILTER('diet 0 - starting point'!$C$2:$G$85,('diet 0 - starting point'!$A$2:$A$85='diet 0'!$A84)),'diet 0 - starting point'!$C$1:$G$1='diet 0'!Q$1),'diet 0 - starting point'!$B$2:$B$13='diet 0'!$B84)),0)</f>
        <v>0</v>
      </c>
      <c r="R84" s="6" cm="1">
        <f t="array" ref="R84">IFERROR(SUM(_xlfn._xlws.FILTER(_xlfn._xlws.FILTER(_xlfn._xlws.FILTER('diet 0 - starting point'!$C$2:$G$85,('diet 0 - starting point'!$A$2:$A$85='diet 0'!$A84)),'diet 0 - starting point'!$C$1:$G$1='diet 0'!R$1),'diet 0 - starting point'!$B$2:$B$13='diet 0'!$B84)),0)</f>
        <v>0</v>
      </c>
      <c r="S84" s="6" cm="1">
        <f t="array" ref="S84">IFERROR(SUM(_xlfn._xlws.FILTER(_xlfn._xlws.FILTER(_xlfn._xlws.FILTER('diet 0 - starting point'!$C$2:$G$85,('diet 0 - starting point'!$A$2:$A$85='diet 0'!$A84)),'diet 0 - starting point'!$C$1:$G$1='diet 0'!S$1),'diet 0 - starting point'!$B$2:$B$13='diet 0'!$B84)),0)</f>
        <v>0</v>
      </c>
      <c r="T84" s="6" cm="1">
        <f t="array" ref="T84">IFERROR(SUM(_xlfn._xlws.FILTER(_xlfn._xlws.FILTER(_xlfn._xlws.FILTER('diet 0 - starting point'!$C$2:$G$85,('diet 0 - starting point'!$A$2:$A$85='diet 0'!$A84)),'diet 0 - starting point'!$C$1:$G$1='diet 0'!T$1),'diet 0 - starting point'!$B$2:$B$13='diet 0'!$B84)),0)</f>
        <v>0</v>
      </c>
      <c r="U84" s="6" cm="1">
        <f t="array" ref="U84">IFERROR(SUM(_xlfn._xlws.FILTER(_xlfn._xlws.FILTER(_xlfn._xlws.FILTER('diet 0 - starting point'!$C$2:$G$85,('diet 0 - starting point'!$A$2:$A$85='diet 0'!$A84)),'diet 0 - starting point'!$C$1:$G$1='diet 0'!U$1),'diet 0 - starting point'!$B$2:$B$13='diet 0'!$B84)),0)</f>
        <v>0</v>
      </c>
      <c r="V84" s="6" cm="1">
        <f t="array" ref="V84">IFERROR(SUM(_xlfn._xlws.FILTER(_xlfn._xlws.FILTER(_xlfn._xlws.FILTER('diet 0 - starting point'!$C$2:$G$85,('diet 0 - starting point'!$A$2:$A$85='diet 0'!$A84)),'diet 0 - starting point'!$C$1:$G$1='diet 0'!V$1),'diet 0 - starting point'!$B$2:$B$13='diet 0'!$B84)),0)</f>
        <v>0</v>
      </c>
      <c r="W84" s="6" cm="1">
        <f t="array" ref="W84">IFERROR(SUM(_xlfn._xlws.FILTER(_xlfn._xlws.FILTER(_xlfn._xlws.FILTER('diet 0 - starting point'!$C$2:$G$85,('diet 0 - starting point'!$A$2:$A$85='diet 0'!$A84)),'diet 0 - starting point'!$C$1:$G$1='diet 0'!W$1),'diet 0 - starting point'!$B$2:$B$13='diet 0'!$B84)),0)</f>
        <v>0</v>
      </c>
      <c r="X84" s="6" cm="1">
        <f t="array" ref="X84">IFERROR(SUM(_xlfn._xlws.FILTER(_xlfn._xlws.FILTER(_xlfn._xlws.FILTER('diet 0 - starting point'!$C$2:$G$85,('diet 0 - starting point'!$A$2:$A$85='diet 0'!$A84)),'diet 0 - starting point'!$C$1:$G$1='diet 0'!X$1),'diet 0 - starting point'!$B$2:$B$13='diet 0'!$B84)),0)</f>
        <v>0</v>
      </c>
      <c r="Y84" s="6" cm="1">
        <f t="array" ref="Y84">IFERROR(SUM(_xlfn._xlws.FILTER(_xlfn._xlws.FILTER(_xlfn._xlws.FILTER('diet 0 - starting point'!$C$2:$G$85,('diet 0 - starting point'!$A$2:$A$85='diet 0'!$A84)),'diet 0 - starting point'!$C$1:$G$1='diet 0'!Y$1),'diet 0 - starting point'!$B$2:$B$13='diet 0'!$B84)),0)</f>
        <v>0</v>
      </c>
      <c r="Z84" s="6" cm="1">
        <f t="array" ref="Z84">IFERROR(SUM(_xlfn._xlws.FILTER(_xlfn._xlws.FILTER(_xlfn._xlws.FILTER('diet 0 - starting point'!$C$2:$G$85,('diet 0 - starting point'!$A$2:$A$85='diet 0'!$A84)),'diet 0 - starting point'!$C$1:$G$1='diet 0'!Z$1),'diet 0 - starting point'!$B$2:$B$13='diet 0'!$B84)),0)</f>
        <v>0</v>
      </c>
      <c r="AA84" s="6" cm="1">
        <f t="array" ref="AA84">IFERROR(SUM(_xlfn._xlws.FILTER(_xlfn._xlws.FILTER(_xlfn._xlws.FILTER('diet 0 - starting point'!$C$2:$G$85,('diet 0 - starting point'!$A$2:$A$85='diet 0'!$A84)),'diet 0 - starting point'!$C$1:$G$1='diet 0'!AA$1),'diet 0 - starting point'!$B$2:$B$13='diet 0'!$B84)),0)</f>
        <v>0</v>
      </c>
      <c r="AB84" s="6" cm="1">
        <f t="array" ref="AB84">IFERROR(SUM(_xlfn._xlws.FILTER(_xlfn._xlws.FILTER(_xlfn._xlws.FILTER('diet 0 - starting point'!$C$2:$G$85,('diet 0 - starting point'!$A$2:$A$85='diet 0'!$A84)),'diet 0 - starting point'!$C$1:$G$1='diet 0'!AB$1),'diet 0 - starting point'!$B$2:$B$13='diet 0'!$B84)),0)</f>
        <v>0</v>
      </c>
      <c r="AC84" s="6" cm="1">
        <f t="array" ref="AC84">IFERROR(SUM(_xlfn._xlws.FILTER(_xlfn._xlws.FILTER(_xlfn._xlws.FILTER('diet 0 - starting point'!$C$2:$G$85,('diet 0 - starting point'!$A$2:$A$85='diet 0'!$A84)),'diet 0 - starting point'!$C$1:$G$1='diet 0'!AC$1),'diet 0 - starting point'!$B$2:$B$13='diet 0'!$B84)),0)</f>
        <v>0</v>
      </c>
    </row>
    <row r="85" spans="1:29" x14ac:dyDescent="0.3">
      <c r="A85" s="3">
        <v>2045</v>
      </c>
      <c r="B85" s="3" t="s">
        <v>15</v>
      </c>
      <c r="C85" s="6" cm="1">
        <f t="array" ref="C85">IFERROR(SUM(_xlfn._xlws.FILTER(_xlfn._xlws.FILTER(_xlfn._xlws.FILTER('diet 0 - starting point'!$C$2:$G$85,('diet 0 - starting point'!$A$2:$A$85='diet 0'!$A85)),'diet 0 - starting point'!$C$1:$G$1='diet 0'!C$1),'diet 0 - starting point'!$B$2:$B$13='diet 0'!$B85)),0)</f>
        <v>0</v>
      </c>
      <c r="D85" s="6" cm="1">
        <f t="array" ref="D85">IFERROR(SUM(_xlfn._xlws.FILTER(_xlfn._xlws.FILTER(_xlfn._xlws.FILTER('diet 0 - starting point'!$C$2:$G$85,('diet 0 - starting point'!$A$2:$A$85='diet 0'!$A85)),'diet 0 - starting point'!$C$1:$G$1='diet 0'!D$1),'diet 0 - starting point'!$B$2:$B$13='diet 0'!$B85)),0)</f>
        <v>0</v>
      </c>
      <c r="E85" s="6" cm="1">
        <f t="array" ref="E85">IFERROR(SUM(_xlfn._xlws.FILTER(_xlfn._xlws.FILTER(_xlfn._xlws.FILTER('diet 0 - starting point'!$C$2:$G$85,('diet 0 - starting point'!$A$2:$A$85='diet 0'!$A85)),'diet 0 - starting point'!$C$1:$G$1='diet 0'!E$1),'diet 0 - starting point'!$B$2:$B$13='diet 0'!$B85)),0)</f>
        <v>0</v>
      </c>
      <c r="F85" s="6" cm="1">
        <f t="array" ref="F85">IFERROR(SUM(_xlfn._xlws.FILTER(_xlfn._xlws.FILTER(_xlfn._xlws.FILTER('diet 0 - starting point'!$C$2:$G$85,('diet 0 - starting point'!$A$2:$A$85='diet 0'!$A85)),'diet 0 - starting point'!$C$1:$G$1='diet 0'!F$1),'diet 0 - starting point'!$B$2:$B$13='diet 0'!$B85)),0)</f>
        <v>0</v>
      </c>
      <c r="G85" s="6" cm="1">
        <f t="array" ref="G85">IFERROR(SUM(_xlfn._xlws.FILTER(_xlfn._xlws.FILTER(_xlfn._xlws.FILTER('diet 0 - starting point'!$C$2:$G$85,('diet 0 - starting point'!$A$2:$A$85='diet 0'!$A85)),'diet 0 - starting point'!$C$1:$G$1='diet 0'!G$1),'diet 0 - starting point'!$B$2:$B$13='diet 0'!$B85)),0)</f>
        <v>0</v>
      </c>
      <c r="H85" s="6" cm="1">
        <f t="array" ref="H85">IFERROR(SUM(_xlfn._xlws.FILTER(_xlfn._xlws.FILTER(_xlfn._xlws.FILTER('diet 0 - starting point'!$C$2:$G$85,('diet 0 - starting point'!$A$2:$A$85='diet 0'!$A85)),'diet 0 - starting point'!$C$1:$G$1='diet 0'!H$1),'diet 0 - starting point'!$B$2:$B$13='diet 0'!$B85)),0)</f>
        <v>0</v>
      </c>
      <c r="I85" s="6" cm="1">
        <f t="array" ref="I85">IFERROR(SUM(_xlfn._xlws.FILTER(_xlfn._xlws.FILTER(_xlfn._xlws.FILTER('diet 0 - starting point'!$C$2:$G$85,('diet 0 - starting point'!$A$2:$A$85='diet 0'!$A85)),'diet 0 - starting point'!$C$1:$G$1='diet 0'!I$1),'diet 0 - starting point'!$B$2:$B$13='diet 0'!$B85)),0)</f>
        <v>0</v>
      </c>
      <c r="J85" s="6" cm="1">
        <f t="array" ref="J85">IFERROR(SUM(_xlfn._xlws.FILTER(_xlfn._xlws.FILTER(_xlfn._xlws.FILTER('diet 0 - starting point'!$C$2:$G$85,('diet 0 - starting point'!$A$2:$A$85='diet 0'!$A85)),'diet 0 - starting point'!$C$1:$G$1='diet 0'!J$1),'diet 0 - starting point'!$B$2:$B$13='diet 0'!$B85)),0)</f>
        <v>0</v>
      </c>
      <c r="K85" s="6" cm="1">
        <f t="array" ref="K85">IFERROR(SUM(_xlfn._xlws.FILTER(_xlfn._xlws.FILTER(_xlfn._xlws.FILTER('diet 0 - starting point'!$C$2:$G$85,('diet 0 - starting point'!$A$2:$A$85='diet 0'!$A85)),'diet 0 - starting point'!$C$1:$G$1='diet 0'!K$1),'diet 0 - starting point'!$B$2:$B$13='diet 0'!$B85)),0)</f>
        <v>0</v>
      </c>
      <c r="L85" s="6" cm="1">
        <f t="array" ref="L85">IFERROR(SUM(_xlfn._xlws.FILTER(_xlfn._xlws.FILTER(_xlfn._xlws.FILTER('diet 0 - starting point'!$C$2:$G$85,('diet 0 - starting point'!$A$2:$A$85='diet 0'!$A85)),'diet 0 - starting point'!$C$1:$G$1='diet 0'!L$1),'diet 0 - starting point'!$B$2:$B$13='diet 0'!$B85)),0)</f>
        <v>0</v>
      </c>
      <c r="M85" s="6" cm="1">
        <f t="array" ref="M85">IFERROR(SUM(_xlfn._xlws.FILTER(_xlfn._xlws.FILTER(_xlfn._xlws.FILTER('diet 0 - starting point'!$C$2:$G$85,('diet 0 - starting point'!$A$2:$A$85='diet 0'!$A85)),'diet 0 - starting point'!$C$1:$G$1='diet 0'!M$1),'diet 0 - starting point'!$B$2:$B$13='diet 0'!$B85)),0)</f>
        <v>0</v>
      </c>
      <c r="N85" s="6" cm="1">
        <f t="array" ref="N85">IFERROR(SUM(_xlfn._xlws.FILTER(_xlfn._xlws.FILTER(_xlfn._xlws.FILTER('diet 0 - starting point'!$C$2:$G$85,('diet 0 - starting point'!$A$2:$A$85='diet 0'!$A85)),'diet 0 - starting point'!$C$1:$G$1='diet 0'!N$1),'diet 0 - starting point'!$B$2:$B$13='diet 0'!$B85)),0)</f>
        <v>0</v>
      </c>
      <c r="O85" s="6" cm="1">
        <f t="array" ref="O85">IFERROR(SUM(_xlfn._xlws.FILTER(_xlfn._xlws.FILTER(_xlfn._xlws.FILTER('diet 0 - starting point'!$C$2:$G$85,('diet 0 - starting point'!$A$2:$A$85='diet 0'!$A85)),'diet 0 - starting point'!$C$1:$G$1='diet 0'!O$1),'diet 0 - starting point'!$B$2:$B$13='diet 0'!$B85)),0)</f>
        <v>0</v>
      </c>
      <c r="P85" s="6" cm="1">
        <f t="array" ref="P85">IFERROR(SUM(_xlfn._xlws.FILTER(_xlfn._xlws.FILTER(_xlfn._xlws.FILTER('diet 0 - starting point'!$C$2:$G$85,('diet 0 - starting point'!$A$2:$A$85='diet 0'!$A85)),'diet 0 - starting point'!$C$1:$G$1='diet 0'!P$1),'diet 0 - starting point'!$B$2:$B$13='diet 0'!$B85)),0)</f>
        <v>0</v>
      </c>
      <c r="Q85" s="6" cm="1">
        <f t="array" ref="Q85">IFERROR(SUM(_xlfn._xlws.FILTER(_xlfn._xlws.FILTER(_xlfn._xlws.FILTER('diet 0 - starting point'!$C$2:$G$85,('diet 0 - starting point'!$A$2:$A$85='diet 0'!$A85)),'diet 0 - starting point'!$C$1:$G$1='diet 0'!Q$1),'diet 0 - starting point'!$B$2:$B$13='diet 0'!$B85)),0)</f>
        <v>0</v>
      </c>
      <c r="R85" s="6" cm="1">
        <f t="array" ref="R85">IFERROR(SUM(_xlfn._xlws.FILTER(_xlfn._xlws.FILTER(_xlfn._xlws.FILTER('diet 0 - starting point'!$C$2:$G$85,('diet 0 - starting point'!$A$2:$A$85='diet 0'!$A85)),'diet 0 - starting point'!$C$1:$G$1='diet 0'!R$1),'diet 0 - starting point'!$B$2:$B$13='diet 0'!$B85)),0)</f>
        <v>0</v>
      </c>
      <c r="S85" s="6" cm="1">
        <f t="array" ref="S85">IFERROR(SUM(_xlfn._xlws.FILTER(_xlfn._xlws.FILTER(_xlfn._xlws.FILTER('diet 0 - starting point'!$C$2:$G$85,('diet 0 - starting point'!$A$2:$A$85='diet 0'!$A85)),'diet 0 - starting point'!$C$1:$G$1='diet 0'!S$1),'diet 0 - starting point'!$B$2:$B$13='diet 0'!$B85)),0)</f>
        <v>0</v>
      </c>
      <c r="T85" s="6" cm="1">
        <f t="array" ref="T85">IFERROR(SUM(_xlfn._xlws.FILTER(_xlfn._xlws.FILTER(_xlfn._xlws.FILTER('diet 0 - starting point'!$C$2:$G$85,('diet 0 - starting point'!$A$2:$A$85='diet 0'!$A85)),'diet 0 - starting point'!$C$1:$G$1='diet 0'!T$1),'diet 0 - starting point'!$B$2:$B$13='diet 0'!$B85)),0)</f>
        <v>0</v>
      </c>
      <c r="U85" s="6" cm="1">
        <f t="array" ref="U85">IFERROR(SUM(_xlfn._xlws.FILTER(_xlfn._xlws.FILTER(_xlfn._xlws.FILTER('diet 0 - starting point'!$C$2:$G$85,('diet 0 - starting point'!$A$2:$A$85='diet 0'!$A85)),'diet 0 - starting point'!$C$1:$G$1='diet 0'!U$1),'diet 0 - starting point'!$B$2:$B$13='diet 0'!$B85)),0)</f>
        <v>0</v>
      </c>
      <c r="V85" s="6" cm="1">
        <f t="array" ref="V85">IFERROR(SUM(_xlfn._xlws.FILTER(_xlfn._xlws.FILTER(_xlfn._xlws.FILTER('diet 0 - starting point'!$C$2:$G$85,('diet 0 - starting point'!$A$2:$A$85='diet 0'!$A85)),'diet 0 - starting point'!$C$1:$G$1='diet 0'!V$1),'diet 0 - starting point'!$B$2:$B$13='diet 0'!$B85)),0)</f>
        <v>0</v>
      </c>
      <c r="W85" s="6" cm="1">
        <f t="array" ref="W85">IFERROR(SUM(_xlfn._xlws.FILTER(_xlfn._xlws.FILTER(_xlfn._xlws.FILTER('diet 0 - starting point'!$C$2:$G$85,('diet 0 - starting point'!$A$2:$A$85='diet 0'!$A85)),'diet 0 - starting point'!$C$1:$G$1='diet 0'!W$1),'diet 0 - starting point'!$B$2:$B$13='diet 0'!$B85)),0)</f>
        <v>0</v>
      </c>
      <c r="X85" s="6" cm="1">
        <f t="array" ref="X85">IFERROR(SUM(_xlfn._xlws.FILTER(_xlfn._xlws.FILTER(_xlfn._xlws.FILTER('diet 0 - starting point'!$C$2:$G$85,('diet 0 - starting point'!$A$2:$A$85='diet 0'!$A85)),'diet 0 - starting point'!$C$1:$G$1='diet 0'!X$1),'diet 0 - starting point'!$B$2:$B$13='diet 0'!$B85)),0)</f>
        <v>0</v>
      </c>
      <c r="Y85" s="6" cm="1">
        <f t="array" ref="Y85">IFERROR(SUM(_xlfn._xlws.FILTER(_xlfn._xlws.FILTER(_xlfn._xlws.FILTER('diet 0 - starting point'!$C$2:$G$85,('diet 0 - starting point'!$A$2:$A$85='diet 0'!$A85)),'diet 0 - starting point'!$C$1:$G$1='diet 0'!Y$1),'diet 0 - starting point'!$B$2:$B$13='diet 0'!$B85)),0)</f>
        <v>0</v>
      </c>
      <c r="Z85" s="6" cm="1">
        <f t="array" ref="Z85">IFERROR(SUM(_xlfn._xlws.FILTER(_xlfn._xlws.FILTER(_xlfn._xlws.FILTER('diet 0 - starting point'!$C$2:$G$85,('diet 0 - starting point'!$A$2:$A$85='diet 0'!$A85)),'diet 0 - starting point'!$C$1:$G$1='diet 0'!Z$1),'diet 0 - starting point'!$B$2:$B$13='diet 0'!$B85)),0)</f>
        <v>0</v>
      </c>
      <c r="AA85" s="6" cm="1">
        <f t="array" ref="AA85">IFERROR(SUM(_xlfn._xlws.FILTER(_xlfn._xlws.FILTER(_xlfn._xlws.FILTER('diet 0 - starting point'!$C$2:$G$85,('diet 0 - starting point'!$A$2:$A$85='diet 0'!$A85)),'diet 0 - starting point'!$C$1:$G$1='diet 0'!AA$1),'diet 0 - starting point'!$B$2:$B$13='diet 0'!$B85)),0)</f>
        <v>0</v>
      </c>
      <c r="AB85" s="6" cm="1">
        <f t="array" ref="AB85">IFERROR(SUM(_xlfn._xlws.FILTER(_xlfn._xlws.FILTER(_xlfn._xlws.FILTER('diet 0 - starting point'!$C$2:$G$85,('diet 0 - starting point'!$A$2:$A$85='diet 0'!$A85)),'diet 0 - starting point'!$C$1:$G$1='diet 0'!AB$1),'diet 0 - starting point'!$B$2:$B$13='diet 0'!$B85)),0)</f>
        <v>0</v>
      </c>
      <c r="AC85" s="6" cm="1">
        <f t="array" ref="AC85">IFERROR(SUM(_xlfn._xlws.FILTER(_xlfn._xlws.FILTER(_xlfn._xlws.FILTER('diet 0 - starting point'!$C$2:$G$85,('diet 0 - starting point'!$A$2:$A$85='diet 0'!$A85)),'diet 0 - starting point'!$C$1:$G$1='diet 0'!AC$1),'diet 0 - starting point'!$B$2:$B$13='diet 0'!$B85)),0)</f>
        <v>0</v>
      </c>
    </row>
    <row r="86" spans="1:29" x14ac:dyDescent="0.3">
      <c r="A86" s="3">
        <v>2045</v>
      </c>
      <c r="B86" s="3" t="s">
        <v>16</v>
      </c>
      <c r="C86" s="6" cm="1">
        <f t="array" ref="C86">IFERROR(SUM(_xlfn._xlws.FILTER(_xlfn._xlws.FILTER(_xlfn._xlws.FILTER('diet 0 - starting point'!$C$2:$G$85,('diet 0 - starting point'!$A$2:$A$85='diet 0'!$A86)),'diet 0 - starting point'!$C$1:$G$1='diet 0'!C$1),'diet 0 - starting point'!$B$2:$B$13='diet 0'!$B86)),0)</f>
        <v>0</v>
      </c>
      <c r="D86" s="6" cm="1">
        <f t="array" ref="D86">IFERROR(SUM(_xlfn._xlws.FILTER(_xlfn._xlws.FILTER(_xlfn._xlws.FILTER('diet 0 - starting point'!$C$2:$G$85,('diet 0 - starting point'!$A$2:$A$85='diet 0'!$A86)),'diet 0 - starting point'!$C$1:$G$1='diet 0'!D$1),'diet 0 - starting point'!$B$2:$B$13='diet 0'!$B86)),0)</f>
        <v>0</v>
      </c>
      <c r="E86" s="6" cm="1">
        <f t="array" ref="E86">IFERROR(SUM(_xlfn._xlws.FILTER(_xlfn._xlws.FILTER(_xlfn._xlws.FILTER('diet 0 - starting point'!$C$2:$G$85,('diet 0 - starting point'!$A$2:$A$85='diet 0'!$A86)),'diet 0 - starting point'!$C$1:$G$1='diet 0'!E$1),'diet 0 - starting point'!$B$2:$B$13='diet 0'!$B86)),0)</f>
        <v>0</v>
      </c>
      <c r="F86" s="6" cm="1">
        <f t="array" ref="F86">IFERROR(SUM(_xlfn._xlws.FILTER(_xlfn._xlws.FILTER(_xlfn._xlws.FILTER('diet 0 - starting point'!$C$2:$G$85,('diet 0 - starting point'!$A$2:$A$85='diet 0'!$A86)),'diet 0 - starting point'!$C$1:$G$1='diet 0'!F$1),'diet 0 - starting point'!$B$2:$B$13='diet 0'!$B86)),0)</f>
        <v>0</v>
      </c>
      <c r="G86" s="6" cm="1">
        <f t="array" ref="G86">IFERROR(SUM(_xlfn._xlws.FILTER(_xlfn._xlws.FILTER(_xlfn._xlws.FILTER('diet 0 - starting point'!$C$2:$G$85,('diet 0 - starting point'!$A$2:$A$85='diet 0'!$A86)),'diet 0 - starting point'!$C$1:$G$1='diet 0'!G$1),'diet 0 - starting point'!$B$2:$B$13='diet 0'!$B86)),0)</f>
        <v>0</v>
      </c>
      <c r="H86" s="6" cm="1">
        <f t="array" ref="H86">IFERROR(SUM(_xlfn._xlws.FILTER(_xlfn._xlws.FILTER(_xlfn._xlws.FILTER('diet 0 - starting point'!$C$2:$G$85,('diet 0 - starting point'!$A$2:$A$85='diet 0'!$A86)),'diet 0 - starting point'!$C$1:$G$1='diet 0'!H$1),'diet 0 - starting point'!$B$2:$B$13='diet 0'!$B86)),0)</f>
        <v>0</v>
      </c>
      <c r="I86" s="6" cm="1">
        <f t="array" ref="I86">IFERROR(SUM(_xlfn._xlws.FILTER(_xlfn._xlws.FILTER(_xlfn._xlws.FILTER('diet 0 - starting point'!$C$2:$G$85,('diet 0 - starting point'!$A$2:$A$85='diet 0'!$A86)),'diet 0 - starting point'!$C$1:$G$1='diet 0'!I$1),'diet 0 - starting point'!$B$2:$B$13='diet 0'!$B86)),0)</f>
        <v>0</v>
      </c>
      <c r="J86" s="6" cm="1">
        <f t="array" ref="J86">IFERROR(SUM(_xlfn._xlws.FILTER(_xlfn._xlws.FILTER(_xlfn._xlws.FILTER('diet 0 - starting point'!$C$2:$G$85,('diet 0 - starting point'!$A$2:$A$85='diet 0'!$A86)),'diet 0 - starting point'!$C$1:$G$1='diet 0'!J$1),'diet 0 - starting point'!$B$2:$B$13='diet 0'!$B86)),0)</f>
        <v>0</v>
      </c>
      <c r="K86" s="6" cm="1">
        <f t="array" ref="K86">IFERROR(SUM(_xlfn._xlws.FILTER(_xlfn._xlws.FILTER(_xlfn._xlws.FILTER('diet 0 - starting point'!$C$2:$G$85,('diet 0 - starting point'!$A$2:$A$85='diet 0'!$A86)),'diet 0 - starting point'!$C$1:$G$1='diet 0'!K$1),'diet 0 - starting point'!$B$2:$B$13='diet 0'!$B86)),0)</f>
        <v>0</v>
      </c>
      <c r="L86" s="6" cm="1">
        <f t="array" ref="L86">IFERROR(SUM(_xlfn._xlws.FILTER(_xlfn._xlws.FILTER(_xlfn._xlws.FILTER('diet 0 - starting point'!$C$2:$G$85,('diet 0 - starting point'!$A$2:$A$85='diet 0'!$A86)),'diet 0 - starting point'!$C$1:$G$1='diet 0'!L$1),'diet 0 - starting point'!$B$2:$B$13='diet 0'!$B86)),0)</f>
        <v>0</v>
      </c>
      <c r="M86" s="6" cm="1">
        <f t="array" ref="M86">IFERROR(SUM(_xlfn._xlws.FILTER(_xlfn._xlws.FILTER(_xlfn._xlws.FILTER('diet 0 - starting point'!$C$2:$G$85,('diet 0 - starting point'!$A$2:$A$85='diet 0'!$A86)),'diet 0 - starting point'!$C$1:$G$1='diet 0'!M$1),'diet 0 - starting point'!$B$2:$B$13='diet 0'!$B86)),0)</f>
        <v>0</v>
      </c>
      <c r="N86" s="6" cm="1">
        <f t="array" ref="N86">IFERROR(SUM(_xlfn._xlws.FILTER(_xlfn._xlws.FILTER(_xlfn._xlws.FILTER('diet 0 - starting point'!$C$2:$G$85,('diet 0 - starting point'!$A$2:$A$85='diet 0'!$A86)),'diet 0 - starting point'!$C$1:$G$1='diet 0'!N$1),'diet 0 - starting point'!$B$2:$B$13='diet 0'!$B86)),0)</f>
        <v>0</v>
      </c>
      <c r="O86" s="6" cm="1">
        <f t="array" ref="O86">IFERROR(SUM(_xlfn._xlws.FILTER(_xlfn._xlws.FILTER(_xlfn._xlws.FILTER('diet 0 - starting point'!$C$2:$G$85,('diet 0 - starting point'!$A$2:$A$85='diet 0'!$A86)),'diet 0 - starting point'!$C$1:$G$1='diet 0'!O$1),'diet 0 - starting point'!$B$2:$B$13='diet 0'!$B86)),0)</f>
        <v>0</v>
      </c>
      <c r="P86" s="6" cm="1">
        <f t="array" ref="P86">IFERROR(SUM(_xlfn._xlws.FILTER(_xlfn._xlws.FILTER(_xlfn._xlws.FILTER('diet 0 - starting point'!$C$2:$G$85,('diet 0 - starting point'!$A$2:$A$85='diet 0'!$A86)),'diet 0 - starting point'!$C$1:$G$1='diet 0'!P$1),'diet 0 - starting point'!$B$2:$B$13='diet 0'!$B86)),0)</f>
        <v>0</v>
      </c>
      <c r="Q86" s="6" cm="1">
        <f t="array" ref="Q86">IFERROR(SUM(_xlfn._xlws.FILTER(_xlfn._xlws.FILTER(_xlfn._xlws.FILTER('diet 0 - starting point'!$C$2:$G$85,('diet 0 - starting point'!$A$2:$A$85='diet 0'!$A86)),'diet 0 - starting point'!$C$1:$G$1='diet 0'!Q$1),'diet 0 - starting point'!$B$2:$B$13='diet 0'!$B86)),0)</f>
        <v>0</v>
      </c>
      <c r="R86" s="6" cm="1">
        <f t="array" ref="R86">IFERROR(SUM(_xlfn._xlws.FILTER(_xlfn._xlws.FILTER(_xlfn._xlws.FILTER('diet 0 - starting point'!$C$2:$G$85,('diet 0 - starting point'!$A$2:$A$85='diet 0'!$A86)),'diet 0 - starting point'!$C$1:$G$1='diet 0'!R$1),'diet 0 - starting point'!$B$2:$B$13='diet 0'!$B86)),0)</f>
        <v>0</v>
      </c>
      <c r="S86" s="6" cm="1">
        <f t="array" ref="S86">IFERROR(SUM(_xlfn._xlws.FILTER(_xlfn._xlws.FILTER(_xlfn._xlws.FILTER('diet 0 - starting point'!$C$2:$G$85,('diet 0 - starting point'!$A$2:$A$85='diet 0'!$A86)),'diet 0 - starting point'!$C$1:$G$1='diet 0'!S$1),'diet 0 - starting point'!$B$2:$B$13='diet 0'!$B86)),0)</f>
        <v>0</v>
      </c>
      <c r="T86" s="6" cm="1">
        <f t="array" ref="T86">IFERROR(SUM(_xlfn._xlws.FILTER(_xlfn._xlws.FILTER(_xlfn._xlws.FILTER('diet 0 - starting point'!$C$2:$G$85,('diet 0 - starting point'!$A$2:$A$85='diet 0'!$A86)),'diet 0 - starting point'!$C$1:$G$1='diet 0'!T$1),'diet 0 - starting point'!$B$2:$B$13='diet 0'!$B86)),0)</f>
        <v>0</v>
      </c>
      <c r="U86" s="6" cm="1">
        <f t="array" ref="U86">IFERROR(SUM(_xlfn._xlws.FILTER(_xlfn._xlws.FILTER(_xlfn._xlws.FILTER('diet 0 - starting point'!$C$2:$G$85,('diet 0 - starting point'!$A$2:$A$85='diet 0'!$A86)),'diet 0 - starting point'!$C$1:$G$1='diet 0'!U$1),'diet 0 - starting point'!$B$2:$B$13='diet 0'!$B86)),0)</f>
        <v>0</v>
      </c>
      <c r="V86" s="6" cm="1">
        <f t="array" ref="V86">IFERROR(SUM(_xlfn._xlws.FILTER(_xlfn._xlws.FILTER(_xlfn._xlws.FILTER('diet 0 - starting point'!$C$2:$G$85,('diet 0 - starting point'!$A$2:$A$85='diet 0'!$A86)),'diet 0 - starting point'!$C$1:$G$1='diet 0'!V$1),'diet 0 - starting point'!$B$2:$B$13='diet 0'!$B86)),0)</f>
        <v>0</v>
      </c>
      <c r="W86" s="6" cm="1">
        <f t="array" ref="W86">IFERROR(SUM(_xlfn._xlws.FILTER(_xlfn._xlws.FILTER(_xlfn._xlws.FILTER('diet 0 - starting point'!$C$2:$G$85,('diet 0 - starting point'!$A$2:$A$85='diet 0'!$A86)),'diet 0 - starting point'!$C$1:$G$1='diet 0'!W$1),'diet 0 - starting point'!$B$2:$B$13='diet 0'!$B86)),0)</f>
        <v>0</v>
      </c>
      <c r="X86" s="6" cm="1">
        <f t="array" ref="X86">IFERROR(SUM(_xlfn._xlws.FILTER(_xlfn._xlws.FILTER(_xlfn._xlws.FILTER('diet 0 - starting point'!$C$2:$G$85,('diet 0 - starting point'!$A$2:$A$85='diet 0'!$A86)),'diet 0 - starting point'!$C$1:$G$1='diet 0'!X$1),'diet 0 - starting point'!$B$2:$B$13='diet 0'!$B86)),0)</f>
        <v>0</v>
      </c>
      <c r="Y86" s="6" cm="1">
        <f t="array" ref="Y86">IFERROR(SUM(_xlfn._xlws.FILTER(_xlfn._xlws.FILTER(_xlfn._xlws.FILTER('diet 0 - starting point'!$C$2:$G$85,('diet 0 - starting point'!$A$2:$A$85='diet 0'!$A86)),'diet 0 - starting point'!$C$1:$G$1='diet 0'!Y$1),'diet 0 - starting point'!$B$2:$B$13='diet 0'!$B86)),0)</f>
        <v>0</v>
      </c>
      <c r="Z86" s="6" cm="1">
        <f t="array" ref="Z86">IFERROR(SUM(_xlfn._xlws.FILTER(_xlfn._xlws.FILTER(_xlfn._xlws.FILTER('diet 0 - starting point'!$C$2:$G$85,('diet 0 - starting point'!$A$2:$A$85='diet 0'!$A86)),'diet 0 - starting point'!$C$1:$G$1='diet 0'!Z$1),'diet 0 - starting point'!$B$2:$B$13='diet 0'!$B86)),0)</f>
        <v>0</v>
      </c>
      <c r="AA86" s="6" cm="1">
        <f t="array" ref="AA86">IFERROR(SUM(_xlfn._xlws.FILTER(_xlfn._xlws.FILTER(_xlfn._xlws.FILTER('diet 0 - starting point'!$C$2:$G$85,('diet 0 - starting point'!$A$2:$A$85='diet 0'!$A86)),'diet 0 - starting point'!$C$1:$G$1='diet 0'!AA$1),'diet 0 - starting point'!$B$2:$B$13='diet 0'!$B86)),0)</f>
        <v>0</v>
      </c>
      <c r="AB86" s="6" cm="1">
        <f t="array" ref="AB86">IFERROR(SUM(_xlfn._xlws.FILTER(_xlfn._xlws.FILTER(_xlfn._xlws.FILTER('diet 0 - starting point'!$C$2:$G$85,('diet 0 - starting point'!$A$2:$A$85='diet 0'!$A86)),'diet 0 - starting point'!$C$1:$G$1='diet 0'!AB$1),'diet 0 - starting point'!$B$2:$B$13='diet 0'!$B86)),0)</f>
        <v>0</v>
      </c>
      <c r="AC86" s="6" cm="1">
        <f t="array" ref="AC86">IFERROR(SUM(_xlfn._xlws.FILTER(_xlfn._xlws.FILTER(_xlfn._xlws.FILTER('diet 0 - starting point'!$C$2:$G$85,('diet 0 - starting point'!$A$2:$A$85='diet 0'!$A86)),'diet 0 - starting point'!$C$1:$G$1='diet 0'!AC$1),'diet 0 - starting point'!$B$2:$B$13='diet 0'!$B86)),0)</f>
        <v>0</v>
      </c>
    </row>
    <row r="87" spans="1:29" x14ac:dyDescent="0.3">
      <c r="A87" s="3">
        <v>2050</v>
      </c>
      <c r="B87" s="3" t="s">
        <v>5</v>
      </c>
      <c r="C87" s="6" cm="1">
        <f t="array" ref="C87">IFERROR(SUM(_xlfn._xlws.FILTER(_xlfn._xlws.FILTER(_xlfn._xlws.FILTER('diet 0 - starting point'!$C$2:$G$85,('diet 0 - starting point'!$A$2:$A$85='diet 0'!$A87)),'diet 0 - starting point'!$C$1:$G$1='diet 0'!C$1),'diet 0 - starting point'!$B$2:$B$13='diet 0'!$B87)),0)</f>
        <v>0.55973318102344982</v>
      </c>
      <c r="D87" s="6" cm="1">
        <f t="array" ref="D87">IFERROR(SUM(_xlfn._xlws.FILTER(_xlfn._xlws.FILTER(_xlfn._xlws.FILTER('diet 0 - starting point'!$C$2:$G$85,('diet 0 - starting point'!$A$2:$A$85='diet 0'!$A87)),'diet 0 - starting point'!$C$1:$G$1='diet 0'!D$1),'diet 0 - starting point'!$B$2:$B$13='diet 0'!$B87)),0)</f>
        <v>0.47012994806932706</v>
      </c>
      <c r="E87" s="6" cm="1">
        <f t="array" ref="E87">IFERROR(SUM(_xlfn._xlws.FILTER(_xlfn._xlws.FILTER(_xlfn._xlws.FILTER('diet 0 - starting point'!$C$2:$G$85,('diet 0 - starting point'!$A$2:$A$85='diet 0'!$A87)),'diet 0 - starting point'!$C$1:$G$1='diet 0'!E$1),'diet 0 - starting point'!$B$2:$B$13='diet 0'!$B87)),0)</f>
        <v>0.42910904670271133</v>
      </c>
      <c r="F87" s="6" cm="1">
        <f t="array" ref="F87">IFERROR(SUM(_xlfn._xlws.FILTER(_xlfn._xlws.FILTER(_xlfn._xlws.FILTER('diet 0 - starting point'!$C$2:$G$85,('diet 0 - starting point'!$A$2:$A$85='diet 0'!$A87)),'diet 0 - starting point'!$C$1:$G$1='diet 0'!F$1),'diet 0 - starting point'!$B$2:$B$13='diet 0'!$B87)),0)</f>
        <v>0.37146237632857027</v>
      </c>
      <c r="G87" s="6" cm="1">
        <f t="array" ref="G87">IFERROR(SUM(_xlfn._xlws.FILTER(_xlfn._xlws.FILTER(_xlfn._xlws.FILTER('diet 0 - starting point'!$C$2:$G$85,('diet 0 - starting point'!$A$2:$A$85='diet 0'!$A87)),'diet 0 - starting point'!$C$1:$G$1='diet 0'!G$1),'diet 0 - starting point'!$B$2:$B$13='diet 0'!$B87)),0)</f>
        <v>0.42910904670271133</v>
      </c>
      <c r="H87" s="6" cm="1">
        <f t="array" ref="H87">IFERROR(SUM(_xlfn._xlws.FILTER(_xlfn._xlws.FILTER(_xlfn._xlws.FILTER('diet 0 - starting point'!$C$2:$G$85,('diet 0 - starting point'!$A$2:$A$85='diet 0'!$A87)),'diet 0 - starting point'!$C$1:$G$1='diet 0'!H$1),'diet 0 - starting point'!$B$2:$B$13='diet 0'!$B87)),0)</f>
        <v>0.49346794687537554</v>
      </c>
      <c r="I87" s="6" cm="1">
        <f t="array" ref="I87">IFERROR(SUM(_xlfn._xlws.FILTER(_xlfn._xlws.FILTER(_xlfn._xlws.FILTER('diet 0 - starting point'!$C$2:$G$85,('diet 0 - starting point'!$A$2:$A$85='diet 0'!$A87)),'diet 0 - starting point'!$C$1:$G$1='diet 0'!I$1),'diet 0 - starting point'!$B$2:$B$13='diet 0'!$B87)),0)</f>
        <v>0.47012994806932706</v>
      </c>
      <c r="J87" s="6" cm="1">
        <f t="array" ref="J87">IFERROR(SUM(_xlfn._xlws.FILTER(_xlfn._xlws.FILTER(_xlfn._xlws.FILTER('diet 0 - starting point'!$C$2:$G$85,('diet 0 - starting point'!$A$2:$A$85='diet 0'!$A87)),'diet 0 - starting point'!$C$1:$G$1='diet 0'!J$1),'diet 0 - starting point'!$B$2:$B$13='diet 0'!$B87)),0)</f>
        <v>0.55973318102344982</v>
      </c>
      <c r="K87" s="6" cm="1">
        <f t="array" ref="K87">IFERROR(SUM(_xlfn._xlws.FILTER(_xlfn._xlws.FILTER(_xlfn._xlws.FILTER('diet 0 - starting point'!$C$2:$G$85,('diet 0 - starting point'!$A$2:$A$85='diet 0'!$A87)),'diet 0 - starting point'!$C$1:$G$1='diet 0'!K$1),'diet 0 - starting point'!$B$2:$B$13='diet 0'!$B87)),0)</f>
        <v>0.42910904670271133</v>
      </c>
      <c r="L87" s="6" cm="1">
        <f t="array" ref="L87">IFERROR(SUM(_xlfn._xlws.FILTER(_xlfn._xlws.FILTER(_xlfn._xlws.FILTER('diet 0 - starting point'!$C$2:$G$85,('diet 0 - starting point'!$A$2:$A$85='diet 0'!$A87)),'diet 0 - starting point'!$C$1:$G$1='diet 0'!L$1),'diet 0 - starting point'!$B$2:$B$13='diet 0'!$B87)),0)</f>
        <v>0.49346794687537554</v>
      </c>
      <c r="M87" s="6" cm="1">
        <f t="array" ref="M87">IFERROR(SUM(_xlfn._xlws.FILTER(_xlfn._xlws.FILTER(_xlfn._xlws.FILTER('diet 0 - starting point'!$C$2:$G$85,('diet 0 - starting point'!$A$2:$A$85='diet 0'!$A87)),'diet 0 - starting point'!$C$1:$G$1='diet 0'!M$1),'diet 0 - starting point'!$B$2:$B$13='diet 0'!$B87)),0)</f>
        <v>0.37146237632857027</v>
      </c>
      <c r="N87" s="6" cm="1">
        <f t="array" ref="N87">IFERROR(SUM(_xlfn._xlws.FILTER(_xlfn._xlws.FILTER(_xlfn._xlws.FILTER('diet 0 - starting point'!$C$2:$G$85,('diet 0 - starting point'!$A$2:$A$85='diet 0'!$A87)),'diet 0 - starting point'!$C$1:$G$1='diet 0'!N$1),'diet 0 - starting point'!$B$2:$B$13='diet 0'!$B87)),0)</f>
        <v>0.55973318102344982</v>
      </c>
      <c r="O87" s="6" cm="1">
        <f t="array" ref="O87">IFERROR(SUM(_xlfn._xlws.FILTER(_xlfn._xlws.FILTER(_xlfn._xlws.FILTER('diet 0 - starting point'!$C$2:$G$85,('diet 0 - starting point'!$A$2:$A$85='diet 0'!$A87)),'diet 0 - starting point'!$C$1:$G$1='diet 0'!O$1),'diet 0 - starting point'!$B$2:$B$13='diet 0'!$B87)),0)</f>
        <v>0.49346794687537554</v>
      </c>
      <c r="P87" s="6" cm="1">
        <f t="array" ref="P87">IFERROR(SUM(_xlfn._xlws.FILTER(_xlfn._xlws.FILTER(_xlfn._xlws.FILTER('diet 0 - starting point'!$C$2:$G$85,('diet 0 - starting point'!$A$2:$A$85='diet 0'!$A87)),'diet 0 - starting point'!$C$1:$G$1='diet 0'!P$1),'diet 0 - starting point'!$B$2:$B$13='diet 0'!$B87)),0)</f>
        <v>0.55973318102344982</v>
      </c>
      <c r="Q87" s="6" cm="1">
        <f t="array" ref="Q87">IFERROR(SUM(_xlfn._xlws.FILTER(_xlfn._xlws.FILTER(_xlfn._xlws.FILTER('diet 0 - starting point'!$C$2:$G$85,('diet 0 - starting point'!$A$2:$A$85='diet 0'!$A87)),'diet 0 - starting point'!$C$1:$G$1='diet 0'!Q$1),'diet 0 - starting point'!$B$2:$B$13='diet 0'!$B87)),0)</f>
        <v>0.42910904670271133</v>
      </c>
      <c r="R87" s="6" cm="1">
        <f t="array" ref="R87">IFERROR(SUM(_xlfn._xlws.FILTER(_xlfn._xlws.FILTER(_xlfn._xlws.FILTER('diet 0 - starting point'!$C$2:$G$85,('diet 0 - starting point'!$A$2:$A$85='diet 0'!$A87)),'diet 0 - starting point'!$C$1:$G$1='diet 0'!R$1),'diet 0 - starting point'!$B$2:$B$13='diet 0'!$B87)),0)</f>
        <v>0.55973318102344982</v>
      </c>
      <c r="S87" s="6" cm="1">
        <f t="array" ref="S87">IFERROR(SUM(_xlfn._xlws.FILTER(_xlfn._xlws.FILTER(_xlfn._xlws.FILTER('diet 0 - starting point'!$C$2:$G$85,('diet 0 - starting point'!$A$2:$A$85='diet 0'!$A87)),'diet 0 - starting point'!$C$1:$G$1='diet 0'!S$1),'diet 0 - starting point'!$B$2:$B$13='diet 0'!$B87)),0)</f>
        <v>0.49346794687537554</v>
      </c>
      <c r="T87" s="6" cm="1">
        <f t="array" ref="T87">IFERROR(SUM(_xlfn._xlws.FILTER(_xlfn._xlws.FILTER(_xlfn._xlws.FILTER('diet 0 - starting point'!$C$2:$G$85,('diet 0 - starting point'!$A$2:$A$85='diet 0'!$A87)),'diet 0 - starting point'!$C$1:$G$1='diet 0'!T$1),'diet 0 - starting point'!$B$2:$B$13='diet 0'!$B87)),0)</f>
        <v>0.37146237632857027</v>
      </c>
      <c r="U87" s="6" cm="1">
        <f t="array" ref="U87">IFERROR(SUM(_xlfn._xlws.FILTER(_xlfn._xlws.FILTER(_xlfn._xlws.FILTER('diet 0 - starting point'!$C$2:$G$85,('diet 0 - starting point'!$A$2:$A$85='diet 0'!$A87)),'diet 0 - starting point'!$C$1:$G$1='diet 0'!U$1),'diet 0 - starting point'!$B$2:$B$13='diet 0'!$B87)),0)</f>
        <v>0.47012994806932706</v>
      </c>
      <c r="V87" s="6" cm="1">
        <f t="array" ref="V87">IFERROR(SUM(_xlfn._xlws.FILTER(_xlfn._xlws.FILTER(_xlfn._xlws.FILTER('diet 0 - starting point'!$C$2:$G$85,('diet 0 - starting point'!$A$2:$A$85='diet 0'!$A87)),'diet 0 - starting point'!$C$1:$G$1='diet 0'!V$1),'diet 0 - starting point'!$B$2:$B$13='diet 0'!$B87)),0)</f>
        <v>0.47012994806932706</v>
      </c>
      <c r="W87" s="6" cm="1">
        <f t="array" ref="W87">IFERROR(SUM(_xlfn._xlws.FILTER(_xlfn._xlws.FILTER(_xlfn._xlws.FILTER('diet 0 - starting point'!$C$2:$G$85,('diet 0 - starting point'!$A$2:$A$85='diet 0'!$A87)),'diet 0 - starting point'!$C$1:$G$1='diet 0'!W$1),'diet 0 - starting point'!$B$2:$B$13='diet 0'!$B87)),0)</f>
        <v>0.49346794687537554</v>
      </c>
      <c r="X87" s="6" cm="1">
        <f t="array" ref="X87">IFERROR(SUM(_xlfn._xlws.FILTER(_xlfn._xlws.FILTER(_xlfn._xlws.FILTER('diet 0 - starting point'!$C$2:$G$85,('diet 0 - starting point'!$A$2:$A$85='diet 0'!$A87)),'diet 0 - starting point'!$C$1:$G$1='diet 0'!X$1),'diet 0 - starting point'!$B$2:$B$13='diet 0'!$B87)),0)</f>
        <v>0.49346794687537554</v>
      </c>
      <c r="Y87" s="6" cm="1">
        <f t="array" ref="Y87">IFERROR(SUM(_xlfn._xlws.FILTER(_xlfn._xlws.FILTER(_xlfn._xlws.FILTER('diet 0 - starting point'!$C$2:$G$85,('diet 0 - starting point'!$A$2:$A$85='diet 0'!$A87)),'diet 0 - starting point'!$C$1:$G$1='diet 0'!Y$1),'diet 0 - starting point'!$B$2:$B$13='diet 0'!$B87)),0)</f>
        <v>0.47012994806932706</v>
      </c>
      <c r="Z87" s="6" cm="1">
        <f t="array" ref="Z87">IFERROR(SUM(_xlfn._xlws.FILTER(_xlfn._xlws.FILTER(_xlfn._xlws.FILTER('diet 0 - starting point'!$C$2:$G$85,('diet 0 - starting point'!$A$2:$A$85='diet 0'!$A87)),'diet 0 - starting point'!$C$1:$G$1='diet 0'!Z$1),'diet 0 - starting point'!$B$2:$B$13='diet 0'!$B87)),0)</f>
        <v>0.42910904670271133</v>
      </c>
      <c r="AA87" s="6" cm="1">
        <f t="array" ref="AA87">IFERROR(SUM(_xlfn._xlws.FILTER(_xlfn._xlws.FILTER(_xlfn._xlws.FILTER('diet 0 - starting point'!$C$2:$G$85,('diet 0 - starting point'!$A$2:$A$85='diet 0'!$A87)),'diet 0 - starting point'!$C$1:$G$1='diet 0'!AA$1),'diet 0 - starting point'!$B$2:$B$13='diet 0'!$B87)),0)</f>
        <v>0.47012994806932706</v>
      </c>
      <c r="AB87" s="6" cm="1">
        <f t="array" ref="AB87">IFERROR(SUM(_xlfn._xlws.FILTER(_xlfn._xlws.FILTER(_xlfn._xlws.FILTER('diet 0 - starting point'!$C$2:$G$85,('diet 0 - starting point'!$A$2:$A$85='diet 0'!$A87)),'diet 0 - starting point'!$C$1:$G$1='diet 0'!AB$1),'diet 0 - starting point'!$B$2:$B$13='diet 0'!$B87)),0)</f>
        <v>0.49346794687537554</v>
      </c>
      <c r="AC87" s="6" cm="1">
        <f t="array" ref="AC87">IFERROR(SUM(_xlfn._xlws.FILTER(_xlfn._xlws.FILTER(_xlfn._xlws.FILTER('diet 0 - starting point'!$C$2:$G$85,('diet 0 - starting point'!$A$2:$A$85='diet 0'!$A87)),'diet 0 - starting point'!$C$1:$G$1='diet 0'!AC$1),'diet 0 - starting point'!$B$2:$B$13='diet 0'!$B87)),0)</f>
        <v>0.47012994806932706</v>
      </c>
    </row>
    <row r="88" spans="1:29" x14ac:dyDescent="0.3">
      <c r="A88" s="3">
        <v>2050</v>
      </c>
      <c r="B88" s="3" t="s">
        <v>6</v>
      </c>
      <c r="C88" s="6" cm="1">
        <f t="array" ref="C88">IFERROR(SUM(_xlfn._xlws.FILTER(_xlfn._xlws.FILTER(_xlfn._xlws.FILTER('diet 0 - starting point'!$C$2:$G$85,('diet 0 - starting point'!$A$2:$A$85='diet 0'!$A88)),'diet 0 - starting point'!$C$1:$G$1='diet 0'!C$1),'diet 0 - starting point'!$B$2:$B$13='diet 0'!$B88)),0)</f>
        <v>0.19133582094928286</v>
      </c>
      <c r="D88" s="6" cm="1">
        <f t="array" ref="D88">IFERROR(SUM(_xlfn._xlws.FILTER(_xlfn._xlws.FILTER(_xlfn._xlws.FILTER('diet 0 - starting point'!$C$2:$G$85,('diet 0 - starting point'!$A$2:$A$85='diet 0'!$A88)),'diet 0 - starting point'!$C$1:$G$1='diet 0'!D$1),'diet 0 - starting point'!$B$2:$B$13='diet 0'!$B88)),0)</f>
        <v>0.20655729885598484</v>
      </c>
      <c r="E88" s="6" cm="1">
        <f t="array" ref="E88">IFERROR(SUM(_xlfn._xlws.FILTER(_xlfn._xlws.FILTER(_xlfn._xlws.FILTER('diet 0 - starting point'!$C$2:$G$85,('diet 0 - starting point'!$A$2:$A$85='diet 0'!$A88)),'diet 0 - starting point'!$C$1:$G$1='diet 0'!E$1),'diet 0 - starting point'!$B$2:$B$13='diet 0'!$B88)),0)</f>
        <v>0.3299166058010744</v>
      </c>
      <c r="F88" s="6" cm="1">
        <f t="array" ref="F88">IFERROR(SUM(_xlfn._xlws.FILTER(_xlfn._xlws.FILTER(_xlfn._xlws.FILTER('diet 0 - starting point'!$C$2:$G$85,('diet 0 - starting point'!$A$2:$A$85='diet 0'!$A88)),'diet 0 - starting point'!$C$1:$G$1='diet 0'!F$1),'diet 0 - starting point'!$B$2:$B$13='diet 0'!$B88)),0)</f>
        <v>0.27453687829259066</v>
      </c>
      <c r="G88" s="6" cm="1">
        <f t="array" ref="G88">IFERROR(SUM(_xlfn._xlws.FILTER(_xlfn._xlws.FILTER(_xlfn._xlws.FILTER('diet 0 - starting point'!$C$2:$G$85,('diet 0 - starting point'!$A$2:$A$85='diet 0'!$A88)),'diet 0 - starting point'!$C$1:$G$1='diet 0'!G$1),'diet 0 - starting point'!$B$2:$B$13='diet 0'!$B88)),0)</f>
        <v>0.3299166058010744</v>
      </c>
      <c r="H88" s="6" cm="1">
        <f t="array" ref="H88">IFERROR(SUM(_xlfn._xlws.FILTER(_xlfn._xlws.FILTER(_xlfn._xlws.FILTER('diet 0 - starting point'!$C$2:$G$85,('diet 0 - starting point'!$A$2:$A$85='diet 0'!$A88)),'diet 0 - starting point'!$C$1:$G$1='diet 0'!H$1),'diet 0 - starting point'!$B$2:$B$13='diet 0'!$B88)),0)</f>
        <v>0.29146938027867281</v>
      </c>
      <c r="I88" s="6" cm="1">
        <f t="array" ref="I88">IFERROR(SUM(_xlfn._xlws.FILTER(_xlfn._xlws.FILTER(_xlfn._xlws.FILTER('diet 0 - starting point'!$C$2:$G$85,('diet 0 - starting point'!$A$2:$A$85='diet 0'!$A88)),'diet 0 - starting point'!$C$1:$G$1='diet 0'!I$1),'diet 0 - starting point'!$B$2:$B$13='diet 0'!$B88)),0)</f>
        <v>0.20655729885598484</v>
      </c>
      <c r="J88" s="6" cm="1">
        <f t="array" ref="J88">IFERROR(SUM(_xlfn._xlws.FILTER(_xlfn._xlws.FILTER(_xlfn._xlws.FILTER('diet 0 - starting point'!$C$2:$G$85,('diet 0 - starting point'!$A$2:$A$85='diet 0'!$A88)),'diet 0 - starting point'!$C$1:$G$1='diet 0'!J$1),'diet 0 - starting point'!$B$2:$B$13='diet 0'!$B88)),0)</f>
        <v>0.19133582094928286</v>
      </c>
      <c r="K88" s="6" cm="1">
        <f t="array" ref="K88">IFERROR(SUM(_xlfn._xlws.FILTER(_xlfn._xlws.FILTER(_xlfn._xlws.FILTER('diet 0 - starting point'!$C$2:$G$85,('diet 0 - starting point'!$A$2:$A$85='diet 0'!$A88)),'diet 0 - starting point'!$C$1:$G$1='diet 0'!K$1),'diet 0 - starting point'!$B$2:$B$13='diet 0'!$B88)),0)</f>
        <v>0.3299166058010744</v>
      </c>
      <c r="L88" s="6" cm="1">
        <f t="array" ref="L88">IFERROR(SUM(_xlfn._xlws.FILTER(_xlfn._xlws.FILTER(_xlfn._xlws.FILTER('diet 0 - starting point'!$C$2:$G$85,('diet 0 - starting point'!$A$2:$A$85='diet 0'!$A88)),'diet 0 - starting point'!$C$1:$G$1='diet 0'!L$1),'diet 0 - starting point'!$B$2:$B$13='diet 0'!$B88)),0)</f>
        <v>0.29146938027867281</v>
      </c>
      <c r="M88" s="6" cm="1">
        <f t="array" ref="M88">IFERROR(SUM(_xlfn._xlws.FILTER(_xlfn._xlws.FILTER(_xlfn._xlws.FILTER('diet 0 - starting point'!$C$2:$G$85,('diet 0 - starting point'!$A$2:$A$85='diet 0'!$A88)),'diet 0 - starting point'!$C$1:$G$1='diet 0'!M$1),'diet 0 - starting point'!$B$2:$B$13='diet 0'!$B88)),0)</f>
        <v>0.27453687829259066</v>
      </c>
      <c r="N88" s="6" cm="1">
        <f t="array" ref="N88">IFERROR(SUM(_xlfn._xlws.FILTER(_xlfn._xlws.FILTER(_xlfn._xlws.FILTER('diet 0 - starting point'!$C$2:$G$85,('diet 0 - starting point'!$A$2:$A$85='diet 0'!$A88)),'diet 0 - starting point'!$C$1:$G$1='diet 0'!N$1),'diet 0 - starting point'!$B$2:$B$13='diet 0'!$B88)),0)</f>
        <v>0.19133582094928286</v>
      </c>
      <c r="O88" s="6" cm="1">
        <f t="array" ref="O88">IFERROR(SUM(_xlfn._xlws.FILTER(_xlfn._xlws.FILTER(_xlfn._xlws.FILTER('diet 0 - starting point'!$C$2:$G$85,('diet 0 - starting point'!$A$2:$A$85='diet 0'!$A88)),'diet 0 - starting point'!$C$1:$G$1='diet 0'!O$1),'diet 0 - starting point'!$B$2:$B$13='diet 0'!$B88)),0)</f>
        <v>0.29146938027867281</v>
      </c>
      <c r="P88" s="6" cm="1">
        <f t="array" ref="P88">IFERROR(SUM(_xlfn._xlws.FILTER(_xlfn._xlws.FILTER(_xlfn._xlws.FILTER('diet 0 - starting point'!$C$2:$G$85,('diet 0 - starting point'!$A$2:$A$85='diet 0'!$A88)),'diet 0 - starting point'!$C$1:$G$1='diet 0'!P$1),'diet 0 - starting point'!$B$2:$B$13='diet 0'!$B88)),0)</f>
        <v>0.19133582094928286</v>
      </c>
      <c r="Q88" s="6" cm="1">
        <f t="array" ref="Q88">IFERROR(SUM(_xlfn._xlws.FILTER(_xlfn._xlws.FILTER(_xlfn._xlws.FILTER('diet 0 - starting point'!$C$2:$G$85,('diet 0 - starting point'!$A$2:$A$85='diet 0'!$A88)),'diet 0 - starting point'!$C$1:$G$1='diet 0'!Q$1),'diet 0 - starting point'!$B$2:$B$13='diet 0'!$B88)),0)</f>
        <v>0.3299166058010744</v>
      </c>
      <c r="R88" s="6" cm="1">
        <f t="array" ref="R88">IFERROR(SUM(_xlfn._xlws.FILTER(_xlfn._xlws.FILTER(_xlfn._xlws.FILTER('diet 0 - starting point'!$C$2:$G$85,('diet 0 - starting point'!$A$2:$A$85='diet 0'!$A88)),'diet 0 - starting point'!$C$1:$G$1='diet 0'!R$1),'diet 0 - starting point'!$B$2:$B$13='diet 0'!$B88)),0)</f>
        <v>0.19133582094928286</v>
      </c>
      <c r="S88" s="6" cm="1">
        <f t="array" ref="S88">IFERROR(SUM(_xlfn._xlws.FILTER(_xlfn._xlws.FILTER(_xlfn._xlws.FILTER('diet 0 - starting point'!$C$2:$G$85,('diet 0 - starting point'!$A$2:$A$85='diet 0'!$A88)),'diet 0 - starting point'!$C$1:$G$1='diet 0'!S$1),'diet 0 - starting point'!$B$2:$B$13='diet 0'!$B88)),0)</f>
        <v>0.29146938027867281</v>
      </c>
      <c r="T88" s="6" cm="1">
        <f t="array" ref="T88">IFERROR(SUM(_xlfn._xlws.FILTER(_xlfn._xlws.FILTER(_xlfn._xlws.FILTER('diet 0 - starting point'!$C$2:$G$85,('diet 0 - starting point'!$A$2:$A$85='diet 0'!$A88)),'diet 0 - starting point'!$C$1:$G$1='diet 0'!T$1),'diet 0 - starting point'!$B$2:$B$13='diet 0'!$B88)),0)</f>
        <v>0.27453687829259066</v>
      </c>
      <c r="U88" s="6" cm="1">
        <f t="array" ref="U88">IFERROR(SUM(_xlfn._xlws.FILTER(_xlfn._xlws.FILTER(_xlfn._xlws.FILTER('diet 0 - starting point'!$C$2:$G$85,('diet 0 - starting point'!$A$2:$A$85='diet 0'!$A88)),'diet 0 - starting point'!$C$1:$G$1='diet 0'!U$1),'diet 0 - starting point'!$B$2:$B$13='diet 0'!$B88)),0)</f>
        <v>0.20655729885598484</v>
      </c>
      <c r="V88" s="6" cm="1">
        <f t="array" ref="V88">IFERROR(SUM(_xlfn._xlws.FILTER(_xlfn._xlws.FILTER(_xlfn._xlws.FILTER('diet 0 - starting point'!$C$2:$G$85,('diet 0 - starting point'!$A$2:$A$85='diet 0'!$A88)),'diet 0 - starting point'!$C$1:$G$1='diet 0'!V$1),'diet 0 - starting point'!$B$2:$B$13='diet 0'!$B88)),0)</f>
        <v>0.20655729885598484</v>
      </c>
      <c r="W88" s="6" cm="1">
        <f t="array" ref="W88">IFERROR(SUM(_xlfn._xlws.FILTER(_xlfn._xlws.FILTER(_xlfn._xlws.FILTER('diet 0 - starting point'!$C$2:$G$85,('diet 0 - starting point'!$A$2:$A$85='diet 0'!$A88)),'diet 0 - starting point'!$C$1:$G$1='diet 0'!W$1),'diet 0 - starting point'!$B$2:$B$13='diet 0'!$B88)),0)</f>
        <v>0.29146938027867281</v>
      </c>
      <c r="X88" s="6" cm="1">
        <f t="array" ref="X88">IFERROR(SUM(_xlfn._xlws.FILTER(_xlfn._xlws.FILTER(_xlfn._xlws.FILTER('diet 0 - starting point'!$C$2:$G$85,('diet 0 - starting point'!$A$2:$A$85='diet 0'!$A88)),'diet 0 - starting point'!$C$1:$G$1='diet 0'!X$1),'diet 0 - starting point'!$B$2:$B$13='diet 0'!$B88)),0)</f>
        <v>0.29146938027867281</v>
      </c>
      <c r="Y88" s="6" cm="1">
        <f t="array" ref="Y88">IFERROR(SUM(_xlfn._xlws.FILTER(_xlfn._xlws.FILTER(_xlfn._xlws.FILTER('diet 0 - starting point'!$C$2:$G$85,('diet 0 - starting point'!$A$2:$A$85='diet 0'!$A88)),'diet 0 - starting point'!$C$1:$G$1='diet 0'!Y$1),'diet 0 - starting point'!$B$2:$B$13='diet 0'!$B88)),0)</f>
        <v>0.20655729885598484</v>
      </c>
      <c r="Z88" s="6" cm="1">
        <f t="array" ref="Z88">IFERROR(SUM(_xlfn._xlws.FILTER(_xlfn._xlws.FILTER(_xlfn._xlws.FILTER('diet 0 - starting point'!$C$2:$G$85,('diet 0 - starting point'!$A$2:$A$85='diet 0'!$A88)),'diet 0 - starting point'!$C$1:$G$1='diet 0'!Z$1),'diet 0 - starting point'!$B$2:$B$13='diet 0'!$B88)),0)</f>
        <v>0.3299166058010744</v>
      </c>
      <c r="AA88" s="6" cm="1">
        <f t="array" ref="AA88">IFERROR(SUM(_xlfn._xlws.FILTER(_xlfn._xlws.FILTER(_xlfn._xlws.FILTER('diet 0 - starting point'!$C$2:$G$85,('diet 0 - starting point'!$A$2:$A$85='diet 0'!$A88)),'diet 0 - starting point'!$C$1:$G$1='diet 0'!AA$1),'diet 0 - starting point'!$B$2:$B$13='diet 0'!$B88)),0)</f>
        <v>0.20655729885598484</v>
      </c>
      <c r="AB88" s="6" cm="1">
        <f t="array" ref="AB88">IFERROR(SUM(_xlfn._xlws.FILTER(_xlfn._xlws.FILTER(_xlfn._xlws.FILTER('diet 0 - starting point'!$C$2:$G$85,('diet 0 - starting point'!$A$2:$A$85='diet 0'!$A88)),'diet 0 - starting point'!$C$1:$G$1='diet 0'!AB$1),'diet 0 - starting point'!$B$2:$B$13='diet 0'!$B88)),0)</f>
        <v>0.29146938027867281</v>
      </c>
      <c r="AC88" s="6" cm="1">
        <f t="array" ref="AC88">IFERROR(SUM(_xlfn._xlws.FILTER(_xlfn._xlws.FILTER(_xlfn._xlws.FILTER('diet 0 - starting point'!$C$2:$G$85,('diet 0 - starting point'!$A$2:$A$85='diet 0'!$A88)),'diet 0 - starting point'!$C$1:$G$1='diet 0'!AC$1),'diet 0 - starting point'!$B$2:$B$13='diet 0'!$B88)),0)</f>
        <v>0.20655729885598484</v>
      </c>
    </row>
    <row r="89" spans="1:29" x14ac:dyDescent="0.3">
      <c r="A89" s="3">
        <v>2050</v>
      </c>
      <c r="B89" s="3" t="s">
        <v>7</v>
      </c>
      <c r="C89" s="6" cm="1">
        <f t="array" ref="C89">IFERROR(SUM(_xlfn._xlws.FILTER(_xlfn._xlws.FILTER(_xlfn._xlws.FILTER('diet 0 - starting point'!$C$2:$G$85,('diet 0 - starting point'!$A$2:$A$85='diet 0'!$A89)),'diet 0 - starting point'!$C$1:$G$1='diet 0'!C$1),'diet 0 - starting point'!$B$2:$B$13='diet 0'!$B89)),0)</f>
        <v>0.17156536726763794</v>
      </c>
      <c r="D89" s="6" cm="1">
        <f t="array" ref="D89">IFERROR(SUM(_xlfn._xlws.FILTER(_xlfn._xlws.FILTER(_xlfn._xlws.FILTER('diet 0 - starting point'!$C$2:$G$85,('diet 0 - starting point'!$A$2:$A$85='diet 0'!$A89)),'diet 0 - starting point'!$C$1:$G$1='diet 0'!D$1),'diet 0 - starting point'!$B$2:$B$13='diet 0'!$B89)),0)</f>
        <v>0.20599412106585663</v>
      </c>
      <c r="E89" s="6" cm="1">
        <f t="array" ref="E89">IFERROR(SUM(_xlfn._xlws.FILTER(_xlfn._xlws.FILTER(_xlfn._xlws.FILTER('diet 0 - starting point'!$C$2:$G$85,('diet 0 - starting point'!$A$2:$A$85='diet 0'!$A89)),'diet 0 - starting point'!$C$1:$G$1='diet 0'!E$1),'diet 0 - starting point'!$B$2:$B$13='diet 0'!$B89)),0)</f>
        <v>0.15957292557683558</v>
      </c>
      <c r="F89" s="6" cm="1">
        <f t="array" ref="F89">IFERROR(SUM(_xlfn._xlws.FILTER(_xlfn._xlws.FILTER(_xlfn._xlws.FILTER('diet 0 - starting point'!$C$2:$G$85,('diet 0 - starting point'!$A$2:$A$85='diet 0'!$A89)),'diet 0 - starting point'!$C$1:$G$1='diet 0'!F$1),'diet 0 - starting point'!$B$2:$B$13='diet 0'!$B89)),0)</f>
        <v>0.20701274714588783</v>
      </c>
      <c r="G89" s="6" cm="1">
        <f t="array" ref="G89">IFERROR(SUM(_xlfn._xlws.FILTER(_xlfn._xlws.FILTER(_xlfn._xlws.FILTER('diet 0 - starting point'!$C$2:$G$85,('diet 0 - starting point'!$A$2:$A$85='diet 0'!$A89)),'diet 0 - starting point'!$C$1:$G$1='diet 0'!G$1),'diet 0 - starting point'!$B$2:$B$13='diet 0'!$B89)),0)</f>
        <v>0.15957292557683558</v>
      </c>
      <c r="H89" s="6" cm="1">
        <f t="array" ref="H89">IFERROR(SUM(_xlfn._xlws.FILTER(_xlfn._xlws.FILTER(_xlfn._xlws.FILTER('diet 0 - starting point'!$C$2:$G$85,('diet 0 - starting point'!$A$2:$A$85='diet 0'!$A89)),'diet 0 - starting point'!$C$1:$G$1='diet 0'!H$1),'diet 0 - starting point'!$B$2:$B$13='diet 0'!$B89)),0)</f>
        <v>0.15628811328729544</v>
      </c>
      <c r="I89" s="6" cm="1">
        <f t="array" ref="I89">IFERROR(SUM(_xlfn._xlws.FILTER(_xlfn._xlws.FILTER(_xlfn._xlws.FILTER('diet 0 - starting point'!$C$2:$G$85,('diet 0 - starting point'!$A$2:$A$85='diet 0'!$A89)),'diet 0 - starting point'!$C$1:$G$1='diet 0'!I$1),'diet 0 - starting point'!$B$2:$B$13='diet 0'!$B89)),0)</f>
        <v>0.20599412106585663</v>
      </c>
      <c r="J89" s="6" cm="1">
        <f t="array" ref="J89">IFERROR(SUM(_xlfn._xlws.FILTER(_xlfn._xlws.FILTER(_xlfn._xlws.FILTER('diet 0 - starting point'!$C$2:$G$85,('diet 0 - starting point'!$A$2:$A$85='diet 0'!$A89)),'diet 0 - starting point'!$C$1:$G$1='diet 0'!J$1),'diet 0 - starting point'!$B$2:$B$13='diet 0'!$B89)),0)</f>
        <v>0.17156536726763794</v>
      </c>
      <c r="K89" s="6" cm="1">
        <f t="array" ref="K89">IFERROR(SUM(_xlfn._xlws.FILTER(_xlfn._xlws.FILTER(_xlfn._xlws.FILTER('diet 0 - starting point'!$C$2:$G$85,('diet 0 - starting point'!$A$2:$A$85='diet 0'!$A89)),'diet 0 - starting point'!$C$1:$G$1='diet 0'!K$1),'diet 0 - starting point'!$B$2:$B$13='diet 0'!$B89)),0)</f>
        <v>0.15957292557683558</v>
      </c>
      <c r="L89" s="6" cm="1">
        <f t="array" ref="L89">IFERROR(SUM(_xlfn._xlws.FILTER(_xlfn._xlws.FILTER(_xlfn._xlws.FILTER('diet 0 - starting point'!$C$2:$G$85,('diet 0 - starting point'!$A$2:$A$85='diet 0'!$A89)),'diet 0 - starting point'!$C$1:$G$1='diet 0'!L$1),'diet 0 - starting point'!$B$2:$B$13='diet 0'!$B89)),0)</f>
        <v>0.15628811328729544</v>
      </c>
      <c r="M89" s="6" cm="1">
        <f t="array" ref="M89">IFERROR(SUM(_xlfn._xlws.FILTER(_xlfn._xlws.FILTER(_xlfn._xlws.FILTER('diet 0 - starting point'!$C$2:$G$85,('diet 0 - starting point'!$A$2:$A$85='diet 0'!$A89)),'diet 0 - starting point'!$C$1:$G$1='diet 0'!M$1),'diet 0 - starting point'!$B$2:$B$13='diet 0'!$B89)),0)</f>
        <v>0.20701274714588783</v>
      </c>
      <c r="N89" s="6" cm="1">
        <f t="array" ref="N89">IFERROR(SUM(_xlfn._xlws.FILTER(_xlfn._xlws.FILTER(_xlfn._xlws.FILTER('diet 0 - starting point'!$C$2:$G$85,('diet 0 - starting point'!$A$2:$A$85='diet 0'!$A89)),'diet 0 - starting point'!$C$1:$G$1='diet 0'!N$1),'diet 0 - starting point'!$B$2:$B$13='diet 0'!$B89)),0)</f>
        <v>0.17156536726763794</v>
      </c>
      <c r="O89" s="6" cm="1">
        <f t="array" ref="O89">IFERROR(SUM(_xlfn._xlws.FILTER(_xlfn._xlws.FILTER(_xlfn._xlws.FILTER('diet 0 - starting point'!$C$2:$G$85,('diet 0 - starting point'!$A$2:$A$85='diet 0'!$A89)),'diet 0 - starting point'!$C$1:$G$1='diet 0'!O$1),'diet 0 - starting point'!$B$2:$B$13='diet 0'!$B89)),0)</f>
        <v>0.15628811328729544</v>
      </c>
      <c r="P89" s="6" cm="1">
        <f t="array" ref="P89">IFERROR(SUM(_xlfn._xlws.FILTER(_xlfn._xlws.FILTER(_xlfn._xlws.FILTER('diet 0 - starting point'!$C$2:$G$85,('diet 0 - starting point'!$A$2:$A$85='diet 0'!$A89)),'diet 0 - starting point'!$C$1:$G$1='diet 0'!P$1),'diet 0 - starting point'!$B$2:$B$13='diet 0'!$B89)),0)</f>
        <v>0.17156536726763794</v>
      </c>
      <c r="Q89" s="6" cm="1">
        <f t="array" ref="Q89">IFERROR(SUM(_xlfn._xlws.FILTER(_xlfn._xlws.FILTER(_xlfn._xlws.FILTER('diet 0 - starting point'!$C$2:$G$85,('diet 0 - starting point'!$A$2:$A$85='diet 0'!$A89)),'diet 0 - starting point'!$C$1:$G$1='diet 0'!Q$1),'diet 0 - starting point'!$B$2:$B$13='diet 0'!$B89)),0)</f>
        <v>0.15957292557683558</v>
      </c>
      <c r="R89" s="6" cm="1">
        <f t="array" ref="R89">IFERROR(SUM(_xlfn._xlws.FILTER(_xlfn._xlws.FILTER(_xlfn._xlws.FILTER('diet 0 - starting point'!$C$2:$G$85,('diet 0 - starting point'!$A$2:$A$85='diet 0'!$A89)),'diet 0 - starting point'!$C$1:$G$1='diet 0'!R$1),'diet 0 - starting point'!$B$2:$B$13='diet 0'!$B89)),0)</f>
        <v>0.17156536726763794</v>
      </c>
      <c r="S89" s="6" cm="1">
        <f t="array" ref="S89">IFERROR(SUM(_xlfn._xlws.FILTER(_xlfn._xlws.FILTER(_xlfn._xlws.FILTER('diet 0 - starting point'!$C$2:$G$85,('diet 0 - starting point'!$A$2:$A$85='diet 0'!$A89)),'diet 0 - starting point'!$C$1:$G$1='diet 0'!S$1),'diet 0 - starting point'!$B$2:$B$13='diet 0'!$B89)),0)</f>
        <v>0.15628811328729544</v>
      </c>
      <c r="T89" s="6" cm="1">
        <f t="array" ref="T89">IFERROR(SUM(_xlfn._xlws.FILTER(_xlfn._xlws.FILTER(_xlfn._xlws.FILTER('diet 0 - starting point'!$C$2:$G$85,('diet 0 - starting point'!$A$2:$A$85='diet 0'!$A89)),'diet 0 - starting point'!$C$1:$G$1='diet 0'!T$1),'diet 0 - starting point'!$B$2:$B$13='diet 0'!$B89)),0)</f>
        <v>0.20701274714588783</v>
      </c>
      <c r="U89" s="6" cm="1">
        <f t="array" ref="U89">IFERROR(SUM(_xlfn._xlws.FILTER(_xlfn._xlws.FILTER(_xlfn._xlws.FILTER('diet 0 - starting point'!$C$2:$G$85,('diet 0 - starting point'!$A$2:$A$85='diet 0'!$A89)),'diet 0 - starting point'!$C$1:$G$1='diet 0'!U$1),'diet 0 - starting point'!$B$2:$B$13='diet 0'!$B89)),0)</f>
        <v>0.20599412106585663</v>
      </c>
      <c r="V89" s="6" cm="1">
        <f t="array" ref="V89">IFERROR(SUM(_xlfn._xlws.FILTER(_xlfn._xlws.FILTER(_xlfn._xlws.FILTER('diet 0 - starting point'!$C$2:$G$85,('diet 0 - starting point'!$A$2:$A$85='diet 0'!$A89)),'diet 0 - starting point'!$C$1:$G$1='diet 0'!V$1),'diet 0 - starting point'!$B$2:$B$13='diet 0'!$B89)),0)</f>
        <v>0.20599412106585663</v>
      </c>
      <c r="W89" s="6" cm="1">
        <f t="array" ref="W89">IFERROR(SUM(_xlfn._xlws.FILTER(_xlfn._xlws.FILTER(_xlfn._xlws.FILTER('diet 0 - starting point'!$C$2:$G$85,('diet 0 - starting point'!$A$2:$A$85='diet 0'!$A89)),'diet 0 - starting point'!$C$1:$G$1='diet 0'!W$1),'diet 0 - starting point'!$B$2:$B$13='diet 0'!$B89)),0)</f>
        <v>0.15628811328729544</v>
      </c>
      <c r="X89" s="6" cm="1">
        <f t="array" ref="X89">IFERROR(SUM(_xlfn._xlws.FILTER(_xlfn._xlws.FILTER(_xlfn._xlws.FILTER('diet 0 - starting point'!$C$2:$G$85,('diet 0 - starting point'!$A$2:$A$85='diet 0'!$A89)),'diet 0 - starting point'!$C$1:$G$1='diet 0'!X$1),'diet 0 - starting point'!$B$2:$B$13='diet 0'!$B89)),0)</f>
        <v>0.15628811328729544</v>
      </c>
      <c r="Y89" s="6" cm="1">
        <f t="array" ref="Y89">IFERROR(SUM(_xlfn._xlws.FILTER(_xlfn._xlws.FILTER(_xlfn._xlws.FILTER('diet 0 - starting point'!$C$2:$G$85,('diet 0 - starting point'!$A$2:$A$85='diet 0'!$A89)),'diet 0 - starting point'!$C$1:$G$1='diet 0'!Y$1),'diet 0 - starting point'!$B$2:$B$13='diet 0'!$B89)),0)</f>
        <v>0.20599412106585663</v>
      </c>
      <c r="Z89" s="6" cm="1">
        <f t="array" ref="Z89">IFERROR(SUM(_xlfn._xlws.FILTER(_xlfn._xlws.FILTER(_xlfn._xlws.FILTER('diet 0 - starting point'!$C$2:$G$85,('diet 0 - starting point'!$A$2:$A$85='diet 0'!$A89)),'diet 0 - starting point'!$C$1:$G$1='diet 0'!Z$1),'diet 0 - starting point'!$B$2:$B$13='diet 0'!$B89)),0)</f>
        <v>0.15957292557683558</v>
      </c>
      <c r="AA89" s="6" cm="1">
        <f t="array" ref="AA89">IFERROR(SUM(_xlfn._xlws.FILTER(_xlfn._xlws.FILTER(_xlfn._xlws.FILTER('diet 0 - starting point'!$C$2:$G$85,('diet 0 - starting point'!$A$2:$A$85='diet 0'!$A89)),'diet 0 - starting point'!$C$1:$G$1='diet 0'!AA$1),'diet 0 - starting point'!$B$2:$B$13='diet 0'!$B89)),0)</f>
        <v>0.20599412106585663</v>
      </c>
      <c r="AB89" s="6" cm="1">
        <f t="array" ref="AB89">IFERROR(SUM(_xlfn._xlws.FILTER(_xlfn._xlws.FILTER(_xlfn._xlws.FILTER('diet 0 - starting point'!$C$2:$G$85,('diet 0 - starting point'!$A$2:$A$85='diet 0'!$A89)),'diet 0 - starting point'!$C$1:$G$1='diet 0'!AB$1),'diet 0 - starting point'!$B$2:$B$13='diet 0'!$B89)),0)</f>
        <v>0.15628811328729544</v>
      </c>
      <c r="AC89" s="6" cm="1">
        <f t="array" ref="AC89">IFERROR(SUM(_xlfn._xlws.FILTER(_xlfn._xlws.FILTER(_xlfn._xlws.FILTER('diet 0 - starting point'!$C$2:$G$85,('diet 0 - starting point'!$A$2:$A$85='diet 0'!$A89)),'diet 0 - starting point'!$C$1:$G$1='diet 0'!AC$1),'diet 0 - starting point'!$B$2:$B$13='diet 0'!$B89)),0)</f>
        <v>0.20599412106585663</v>
      </c>
    </row>
    <row r="90" spans="1:29" x14ac:dyDescent="0.3">
      <c r="A90" s="3">
        <v>2050</v>
      </c>
      <c r="B90" s="3" t="s">
        <v>8</v>
      </c>
      <c r="C90" s="6" cm="1">
        <f t="array" ref="C90">IFERROR(SUM(_xlfn._xlws.FILTER(_xlfn._xlws.FILTER(_xlfn._xlws.FILTER('diet 0 - starting point'!$C$2:$G$85,('diet 0 - starting point'!$A$2:$A$85='diet 0'!$A90)),'diet 0 - starting point'!$C$1:$G$1='diet 0'!C$1),'diet 0 - starting point'!$B$2:$B$13='diet 0'!$B90)),0)</f>
        <v>6.3233120301046289E-2</v>
      </c>
      <c r="D90" s="6" cm="1">
        <f t="array" ref="D90">IFERROR(SUM(_xlfn._xlws.FILTER(_xlfn._xlws.FILTER(_xlfn._xlws.FILTER('diet 0 - starting point'!$C$2:$G$85,('diet 0 - starting point'!$A$2:$A$85='diet 0'!$A90)),'diet 0 - starting point'!$C$1:$G$1='diet 0'!D$1),'diet 0 - starting point'!$B$2:$B$13='diet 0'!$B90)),0)</f>
        <v>9.6302650249464883E-2</v>
      </c>
      <c r="E90" s="6" cm="1">
        <f t="array" ref="E90">IFERROR(SUM(_xlfn._xlws.FILTER(_xlfn._xlws.FILTER(_xlfn._xlws.FILTER('diet 0 - starting point'!$C$2:$G$85,('diet 0 - starting point'!$A$2:$A$85='diet 0'!$A90)),'diet 0 - starting point'!$C$1:$G$1='diet 0'!E$1),'diet 0 - starting point'!$B$2:$B$13='diet 0'!$B90)),0)</f>
        <v>5.6323006019752778E-2</v>
      </c>
      <c r="F90" s="6" cm="1">
        <f t="array" ref="F90">IFERROR(SUM(_xlfn._xlws.FILTER(_xlfn._xlws.FILTER(_xlfn._xlws.FILTER('diet 0 - starting point'!$C$2:$G$85,('diet 0 - starting point'!$A$2:$A$85='diet 0'!$A90)),'diet 0 - starting point'!$C$1:$G$1='diet 0'!F$1),'diet 0 - starting point'!$B$2:$B$13='diet 0'!$B90)),0)</f>
        <v>0.10183995061156316</v>
      </c>
      <c r="G90" s="6" cm="1">
        <f t="array" ref="G90">IFERROR(SUM(_xlfn._xlws.FILTER(_xlfn._xlws.FILTER(_xlfn._xlws.FILTER('diet 0 - starting point'!$C$2:$G$85,('diet 0 - starting point'!$A$2:$A$85='diet 0'!$A90)),'diet 0 - starting point'!$C$1:$G$1='diet 0'!G$1),'diet 0 - starting point'!$B$2:$B$13='diet 0'!$B90)),0)</f>
        <v>5.6323006019752778E-2</v>
      </c>
      <c r="H90" s="6" cm="1">
        <f t="array" ref="H90">IFERROR(SUM(_xlfn._xlws.FILTER(_xlfn._xlws.FILTER(_xlfn._xlws.FILTER('diet 0 - starting point'!$C$2:$G$85,('diet 0 - starting point'!$A$2:$A$85='diet 0'!$A90)),'diet 0 - starting point'!$C$1:$G$1='diet 0'!H$1),'diet 0 - starting point'!$B$2:$B$13='diet 0'!$B90)),0)</f>
        <v>4.1769738720020141E-2</v>
      </c>
      <c r="I90" s="6" cm="1">
        <f t="array" ref="I90">IFERROR(SUM(_xlfn._xlws.FILTER(_xlfn._xlws.FILTER(_xlfn._xlws.FILTER('diet 0 - starting point'!$C$2:$G$85,('diet 0 - starting point'!$A$2:$A$85='diet 0'!$A90)),'diet 0 - starting point'!$C$1:$G$1='diet 0'!I$1),'diet 0 - starting point'!$B$2:$B$13='diet 0'!$B90)),0)</f>
        <v>9.6302650249464883E-2</v>
      </c>
      <c r="J90" s="6" cm="1">
        <f t="array" ref="J90">IFERROR(SUM(_xlfn._xlws.FILTER(_xlfn._xlws.FILTER(_xlfn._xlws.FILTER('diet 0 - starting point'!$C$2:$G$85,('diet 0 - starting point'!$A$2:$A$85='diet 0'!$A90)),'diet 0 - starting point'!$C$1:$G$1='diet 0'!J$1),'diet 0 - starting point'!$B$2:$B$13='diet 0'!$B90)),0)</f>
        <v>6.3233120301046289E-2</v>
      </c>
      <c r="K90" s="6" cm="1">
        <f t="array" ref="K90">IFERROR(SUM(_xlfn._xlws.FILTER(_xlfn._xlws.FILTER(_xlfn._xlws.FILTER('diet 0 - starting point'!$C$2:$G$85,('diet 0 - starting point'!$A$2:$A$85='diet 0'!$A90)),'diet 0 - starting point'!$C$1:$G$1='diet 0'!K$1),'diet 0 - starting point'!$B$2:$B$13='diet 0'!$B90)),0)</f>
        <v>5.6323006019752778E-2</v>
      </c>
      <c r="L90" s="6" cm="1">
        <f t="array" ref="L90">IFERROR(SUM(_xlfn._xlws.FILTER(_xlfn._xlws.FILTER(_xlfn._xlws.FILTER('diet 0 - starting point'!$C$2:$G$85,('diet 0 - starting point'!$A$2:$A$85='diet 0'!$A90)),'diet 0 - starting point'!$C$1:$G$1='diet 0'!L$1),'diet 0 - starting point'!$B$2:$B$13='diet 0'!$B90)),0)</f>
        <v>4.1769738720020141E-2</v>
      </c>
      <c r="M90" s="6" cm="1">
        <f t="array" ref="M90">IFERROR(SUM(_xlfn._xlws.FILTER(_xlfn._xlws.FILTER(_xlfn._xlws.FILTER('diet 0 - starting point'!$C$2:$G$85,('diet 0 - starting point'!$A$2:$A$85='diet 0'!$A90)),'diet 0 - starting point'!$C$1:$G$1='diet 0'!M$1),'diet 0 - starting point'!$B$2:$B$13='diet 0'!$B90)),0)</f>
        <v>0.10183995061156316</v>
      </c>
      <c r="N90" s="6" cm="1">
        <f t="array" ref="N90">IFERROR(SUM(_xlfn._xlws.FILTER(_xlfn._xlws.FILTER(_xlfn._xlws.FILTER('diet 0 - starting point'!$C$2:$G$85,('diet 0 - starting point'!$A$2:$A$85='diet 0'!$A90)),'diet 0 - starting point'!$C$1:$G$1='diet 0'!N$1),'diet 0 - starting point'!$B$2:$B$13='diet 0'!$B90)),0)</f>
        <v>6.3233120301046289E-2</v>
      </c>
      <c r="O90" s="6" cm="1">
        <f t="array" ref="O90">IFERROR(SUM(_xlfn._xlws.FILTER(_xlfn._xlws.FILTER(_xlfn._xlws.FILTER('diet 0 - starting point'!$C$2:$G$85,('diet 0 - starting point'!$A$2:$A$85='diet 0'!$A90)),'diet 0 - starting point'!$C$1:$G$1='diet 0'!O$1),'diet 0 - starting point'!$B$2:$B$13='diet 0'!$B90)),0)</f>
        <v>4.1769738720020141E-2</v>
      </c>
      <c r="P90" s="6" cm="1">
        <f t="array" ref="P90">IFERROR(SUM(_xlfn._xlws.FILTER(_xlfn._xlws.FILTER(_xlfn._xlws.FILTER('diet 0 - starting point'!$C$2:$G$85,('diet 0 - starting point'!$A$2:$A$85='diet 0'!$A90)),'diet 0 - starting point'!$C$1:$G$1='diet 0'!P$1),'diet 0 - starting point'!$B$2:$B$13='diet 0'!$B90)),0)</f>
        <v>6.3233120301046289E-2</v>
      </c>
      <c r="Q90" s="6" cm="1">
        <f t="array" ref="Q90">IFERROR(SUM(_xlfn._xlws.FILTER(_xlfn._xlws.FILTER(_xlfn._xlws.FILTER('diet 0 - starting point'!$C$2:$G$85,('diet 0 - starting point'!$A$2:$A$85='diet 0'!$A90)),'diet 0 - starting point'!$C$1:$G$1='diet 0'!Q$1),'diet 0 - starting point'!$B$2:$B$13='diet 0'!$B90)),0)</f>
        <v>5.6323006019752778E-2</v>
      </c>
      <c r="R90" s="6" cm="1">
        <f t="array" ref="R90">IFERROR(SUM(_xlfn._xlws.FILTER(_xlfn._xlws.FILTER(_xlfn._xlws.FILTER('diet 0 - starting point'!$C$2:$G$85,('diet 0 - starting point'!$A$2:$A$85='diet 0'!$A90)),'diet 0 - starting point'!$C$1:$G$1='diet 0'!R$1),'diet 0 - starting point'!$B$2:$B$13='diet 0'!$B90)),0)</f>
        <v>6.3233120301046289E-2</v>
      </c>
      <c r="S90" s="6" cm="1">
        <f t="array" ref="S90">IFERROR(SUM(_xlfn._xlws.FILTER(_xlfn._xlws.FILTER(_xlfn._xlws.FILTER('diet 0 - starting point'!$C$2:$G$85,('diet 0 - starting point'!$A$2:$A$85='diet 0'!$A90)),'diet 0 - starting point'!$C$1:$G$1='diet 0'!S$1),'diet 0 - starting point'!$B$2:$B$13='diet 0'!$B90)),0)</f>
        <v>4.1769738720020141E-2</v>
      </c>
      <c r="T90" s="6" cm="1">
        <f t="array" ref="T90">IFERROR(SUM(_xlfn._xlws.FILTER(_xlfn._xlws.FILTER(_xlfn._xlws.FILTER('diet 0 - starting point'!$C$2:$G$85,('diet 0 - starting point'!$A$2:$A$85='diet 0'!$A90)),'diet 0 - starting point'!$C$1:$G$1='diet 0'!T$1),'diet 0 - starting point'!$B$2:$B$13='diet 0'!$B90)),0)</f>
        <v>0.10183995061156316</v>
      </c>
      <c r="U90" s="6" cm="1">
        <f t="array" ref="U90">IFERROR(SUM(_xlfn._xlws.FILTER(_xlfn._xlws.FILTER(_xlfn._xlws.FILTER('diet 0 - starting point'!$C$2:$G$85,('diet 0 - starting point'!$A$2:$A$85='diet 0'!$A90)),'diet 0 - starting point'!$C$1:$G$1='diet 0'!U$1),'diet 0 - starting point'!$B$2:$B$13='diet 0'!$B90)),0)</f>
        <v>9.6302650249464883E-2</v>
      </c>
      <c r="V90" s="6" cm="1">
        <f t="array" ref="V90">IFERROR(SUM(_xlfn._xlws.FILTER(_xlfn._xlws.FILTER(_xlfn._xlws.FILTER('diet 0 - starting point'!$C$2:$G$85,('diet 0 - starting point'!$A$2:$A$85='diet 0'!$A90)),'diet 0 - starting point'!$C$1:$G$1='diet 0'!V$1),'diet 0 - starting point'!$B$2:$B$13='diet 0'!$B90)),0)</f>
        <v>9.6302650249464883E-2</v>
      </c>
      <c r="W90" s="6" cm="1">
        <f t="array" ref="W90">IFERROR(SUM(_xlfn._xlws.FILTER(_xlfn._xlws.FILTER(_xlfn._xlws.FILTER('diet 0 - starting point'!$C$2:$G$85,('diet 0 - starting point'!$A$2:$A$85='diet 0'!$A90)),'diet 0 - starting point'!$C$1:$G$1='diet 0'!W$1),'diet 0 - starting point'!$B$2:$B$13='diet 0'!$B90)),0)</f>
        <v>4.1769738720020141E-2</v>
      </c>
      <c r="X90" s="6" cm="1">
        <f t="array" ref="X90">IFERROR(SUM(_xlfn._xlws.FILTER(_xlfn._xlws.FILTER(_xlfn._xlws.FILTER('diet 0 - starting point'!$C$2:$G$85,('diet 0 - starting point'!$A$2:$A$85='diet 0'!$A90)),'diet 0 - starting point'!$C$1:$G$1='diet 0'!X$1),'diet 0 - starting point'!$B$2:$B$13='diet 0'!$B90)),0)</f>
        <v>4.1769738720020141E-2</v>
      </c>
      <c r="Y90" s="6" cm="1">
        <f t="array" ref="Y90">IFERROR(SUM(_xlfn._xlws.FILTER(_xlfn._xlws.FILTER(_xlfn._xlws.FILTER('diet 0 - starting point'!$C$2:$G$85,('diet 0 - starting point'!$A$2:$A$85='diet 0'!$A90)),'diet 0 - starting point'!$C$1:$G$1='diet 0'!Y$1),'diet 0 - starting point'!$B$2:$B$13='diet 0'!$B90)),0)</f>
        <v>9.6302650249464883E-2</v>
      </c>
      <c r="Z90" s="6" cm="1">
        <f t="array" ref="Z90">IFERROR(SUM(_xlfn._xlws.FILTER(_xlfn._xlws.FILTER(_xlfn._xlws.FILTER('diet 0 - starting point'!$C$2:$G$85,('diet 0 - starting point'!$A$2:$A$85='diet 0'!$A90)),'diet 0 - starting point'!$C$1:$G$1='diet 0'!Z$1),'diet 0 - starting point'!$B$2:$B$13='diet 0'!$B90)),0)</f>
        <v>5.6323006019752778E-2</v>
      </c>
      <c r="AA90" s="6" cm="1">
        <f t="array" ref="AA90">IFERROR(SUM(_xlfn._xlws.FILTER(_xlfn._xlws.FILTER(_xlfn._xlws.FILTER('diet 0 - starting point'!$C$2:$G$85,('diet 0 - starting point'!$A$2:$A$85='diet 0'!$A90)),'diet 0 - starting point'!$C$1:$G$1='diet 0'!AA$1),'diet 0 - starting point'!$B$2:$B$13='diet 0'!$B90)),0)</f>
        <v>9.6302650249464883E-2</v>
      </c>
      <c r="AB90" s="6" cm="1">
        <f t="array" ref="AB90">IFERROR(SUM(_xlfn._xlws.FILTER(_xlfn._xlws.FILTER(_xlfn._xlws.FILTER('diet 0 - starting point'!$C$2:$G$85,('diet 0 - starting point'!$A$2:$A$85='diet 0'!$A90)),'diet 0 - starting point'!$C$1:$G$1='diet 0'!AB$1),'diet 0 - starting point'!$B$2:$B$13='diet 0'!$B90)),0)</f>
        <v>4.1769738720020141E-2</v>
      </c>
      <c r="AC90" s="6" cm="1">
        <f t="array" ref="AC90">IFERROR(SUM(_xlfn._xlws.FILTER(_xlfn._xlws.FILTER(_xlfn._xlws.FILTER('diet 0 - starting point'!$C$2:$G$85,('diet 0 - starting point'!$A$2:$A$85='diet 0'!$A90)),'diet 0 - starting point'!$C$1:$G$1='diet 0'!AC$1),'diet 0 - starting point'!$B$2:$B$13='diet 0'!$B90)),0)</f>
        <v>9.6302650249464883E-2</v>
      </c>
    </row>
    <row r="91" spans="1:29" x14ac:dyDescent="0.3">
      <c r="A91" s="3">
        <v>2050</v>
      </c>
      <c r="B91" s="3" t="s">
        <v>9</v>
      </c>
      <c r="C91" s="6" cm="1">
        <f t="array" ref="C91">IFERROR(SUM(_xlfn._xlws.FILTER(_xlfn._xlws.FILTER(_xlfn._xlws.FILTER('diet 0 - starting point'!$C$2:$G$85,('diet 0 - starting point'!$A$2:$A$85='diet 0'!$A91)),'diet 0 - starting point'!$C$1:$G$1='diet 0'!C$1),'diet 0 - starting point'!$B$2:$B$13='diet 0'!$B91)),0)</f>
        <v>1.1191743406368096E-2</v>
      </c>
      <c r="D91" s="6" cm="1">
        <f t="array" ref="D91">IFERROR(SUM(_xlfn._xlws.FILTER(_xlfn._xlws.FILTER(_xlfn._xlws.FILTER('diet 0 - starting point'!$C$2:$G$85,('diet 0 - starting point'!$A$2:$A$85='diet 0'!$A91)),'diet 0 - starting point'!$C$1:$G$1='diet 0'!D$1),'diet 0 - starting point'!$B$2:$B$13='diet 0'!$B91)),0)</f>
        <v>1.4007861356282993E-2</v>
      </c>
      <c r="E91" s="6" cm="1">
        <f t="array" ref="E91">IFERROR(SUM(_xlfn._xlws.FILTER(_xlfn._xlws.FILTER(_xlfn._xlws.FILTER('diet 0 - starting point'!$C$2:$G$85,('diet 0 - starting point'!$A$2:$A$85='diet 0'!$A91)),'diet 0 - starting point'!$C$1:$G$1='diet 0'!E$1),'diet 0 - starting point'!$B$2:$B$13='diet 0'!$B91)),0)</f>
        <v>2.0727397299118738E-2</v>
      </c>
      <c r="F91" s="6" cm="1">
        <f t="array" ref="F91">IFERROR(SUM(_xlfn._xlws.FILTER(_xlfn._xlws.FILTER(_xlfn._xlws.FILTER('diet 0 - starting point'!$C$2:$G$85,('diet 0 - starting point'!$A$2:$A$85='diet 0'!$A91)),'diet 0 - starting point'!$C$1:$G$1='diet 0'!F$1),'diet 0 - starting point'!$B$2:$B$13='diet 0'!$B91)),0)</f>
        <v>2.7204761977234135E-2</v>
      </c>
      <c r="G91" s="6" cm="1">
        <f t="array" ref="G91">IFERROR(SUM(_xlfn._xlws.FILTER(_xlfn._xlws.FILTER(_xlfn._xlws.FILTER('diet 0 - starting point'!$C$2:$G$85,('diet 0 - starting point'!$A$2:$A$85='diet 0'!$A91)),'diet 0 - starting point'!$C$1:$G$1='diet 0'!G$1),'diet 0 - starting point'!$B$2:$B$13='diet 0'!$B91)),0)</f>
        <v>2.0727397299118738E-2</v>
      </c>
      <c r="H91" s="6" cm="1">
        <f t="array" ref="H91">IFERROR(SUM(_xlfn._xlws.FILTER(_xlfn._xlws.FILTER(_xlfn._xlws.FILTER('diet 0 - starting point'!$C$2:$G$85,('diet 0 - starting point'!$A$2:$A$85='diet 0'!$A91)),'diet 0 - starting point'!$C$1:$G$1='diet 0'!H$1),'diet 0 - starting point'!$B$2:$B$13='diet 0'!$B91)),0)</f>
        <v>1.4211494733425069E-2</v>
      </c>
      <c r="I91" s="6" cm="1">
        <f t="array" ref="I91">IFERROR(SUM(_xlfn._xlws.FILTER(_xlfn._xlws.FILTER(_xlfn._xlws.FILTER('diet 0 - starting point'!$C$2:$G$85,('diet 0 - starting point'!$A$2:$A$85='diet 0'!$A91)),'diet 0 - starting point'!$C$1:$G$1='diet 0'!I$1),'diet 0 - starting point'!$B$2:$B$13='diet 0'!$B91)),0)</f>
        <v>1.4007861356282993E-2</v>
      </c>
      <c r="J91" s="6" cm="1">
        <f t="array" ref="J91">IFERROR(SUM(_xlfn._xlws.FILTER(_xlfn._xlws.FILTER(_xlfn._xlws.FILTER('diet 0 - starting point'!$C$2:$G$85,('diet 0 - starting point'!$A$2:$A$85='diet 0'!$A91)),'diet 0 - starting point'!$C$1:$G$1='diet 0'!J$1),'diet 0 - starting point'!$B$2:$B$13='diet 0'!$B91)),0)</f>
        <v>1.1191743406368096E-2</v>
      </c>
      <c r="K91" s="6" cm="1">
        <f t="array" ref="K91">IFERROR(SUM(_xlfn._xlws.FILTER(_xlfn._xlws.FILTER(_xlfn._xlws.FILTER('diet 0 - starting point'!$C$2:$G$85,('diet 0 - starting point'!$A$2:$A$85='diet 0'!$A91)),'diet 0 - starting point'!$C$1:$G$1='diet 0'!K$1),'diet 0 - starting point'!$B$2:$B$13='diet 0'!$B91)),0)</f>
        <v>2.0727397299118738E-2</v>
      </c>
      <c r="L91" s="6" cm="1">
        <f t="array" ref="L91">IFERROR(SUM(_xlfn._xlws.FILTER(_xlfn._xlws.FILTER(_xlfn._xlws.FILTER('diet 0 - starting point'!$C$2:$G$85,('diet 0 - starting point'!$A$2:$A$85='diet 0'!$A91)),'diet 0 - starting point'!$C$1:$G$1='diet 0'!L$1),'diet 0 - starting point'!$B$2:$B$13='diet 0'!$B91)),0)</f>
        <v>1.4211494733425069E-2</v>
      </c>
      <c r="M91" s="6" cm="1">
        <f t="array" ref="M91">IFERROR(SUM(_xlfn._xlws.FILTER(_xlfn._xlws.FILTER(_xlfn._xlws.FILTER('diet 0 - starting point'!$C$2:$G$85,('diet 0 - starting point'!$A$2:$A$85='diet 0'!$A91)),'diet 0 - starting point'!$C$1:$G$1='diet 0'!M$1),'diet 0 - starting point'!$B$2:$B$13='diet 0'!$B91)),0)</f>
        <v>2.7204761977234135E-2</v>
      </c>
      <c r="N91" s="6" cm="1">
        <f t="array" ref="N91">IFERROR(SUM(_xlfn._xlws.FILTER(_xlfn._xlws.FILTER(_xlfn._xlws.FILTER('diet 0 - starting point'!$C$2:$G$85,('diet 0 - starting point'!$A$2:$A$85='diet 0'!$A91)),'diet 0 - starting point'!$C$1:$G$1='diet 0'!N$1),'diet 0 - starting point'!$B$2:$B$13='diet 0'!$B91)),0)</f>
        <v>1.1191743406368096E-2</v>
      </c>
      <c r="O91" s="6" cm="1">
        <f t="array" ref="O91">IFERROR(SUM(_xlfn._xlws.FILTER(_xlfn._xlws.FILTER(_xlfn._xlws.FILTER('diet 0 - starting point'!$C$2:$G$85,('diet 0 - starting point'!$A$2:$A$85='diet 0'!$A91)),'diet 0 - starting point'!$C$1:$G$1='diet 0'!O$1),'diet 0 - starting point'!$B$2:$B$13='diet 0'!$B91)),0)</f>
        <v>1.4211494733425069E-2</v>
      </c>
      <c r="P91" s="6" cm="1">
        <f t="array" ref="P91">IFERROR(SUM(_xlfn._xlws.FILTER(_xlfn._xlws.FILTER(_xlfn._xlws.FILTER('diet 0 - starting point'!$C$2:$G$85,('diet 0 - starting point'!$A$2:$A$85='diet 0'!$A91)),'diet 0 - starting point'!$C$1:$G$1='diet 0'!P$1),'diet 0 - starting point'!$B$2:$B$13='diet 0'!$B91)),0)</f>
        <v>1.1191743406368096E-2</v>
      </c>
      <c r="Q91" s="6" cm="1">
        <f t="array" ref="Q91">IFERROR(SUM(_xlfn._xlws.FILTER(_xlfn._xlws.FILTER(_xlfn._xlws.FILTER('diet 0 - starting point'!$C$2:$G$85,('diet 0 - starting point'!$A$2:$A$85='diet 0'!$A91)),'diet 0 - starting point'!$C$1:$G$1='diet 0'!Q$1),'diet 0 - starting point'!$B$2:$B$13='diet 0'!$B91)),0)</f>
        <v>2.0727397299118738E-2</v>
      </c>
      <c r="R91" s="6" cm="1">
        <f t="array" ref="R91">IFERROR(SUM(_xlfn._xlws.FILTER(_xlfn._xlws.FILTER(_xlfn._xlws.FILTER('diet 0 - starting point'!$C$2:$G$85,('diet 0 - starting point'!$A$2:$A$85='diet 0'!$A91)),'diet 0 - starting point'!$C$1:$G$1='diet 0'!R$1),'diet 0 - starting point'!$B$2:$B$13='diet 0'!$B91)),0)</f>
        <v>1.1191743406368096E-2</v>
      </c>
      <c r="S91" s="6" cm="1">
        <f t="array" ref="S91">IFERROR(SUM(_xlfn._xlws.FILTER(_xlfn._xlws.FILTER(_xlfn._xlws.FILTER('diet 0 - starting point'!$C$2:$G$85,('diet 0 - starting point'!$A$2:$A$85='diet 0'!$A91)),'diet 0 - starting point'!$C$1:$G$1='diet 0'!S$1),'diet 0 - starting point'!$B$2:$B$13='diet 0'!$B91)),0)</f>
        <v>1.4211494733425069E-2</v>
      </c>
      <c r="T91" s="6" cm="1">
        <f t="array" ref="T91">IFERROR(SUM(_xlfn._xlws.FILTER(_xlfn._xlws.FILTER(_xlfn._xlws.FILTER('diet 0 - starting point'!$C$2:$G$85,('diet 0 - starting point'!$A$2:$A$85='diet 0'!$A91)),'diet 0 - starting point'!$C$1:$G$1='diet 0'!T$1),'diet 0 - starting point'!$B$2:$B$13='diet 0'!$B91)),0)</f>
        <v>2.7204761977234135E-2</v>
      </c>
      <c r="U91" s="6" cm="1">
        <f t="array" ref="U91">IFERROR(SUM(_xlfn._xlws.FILTER(_xlfn._xlws.FILTER(_xlfn._xlws.FILTER('diet 0 - starting point'!$C$2:$G$85,('diet 0 - starting point'!$A$2:$A$85='diet 0'!$A91)),'diet 0 - starting point'!$C$1:$G$1='diet 0'!U$1),'diet 0 - starting point'!$B$2:$B$13='diet 0'!$B91)),0)</f>
        <v>1.4007861356282993E-2</v>
      </c>
      <c r="V91" s="6" cm="1">
        <f t="array" ref="V91">IFERROR(SUM(_xlfn._xlws.FILTER(_xlfn._xlws.FILTER(_xlfn._xlws.FILTER('diet 0 - starting point'!$C$2:$G$85,('diet 0 - starting point'!$A$2:$A$85='diet 0'!$A91)),'diet 0 - starting point'!$C$1:$G$1='diet 0'!V$1),'diet 0 - starting point'!$B$2:$B$13='diet 0'!$B91)),0)</f>
        <v>1.4007861356282993E-2</v>
      </c>
      <c r="W91" s="6" cm="1">
        <f t="array" ref="W91">IFERROR(SUM(_xlfn._xlws.FILTER(_xlfn._xlws.FILTER(_xlfn._xlws.FILTER('diet 0 - starting point'!$C$2:$G$85,('diet 0 - starting point'!$A$2:$A$85='diet 0'!$A91)),'diet 0 - starting point'!$C$1:$G$1='diet 0'!W$1),'diet 0 - starting point'!$B$2:$B$13='diet 0'!$B91)),0)</f>
        <v>1.4211494733425069E-2</v>
      </c>
      <c r="X91" s="6" cm="1">
        <f t="array" ref="X91">IFERROR(SUM(_xlfn._xlws.FILTER(_xlfn._xlws.FILTER(_xlfn._xlws.FILTER('diet 0 - starting point'!$C$2:$G$85,('diet 0 - starting point'!$A$2:$A$85='diet 0'!$A91)),'diet 0 - starting point'!$C$1:$G$1='diet 0'!X$1),'diet 0 - starting point'!$B$2:$B$13='diet 0'!$B91)),0)</f>
        <v>1.4211494733425069E-2</v>
      </c>
      <c r="Y91" s="6" cm="1">
        <f t="array" ref="Y91">IFERROR(SUM(_xlfn._xlws.FILTER(_xlfn._xlws.FILTER(_xlfn._xlws.FILTER('diet 0 - starting point'!$C$2:$G$85,('diet 0 - starting point'!$A$2:$A$85='diet 0'!$A91)),'diet 0 - starting point'!$C$1:$G$1='diet 0'!Y$1),'diet 0 - starting point'!$B$2:$B$13='diet 0'!$B91)),0)</f>
        <v>1.4007861356282993E-2</v>
      </c>
      <c r="Z91" s="6" cm="1">
        <f t="array" ref="Z91">IFERROR(SUM(_xlfn._xlws.FILTER(_xlfn._xlws.FILTER(_xlfn._xlws.FILTER('diet 0 - starting point'!$C$2:$G$85,('diet 0 - starting point'!$A$2:$A$85='diet 0'!$A91)),'diet 0 - starting point'!$C$1:$G$1='diet 0'!Z$1),'diet 0 - starting point'!$B$2:$B$13='diet 0'!$B91)),0)</f>
        <v>2.0727397299118738E-2</v>
      </c>
      <c r="AA91" s="6" cm="1">
        <f t="array" ref="AA91">IFERROR(SUM(_xlfn._xlws.FILTER(_xlfn._xlws.FILTER(_xlfn._xlws.FILTER('diet 0 - starting point'!$C$2:$G$85,('diet 0 - starting point'!$A$2:$A$85='diet 0'!$A91)),'diet 0 - starting point'!$C$1:$G$1='diet 0'!AA$1),'diet 0 - starting point'!$B$2:$B$13='diet 0'!$B91)),0)</f>
        <v>1.4007861356282993E-2</v>
      </c>
      <c r="AB91" s="6" cm="1">
        <f t="array" ref="AB91">IFERROR(SUM(_xlfn._xlws.FILTER(_xlfn._xlws.FILTER(_xlfn._xlws.FILTER('diet 0 - starting point'!$C$2:$G$85,('diet 0 - starting point'!$A$2:$A$85='diet 0'!$A91)),'diet 0 - starting point'!$C$1:$G$1='diet 0'!AB$1),'diet 0 - starting point'!$B$2:$B$13='diet 0'!$B91)),0)</f>
        <v>1.4211494733425069E-2</v>
      </c>
      <c r="AC91" s="6" cm="1">
        <f t="array" ref="AC91">IFERROR(SUM(_xlfn._xlws.FILTER(_xlfn._xlws.FILTER(_xlfn._xlws.FILTER('diet 0 - starting point'!$C$2:$G$85,('diet 0 - starting point'!$A$2:$A$85='diet 0'!$A91)),'diet 0 - starting point'!$C$1:$G$1='diet 0'!AC$1),'diet 0 - starting point'!$B$2:$B$13='diet 0'!$B91)),0)</f>
        <v>1.4007861356282993E-2</v>
      </c>
    </row>
    <row r="92" spans="1:29" x14ac:dyDescent="0.3">
      <c r="A92" s="3">
        <v>2050</v>
      </c>
      <c r="B92" s="3" t="s">
        <v>10</v>
      </c>
      <c r="C92" s="6" cm="1">
        <f t="array" ref="C92">IFERROR(SUM(_xlfn._xlws.FILTER(_xlfn._xlws.FILTER(_xlfn._xlws.FILTER('diet 0 - starting point'!$C$2:$G$85,('diet 0 - starting point'!$A$2:$A$85='diet 0'!$A92)),'diet 0 - starting point'!$C$1:$G$1='diet 0'!C$1),'diet 0 - starting point'!$B$2:$B$13='diet 0'!$B92)),0)</f>
        <v>2.9407670522149962E-3</v>
      </c>
      <c r="D92" s="6" cm="1">
        <f t="array" ref="D92">IFERROR(SUM(_xlfn._xlws.FILTER(_xlfn._xlws.FILTER(_xlfn._xlws.FILTER('diet 0 - starting point'!$C$2:$G$85,('diet 0 - starting point'!$A$2:$A$85='diet 0'!$A92)),'diet 0 - starting point'!$C$1:$G$1='diet 0'!D$1),'diet 0 - starting point'!$B$2:$B$13='diet 0'!$B92)),0)</f>
        <v>7.008120403083587E-3</v>
      </c>
      <c r="E92" s="6" cm="1">
        <f t="array" ref="E92">IFERROR(SUM(_xlfn._xlws.FILTER(_xlfn._xlws.FILTER(_xlfn._xlws.FILTER('diet 0 - starting point'!$C$2:$G$85,('diet 0 - starting point'!$A$2:$A$85='diet 0'!$A92)),'diet 0 - starting point'!$C$1:$G$1='diet 0'!E$1),'diet 0 - starting point'!$B$2:$B$13='diet 0'!$B92)),0)</f>
        <v>4.3510186005071162E-3</v>
      </c>
      <c r="F92" s="6" cm="1">
        <f t="array" ref="F92">IFERROR(SUM(_xlfn._xlws.FILTER(_xlfn._xlws.FILTER(_xlfn._xlws.FILTER('diet 0 - starting point'!$C$2:$G$85,('diet 0 - starting point'!$A$2:$A$85='diet 0'!$A92)),'diet 0 - starting point'!$C$1:$G$1='diet 0'!F$1),'diet 0 - starting point'!$B$2:$B$13='diet 0'!$B92)),0)</f>
        <v>1.794328564415389E-2</v>
      </c>
      <c r="G92" s="6" cm="1">
        <f t="array" ref="G92">IFERROR(SUM(_xlfn._xlws.FILTER(_xlfn._xlws.FILTER(_xlfn._xlws.FILTER('diet 0 - starting point'!$C$2:$G$85,('diet 0 - starting point'!$A$2:$A$85='diet 0'!$A92)),'diet 0 - starting point'!$C$1:$G$1='diet 0'!G$1),'diet 0 - starting point'!$B$2:$B$13='diet 0'!$B92)),0)</f>
        <v>4.3510186005071162E-3</v>
      </c>
      <c r="H92" s="6" cm="1">
        <f t="array" ref="H92">IFERROR(SUM(_xlfn._xlws.FILTER(_xlfn._xlws.FILTER(_xlfn._xlws.FILTER('diet 0 - starting point'!$C$2:$G$85,('diet 0 - starting point'!$A$2:$A$85='diet 0'!$A92)),'diet 0 - starting point'!$C$1:$G$1='diet 0'!H$1),'diet 0 - starting point'!$B$2:$B$13='diet 0'!$B92)),0)</f>
        <v>2.7933261052109529E-3</v>
      </c>
      <c r="I92" s="6" cm="1">
        <f t="array" ref="I92">IFERROR(SUM(_xlfn._xlws.FILTER(_xlfn._xlws.FILTER(_xlfn._xlws.FILTER('diet 0 - starting point'!$C$2:$G$85,('diet 0 - starting point'!$A$2:$A$85='diet 0'!$A92)),'diet 0 - starting point'!$C$1:$G$1='diet 0'!I$1),'diet 0 - starting point'!$B$2:$B$13='diet 0'!$B92)),0)</f>
        <v>7.008120403083587E-3</v>
      </c>
      <c r="J92" s="6" cm="1">
        <f t="array" ref="J92">IFERROR(SUM(_xlfn._xlws.FILTER(_xlfn._xlws.FILTER(_xlfn._xlws.FILTER('diet 0 - starting point'!$C$2:$G$85,('diet 0 - starting point'!$A$2:$A$85='diet 0'!$A92)),'diet 0 - starting point'!$C$1:$G$1='diet 0'!J$1),'diet 0 - starting point'!$B$2:$B$13='diet 0'!$B92)),0)</f>
        <v>2.9407670522149962E-3</v>
      </c>
      <c r="K92" s="6" cm="1">
        <f t="array" ref="K92">IFERROR(SUM(_xlfn._xlws.FILTER(_xlfn._xlws.FILTER(_xlfn._xlws.FILTER('diet 0 - starting point'!$C$2:$G$85,('diet 0 - starting point'!$A$2:$A$85='diet 0'!$A92)),'diet 0 - starting point'!$C$1:$G$1='diet 0'!K$1),'diet 0 - starting point'!$B$2:$B$13='diet 0'!$B92)),0)</f>
        <v>4.3510186005071162E-3</v>
      </c>
      <c r="L92" s="6" cm="1">
        <f t="array" ref="L92">IFERROR(SUM(_xlfn._xlws.FILTER(_xlfn._xlws.FILTER(_xlfn._xlws.FILTER('diet 0 - starting point'!$C$2:$G$85,('diet 0 - starting point'!$A$2:$A$85='diet 0'!$A92)),'diet 0 - starting point'!$C$1:$G$1='diet 0'!L$1),'diet 0 - starting point'!$B$2:$B$13='diet 0'!$B92)),0)</f>
        <v>2.7933261052109529E-3</v>
      </c>
      <c r="M92" s="6" cm="1">
        <f t="array" ref="M92">IFERROR(SUM(_xlfn._xlws.FILTER(_xlfn._xlws.FILTER(_xlfn._xlws.FILTER('diet 0 - starting point'!$C$2:$G$85,('diet 0 - starting point'!$A$2:$A$85='diet 0'!$A92)),'diet 0 - starting point'!$C$1:$G$1='diet 0'!M$1),'diet 0 - starting point'!$B$2:$B$13='diet 0'!$B92)),0)</f>
        <v>1.794328564415389E-2</v>
      </c>
      <c r="N92" s="6" cm="1">
        <f t="array" ref="N92">IFERROR(SUM(_xlfn._xlws.FILTER(_xlfn._xlws.FILTER(_xlfn._xlws.FILTER('diet 0 - starting point'!$C$2:$G$85,('diet 0 - starting point'!$A$2:$A$85='diet 0'!$A92)),'diet 0 - starting point'!$C$1:$G$1='diet 0'!N$1),'diet 0 - starting point'!$B$2:$B$13='diet 0'!$B92)),0)</f>
        <v>2.9407670522149962E-3</v>
      </c>
      <c r="O92" s="6" cm="1">
        <f t="array" ref="O92">IFERROR(SUM(_xlfn._xlws.FILTER(_xlfn._xlws.FILTER(_xlfn._xlws.FILTER('diet 0 - starting point'!$C$2:$G$85,('diet 0 - starting point'!$A$2:$A$85='diet 0'!$A92)),'diet 0 - starting point'!$C$1:$G$1='diet 0'!O$1),'diet 0 - starting point'!$B$2:$B$13='diet 0'!$B92)),0)</f>
        <v>2.7933261052109529E-3</v>
      </c>
      <c r="P92" s="6" cm="1">
        <f t="array" ref="P92">IFERROR(SUM(_xlfn._xlws.FILTER(_xlfn._xlws.FILTER(_xlfn._xlws.FILTER('diet 0 - starting point'!$C$2:$G$85,('diet 0 - starting point'!$A$2:$A$85='diet 0'!$A92)),'diet 0 - starting point'!$C$1:$G$1='diet 0'!P$1),'diet 0 - starting point'!$B$2:$B$13='diet 0'!$B92)),0)</f>
        <v>2.9407670522149962E-3</v>
      </c>
      <c r="Q92" s="6" cm="1">
        <f t="array" ref="Q92">IFERROR(SUM(_xlfn._xlws.FILTER(_xlfn._xlws.FILTER(_xlfn._xlws.FILTER('diet 0 - starting point'!$C$2:$G$85,('diet 0 - starting point'!$A$2:$A$85='diet 0'!$A92)),'diet 0 - starting point'!$C$1:$G$1='diet 0'!Q$1),'diet 0 - starting point'!$B$2:$B$13='diet 0'!$B92)),0)</f>
        <v>4.3510186005071162E-3</v>
      </c>
      <c r="R92" s="6" cm="1">
        <f t="array" ref="R92">IFERROR(SUM(_xlfn._xlws.FILTER(_xlfn._xlws.FILTER(_xlfn._xlws.FILTER('diet 0 - starting point'!$C$2:$G$85,('diet 0 - starting point'!$A$2:$A$85='diet 0'!$A92)),'diet 0 - starting point'!$C$1:$G$1='diet 0'!R$1),'diet 0 - starting point'!$B$2:$B$13='diet 0'!$B92)),0)</f>
        <v>2.9407670522149962E-3</v>
      </c>
      <c r="S92" s="6" cm="1">
        <f t="array" ref="S92">IFERROR(SUM(_xlfn._xlws.FILTER(_xlfn._xlws.FILTER(_xlfn._xlws.FILTER('diet 0 - starting point'!$C$2:$G$85,('diet 0 - starting point'!$A$2:$A$85='diet 0'!$A92)),'diet 0 - starting point'!$C$1:$G$1='diet 0'!S$1),'diet 0 - starting point'!$B$2:$B$13='diet 0'!$B92)),0)</f>
        <v>2.7933261052109529E-3</v>
      </c>
      <c r="T92" s="6" cm="1">
        <f t="array" ref="T92">IFERROR(SUM(_xlfn._xlws.FILTER(_xlfn._xlws.FILTER(_xlfn._xlws.FILTER('diet 0 - starting point'!$C$2:$G$85,('diet 0 - starting point'!$A$2:$A$85='diet 0'!$A92)),'diet 0 - starting point'!$C$1:$G$1='diet 0'!T$1),'diet 0 - starting point'!$B$2:$B$13='diet 0'!$B92)),0)</f>
        <v>1.794328564415389E-2</v>
      </c>
      <c r="U92" s="6" cm="1">
        <f t="array" ref="U92">IFERROR(SUM(_xlfn._xlws.FILTER(_xlfn._xlws.FILTER(_xlfn._xlws.FILTER('diet 0 - starting point'!$C$2:$G$85,('diet 0 - starting point'!$A$2:$A$85='diet 0'!$A92)),'diet 0 - starting point'!$C$1:$G$1='diet 0'!U$1),'diet 0 - starting point'!$B$2:$B$13='diet 0'!$B92)),0)</f>
        <v>7.008120403083587E-3</v>
      </c>
      <c r="V92" s="6" cm="1">
        <f t="array" ref="V92">IFERROR(SUM(_xlfn._xlws.FILTER(_xlfn._xlws.FILTER(_xlfn._xlws.FILTER('diet 0 - starting point'!$C$2:$G$85,('diet 0 - starting point'!$A$2:$A$85='diet 0'!$A92)),'diet 0 - starting point'!$C$1:$G$1='diet 0'!V$1),'diet 0 - starting point'!$B$2:$B$13='diet 0'!$B92)),0)</f>
        <v>7.008120403083587E-3</v>
      </c>
      <c r="W92" s="6" cm="1">
        <f t="array" ref="W92">IFERROR(SUM(_xlfn._xlws.FILTER(_xlfn._xlws.FILTER(_xlfn._xlws.FILTER('diet 0 - starting point'!$C$2:$G$85,('diet 0 - starting point'!$A$2:$A$85='diet 0'!$A92)),'diet 0 - starting point'!$C$1:$G$1='diet 0'!W$1),'diet 0 - starting point'!$B$2:$B$13='diet 0'!$B92)),0)</f>
        <v>2.7933261052109529E-3</v>
      </c>
      <c r="X92" s="6" cm="1">
        <f t="array" ref="X92">IFERROR(SUM(_xlfn._xlws.FILTER(_xlfn._xlws.FILTER(_xlfn._xlws.FILTER('diet 0 - starting point'!$C$2:$G$85,('diet 0 - starting point'!$A$2:$A$85='diet 0'!$A92)),'diet 0 - starting point'!$C$1:$G$1='diet 0'!X$1),'diet 0 - starting point'!$B$2:$B$13='diet 0'!$B92)),0)</f>
        <v>2.7933261052109529E-3</v>
      </c>
      <c r="Y92" s="6" cm="1">
        <f t="array" ref="Y92">IFERROR(SUM(_xlfn._xlws.FILTER(_xlfn._xlws.FILTER(_xlfn._xlws.FILTER('diet 0 - starting point'!$C$2:$G$85,('diet 0 - starting point'!$A$2:$A$85='diet 0'!$A92)),'diet 0 - starting point'!$C$1:$G$1='diet 0'!Y$1),'diet 0 - starting point'!$B$2:$B$13='diet 0'!$B92)),0)</f>
        <v>7.008120403083587E-3</v>
      </c>
      <c r="Z92" s="6" cm="1">
        <f t="array" ref="Z92">IFERROR(SUM(_xlfn._xlws.FILTER(_xlfn._xlws.FILTER(_xlfn._xlws.FILTER('diet 0 - starting point'!$C$2:$G$85,('diet 0 - starting point'!$A$2:$A$85='diet 0'!$A92)),'diet 0 - starting point'!$C$1:$G$1='diet 0'!Z$1),'diet 0 - starting point'!$B$2:$B$13='diet 0'!$B92)),0)</f>
        <v>4.3510186005071162E-3</v>
      </c>
      <c r="AA92" s="6" cm="1">
        <f t="array" ref="AA92">IFERROR(SUM(_xlfn._xlws.FILTER(_xlfn._xlws.FILTER(_xlfn._xlws.FILTER('diet 0 - starting point'!$C$2:$G$85,('diet 0 - starting point'!$A$2:$A$85='diet 0'!$A92)),'diet 0 - starting point'!$C$1:$G$1='diet 0'!AA$1),'diet 0 - starting point'!$B$2:$B$13='diet 0'!$B92)),0)</f>
        <v>7.008120403083587E-3</v>
      </c>
      <c r="AB92" s="6" cm="1">
        <f t="array" ref="AB92">IFERROR(SUM(_xlfn._xlws.FILTER(_xlfn._xlws.FILTER(_xlfn._xlws.FILTER('diet 0 - starting point'!$C$2:$G$85,('diet 0 - starting point'!$A$2:$A$85='diet 0'!$A92)),'diet 0 - starting point'!$C$1:$G$1='diet 0'!AB$1),'diet 0 - starting point'!$B$2:$B$13='diet 0'!$B92)),0)</f>
        <v>2.7933261052109529E-3</v>
      </c>
      <c r="AC92" s="6" cm="1">
        <f t="array" ref="AC92">IFERROR(SUM(_xlfn._xlws.FILTER(_xlfn._xlws.FILTER(_xlfn._xlws.FILTER('diet 0 - starting point'!$C$2:$G$85,('diet 0 - starting point'!$A$2:$A$85='diet 0'!$A92)),'diet 0 - starting point'!$C$1:$G$1='diet 0'!AC$1),'diet 0 - starting point'!$B$2:$B$13='diet 0'!$B92)),0)</f>
        <v>7.008120403083587E-3</v>
      </c>
    </row>
    <row r="93" spans="1:29" x14ac:dyDescent="0.3">
      <c r="A93" s="3">
        <v>2050</v>
      </c>
      <c r="B93" s="3" t="s">
        <v>11</v>
      </c>
      <c r="C93" s="6" cm="1">
        <f t="array" ref="C93">IFERROR(SUM(_xlfn._xlws.FILTER(_xlfn._xlws.FILTER(_xlfn._xlws.FILTER('diet 0 - starting point'!$C$2:$G$85,('diet 0 - starting point'!$A$2:$A$85='diet 0'!$A93)),'diet 0 - starting point'!$C$1:$G$1='diet 0'!C$1),'diet 0 - starting point'!$B$2:$B$13='diet 0'!$B93)),0)</f>
        <v>0</v>
      </c>
      <c r="D93" s="6" cm="1">
        <f t="array" ref="D93">IFERROR(SUM(_xlfn._xlws.FILTER(_xlfn._xlws.FILTER(_xlfn._xlws.FILTER('diet 0 - starting point'!$C$2:$G$85,('diet 0 - starting point'!$A$2:$A$85='diet 0'!$A93)),'diet 0 - starting point'!$C$1:$G$1='diet 0'!D$1),'diet 0 - starting point'!$B$2:$B$13='diet 0'!$B93)),0)</f>
        <v>0</v>
      </c>
      <c r="E93" s="6" cm="1">
        <f t="array" ref="E93">IFERROR(SUM(_xlfn._xlws.FILTER(_xlfn._xlws.FILTER(_xlfn._xlws.FILTER('diet 0 - starting point'!$C$2:$G$85,('diet 0 - starting point'!$A$2:$A$85='diet 0'!$A93)),'diet 0 - starting point'!$C$1:$G$1='diet 0'!E$1),'diet 0 - starting point'!$B$2:$B$13='diet 0'!$B93)),0)</f>
        <v>0</v>
      </c>
      <c r="F93" s="6" cm="1">
        <f t="array" ref="F93">IFERROR(SUM(_xlfn._xlws.FILTER(_xlfn._xlws.FILTER(_xlfn._xlws.FILTER('diet 0 - starting point'!$C$2:$G$85,('diet 0 - starting point'!$A$2:$A$85='diet 0'!$A93)),'diet 0 - starting point'!$C$1:$G$1='diet 0'!F$1),'diet 0 - starting point'!$B$2:$B$13='diet 0'!$B93)),0)</f>
        <v>0</v>
      </c>
      <c r="G93" s="6" cm="1">
        <f t="array" ref="G93">IFERROR(SUM(_xlfn._xlws.FILTER(_xlfn._xlws.FILTER(_xlfn._xlws.FILTER('diet 0 - starting point'!$C$2:$G$85,('diet 0 - starting point'!$A$2:$A$85='diet 0'!$A93)),'diet 0 - starting point'!$C$1:$G$1='diet 0'!G$1),'diet 0 - starting point'!$B$2:$B$13='diet 0'!$B93)),0)</f>
        <v>0</v>
      </c>
      <c r="H93" s="6" cm="1">
        <f t="array" ref="H93">IFERROR(SUM(_xlfn._xlws.FILTER(_xlfn._xlws.FILTER(_xlfn._xlws.FILTER('diet 0 - starting point'!$C$2:$G$85,('diet 0 - starting point'!$A$2:$A$85='diet 0'!$A93)),'diet 0 - starting point'!$C$1:$G$1='diet 0'!H$1),'diet 0 - starting point'!$B$2:$B$13='diet 0'!$B93)),0)</f>
        <v>0</v>
      </c>
      <c r="I93" s="6" cm="1">
        <f t="array" ref="I93">IFERROR(SUM(_xlfn._xlws.FILTER(_xlfn._xlws.FILTER(_xlfn._xlws.FILTER('diet 0 - starting point'!$C$2:$G$85,('diet 0 - starting point'!$A$2:$A$85='diet 0'!$A93)),'diet 0 - starting point'!$C$1:$G$1='diet 0'!I$1),'diet 0 - starting point'!$B$2:$B$13='diet 0'!$B93)),0)</f>
        <v>0</v>
      </c>
      <c r="J93" s="6" cm="1">
        <f t="array" ref="J93">IFERROR(SUM(_xlfn._xlws.FILTER(_xlfn._xlws.FILTER(_xlfn._xlws.FILTER('diet 0 - starting point'!$C$2:$G$85,('diet 0 - starting point'!$A$2:$A$85='diet 0'!$A93)),'diet 0 - starting point'!$C$1:$G$1='diet 0'!J$1),'diet 0 - starting point'!$B$2:$B$13='diet 0'!$B93)),0)</f>
        <v>0</v>
      </c>
      <c r="K93" s="6" cm="1">
        <f t="array" ref="K93">IFERROR(SUM(_xlfn._xlws.FILTER(_xlfn._xlws.FILTER(_xlfn._xlws.FILTER('diet 0 - starting point'!$C$2:$G$85,('diet 0 - starting point'!$A$2:$A$85='diet 0'!$A93)),'diet 0 - starting point'!$C$1:$G$1='diet 0'!K$1),'diet 0 - starting point'!$B$2:$B$13='diet 0'!$B93)),0)</f>
        <v>0</v>
      </c>
      <c r="L93" s="6" cm="1">
        <f t="array" ref="L93">IFERROR(SUM(_xlfn._xlws.FILTER(_xlfn._xlws.FILTER(_xlfn._xlws.FILTER('diet 0 - starting point'!$C$2:$G$85,('diet 0 - starting point'!$A$2:$A$85='diet 0'!$A93)),'diet 0 - starting point'!$C$1:$G$1='diet 0'!L$1),'diet 0 - starting point'!$B$2:$B$13='diet 0'!$B93)),0)</f>
        <v>0</v>
      </c>
      <c r="M93" s="6" cm="1">
        <f t="array" ref="M93">IFERROR(SUM(_xlfn._xlws.FILTER(_xlfn._xlws.FILTER(_xlfn._xlws.FILTER('diet 0 - starting point'!$C$2:$G$85,('diet 0 - starting point'!$A$2:$A$85='diet 0'!$A93)),'diet 0 - starting point'!$C$1:$G$1='diet 0'!M$1),'diet 0 - starting point'!$B$2:$B$13='diet 0'!$B93)),0)</f>
        <v>0</v>
      </c>
      <c r="N93" s="6" cm="1">
        <f t="array" ref="N93">IFERROR(SUM(_xlfn._xlws.FILTER(_xlfn._xlws.FILTER(_xlfn._xlws.FILTER('diet 0 - starting point'!$C$2:$G$85,('diet 0 - starting point'!$A$2:$A$85='diet 0'!$A93)),'diet 0 - starting point'!$C$1:$G$1='diet 0'!N$1),'diet 0 - starting point'!$B$2:$B$13='diet 0'!$B93)),0)</f>
        <v>0</v>
      </c>
      <c r="O93" s="6" cm="1">
        <f t="array" ref="O93">IFERROR(SUM(_xlfn._xlws.FILTER(_xlfn._xlws.FILTER(_xlfn._xlws.FILTER('diet 0 - starting point'!$C$2:$G$85,('diet 0 - starting point'!$A$2:$A$85='diet 0'!$A93)),'diet 0 - starting point'!$C$1:$G$1='diet 0'!O$1),'diet 0 - starting point'!$B$2:$B$13='diet 0'!$B93)),0)</f>
        <v>0</v>
      </c>
      <c r="P93" s="6" cm="1">
        <f t="array" ref="P93">IFERROR(SUM(_xlfn._xlws.FILTER(_xlfn._xlws.FILTER(_xlfn._xlws.FILTER('diet 0 - starting point'!$C$2:$G$85,('diet 0 - starting point'!$A$2:$A$85='diet 0'!$A93)),'diet 0 - starting point'!$C$1:$G$1='diet 0'!P$1),'diet 0 - starting point'!$B$2:$B$13='diet 0'!$B93)),0)</f>
        <v>0</v>
      </c>
      <c r="Q93" s="6" cm="1">
        <f t="array" ref="Q93">IFERROR(SUM(_xlfn._xlws.FILTER(_xlfn._xlws.FILTER(_xlfn._xlws.FILTER('diet 0 - starting point'!$C$2:$G$85,('diet 0 - starting point'!$A$2:$A$85='diet 0'!$A93)),'diet 0 - starting point'!$C$1:$G$1='diet 0'!Q$1),'diet 0 - starting point'!$B$2:$B$13='diet 0'!$B93)),0)</f>
        <v>0</v>
      </c>
      <c r="R93" s="6" cm="1">
        <f t="array" ref="R93">IFERROR(SUM(_xlfn._xlws.FILTER(_xlfn._xlws.FILTER(_xlfn._xlws.FILTER('diet 0 - starting point'!$C$2:$G$85,('diet 0 - starting point'!$A$2:$A$85='diet 0'!$A93)),'diet 0 - starting point'!$C$1:$G$1='diet 0'!R$1),'diet 0 - starting point'!$B$2:$B$13='diet 0'!$B93)),0)</f>
        <v>0</v>
      </c>
      <c r="S93" s="6" cm="1">
        <f t="array" ref="S93">IFERROR(SUM(_xlfn._xlws.FILTER(_xlfn._xlws.FILTER(_xlfn._xlws.FILTER('diet 0 - starting point'!$C$2:$G$85,('diet 0 - starting point'!$A$2:$A$85='diet 0'!$A93)),'diet 0 - starting point'!$C$1:$G$1='diet 0'!S$1),'diet 0 - starting point'!$B$2:$B$13='diet 0'!$B93)),0)</f>
        <v>0</v>
      </c>
      <c r="T93" s="6" cm="1">
        <f t="array" ref="T93">IFERROR(SUM(_xlfn._xlws.FILTER(_xlfn._xlws.FILTER(_xlfn._xlws.FILTER('diet 0 - starting point'!$C$2:$G$85,('diet 0 - starting point'!$A$2:$A$85='diet 0'!$A93)),'diet 0 - starting point'!$C$1:$G$1='diet 0'!T$1),'diet 0 - starting point'!$B$2:$B$13='diet 0'!$B93)),0)</f>
        <v>0</v>
      </c>
      <c r="U93" s="6" cm="1">
        <f t="array" ref="U93">IFERROR(SUM(_xlfn._xlws.FILTER(_xlfn._xlws.FILTER(_xlfn._xlws.FILTER('diet 0 - starting point'!$C$2:$G$85,('diet 0 - starting point'!$A$2:$A$85='diet 0'!$A93)),'diet 0 - starting point'!$C$1:$G$1='diet 0'!U$1),'diet 0 - starting point'!$B$2:$B$13='diet 0'!$B93)),0)</f>
        <v>0</v>
      </c>
      <c r="V93" s="6" cm="1">
        <f t="array" ref="V93">IFERROR(SUM(_xlfn._xlws.FILTER(_xlfn._xlws.FILTER(_xlfn._xlws.FILTER('diet 0 - starting point'!$C$2:$G$85,('diet 0 - starting point'!$A$2:$A$85='diet 0'!$A93)),'diet 0 - starting point'!$C$1:$G$1='diet 0'!V$1),'diet 0 - starting point'!$B$2:$B$13='diet 0'!$B93)),0)</f>
        <v>0</v>
      </c>
      <c r="W93" s="6" cm="1">
        <f t="array" ref="W93">IFERROR(SUM(_xlfn._xlws.FILTER(_xlfn._xlws.FILTER(_xlfn._xlws.FILTER('diet 0 - starting point'!$C$2:$G$85,('diet 0 - starting point'!$A$2:$A$85='diet 0'!$A93)),'diet 0 - starting point'!$C$1:$G$1='diet 0'!W$1),'diet 0 - starting point'!$B$2:$B$13='diet 0'!$B93)),0)</f>
        <v>0</v>
      </c>
      <c r="X93" s="6" cm="1">
        <f t="array" ref="X93">IFERROR(SUM(_xlfn._xlws.FILTER(_xlfn._xlws.FILTER(_xlfn._xlws.FILTER('diet 0 - starting point'!$C$2:$G$85,('diet 0 - starting point'!$A$2:$A$85='diet 0'!$A93)),'diet 0 - starting point'!$C$1:$G$1='diet 0'!X$1),'diet 0 - starting point'!$B$2:$B$13='diet 0'!$B93)),0)</f>
        <v>0</v>
      </c>
      <c r="Y93" s="6" cm="1">
        <f t="array" ref="Y93">IFERROR(SUM(_xlfn._xlws.FILTER(_xlfn._xlws.FILTER(_xlfn._xlws.FILTER('diet 0 - starting point'!$C$2:$G$85,('diet 0 - starting point'!$A$2:$A$85='diet 0'!$A93)),'diet 0 - starting point'!$C$1:$G$1='diet 0'!Y$1),'diet 0 - starting point'!$B$2:$B$13='diet 0'!$B93)),0)</f>
        <v>0</v>
      </c>
      <c r="Z93" s="6" cm="1">
        <f t="array" ref="Z93">IFERROR(SUM(_xlfn._xlws.FILTER(_xlfn._xlws.FILTER(_xlfn._xlws.FILTER('diet 0 - starting point'!$C$2:$G$85,('diet 0 - starting point'!$A$2:$A$85='diet 0'!$A93)),'diet 0 - starting point'!$C$1:$G$1='diet 0'!Z$1),'diet 0 - starting point'!$B$2:$B$13='diet 0'!$B93)),0)</f>
        <v>0</v>
      </c>
      <c r="AA93" s="6" cm="1">
        <f t="array" ref="AA93">IFERROR(SUM(_xlfn._xlws.FILTER(_xlfn._xlws.FILTER(_xlfn._xlws.FILTER('diet 0 - starting point'!$C$2:$G$85,('diet 0 - starting point'!$A$2:$A$85='diet 0'!$A93)),'diet 0 - starting point'!$C$1:$G$1='diet 0'!AA$1),'diet 0 - starting point'!$B$2:$B$13='diet 0'!$B93)),0)</f>
        <v>0</v>
      </c>
      <c r="AB93" s="6" cm="1">
        <f t="array" ref="AB93">IFERROR(SUM(_xlfn._xlws.FILTER(_xlfn._xlws.FILTER(_xlfn._xlws.FILTER('diet 0 - starting point'!$C$2:$G$85,('diet 0 - starting point'!$A$2:$A$85='diet 0'!$A93)),'diet 0 - starting point'!$C$1:$G$1='diet 0'!AB$1),'diet 0 - starting point'!$B$2:$B$13='diet 0'!$B93)),0)</f>
        <v>0</v>
      </c>
      <c r="AC93" s="6" cm="1">
        <f t="array" ref="AC93">IFERROR(SUM(_xlfn._xlws.FILTER(_xlfn._xlws.FILTER(_xlfn._xlws.FILTER('diet 0 - starting point'!$C$2:$G$85,('diet 0 - starting point'!$A$2:$A$85='diet 0'!$A93)),'diet 0 - starting point'!$C$1:$G$1='diet 0'!AC$1),'diet 0 - starting point'!$B$2:$B$13='diet 0'!$B93)),0)</f>
        <v>0</v>
      </c>
    </row>
    <row r="94" spans="1:29" x14ac:dyDescent="0.3">
      <c r="A94" s="3">
        <v>2050</v>
      </c>
      <c r="B94" s="3" t="s">
        <v>12</v>
      </c>
      <c r="C94" s="6" cm="1">
        <f t="array" ref="C94">IFERROR(SUM(_xlfn._xlws.FILTER(_xlfn._xlws.FILTER(_xlfn._xlws.FILTER('diet 0 - starting point'!$C$2:$G$85,('diet 0 - starting point'!$A$2:$A$85='diet 0'!$A94)),'diet 0 - starting point'!$C$1:$G$1='diet 0'!C$1),'diet 0 - starting point'!$B$2:$B$13='diet 0'!$B94)),0)</f>
        <v>0</v>
      </c>
      <c r="D94" s="6" cm="1">
        <f t="array" ref="D94">IFERROR(SUM(_xlfn._xlws.FILTER(_xlfn._xlws.FILTER(_xlfn._xlws.FILTER('diet 0 - starting point'!$C$2:$G$85,('diet 0 - starting point'!$A$2:$A$85='diet 0'!$A94)),'diet 0 - starting point'!$C$1:$G$1='diet 0'!D$1),'diet 0 - starting point'!$B$2:$B$13='diet 0'!$B94)),0)</f>
        <v>0</v>
      </c>
      <c r="E94" s="6" cm="1">
        <f t="array" ref="E94">IFERROR(SUM(_xlfn._xlws.FILTER(_xlfn._xlws.FILTER(_xlfn._xlws.FILTER('diet 0 - starting point'!$C$2:$G$85,('diet 0 - starting point'!$A$2:$A$85='diet 0'!$A94)),'diet 0 - starting point'!$C$1:$G$1='diet 0'!E$1),'diet 0 - starting point'!$B$2:$B$13='diet 0'!$B94)),0)</f>
        <v>0</v>
      </c>
      <c r="F94" s="6" cm="1">
        <f t="array" ref="F94">IFERROR(SUM(_xlfn._xlws.FILTER(_xlfn._xlws.FILTER(_xlfn._xlws.FILTER('diet 0 - starting point'!$C$2:$G$85,('diet 0 - starting point'!$A$2:$A$85='diet 0'!$A94)),'diet 0 - starting point'!$C$1:$G$1='diet 0'!F$1),'diet 0 - starting point'!$B$2:$B$13='diet 0'!$B94)),0)</f>
        <v>0</v>
      </c>
      <c r="G94" s="6" cm="1">
        <f t="array" ref="G94">IFERROR(SUM(_xlfn._xlws.FILTER(_xlfn._xlws.FILTER(_xlfn._xlws.FILTER('diet 0 - starting point'!$C$2:$G$85,('diet 0 - starting point'!$A$2:$A$85='diet 0'!$A94)),'diet 0 - starting point'!$C$1:$G$1='diet 0'!G$1),'diet 0 - starting point'!$B$2:$B$13='diet 0'!$B94)),0)</f>
        <v>0</v>
      </c>
      <c r="H94" s="6" cm="1">
        <f t="array" ref="H94">IFERROR(SUM(_xlfn._xlws.FILTER(_xlfn._xlws.FILTER(_xlfn._xlws.FILTER('diet 0 - starting point'!$C$2:$G$85,('diet 0 - starting point'!$A$2:$A$85='diet 0'!$A94)),'diet 0 - starting point'!$C$1:$G$1='diet 0'!H$1),'diet 0 - starting point'!$B$2:$B$13='diet 0'!$B94)),0)</f>
        <v>0</v>
      </c>
      <c r="I94" s="6" cm="1">
        <f t="array" ref="I94">IFERROR(SUM(_xlfn._xlws.FILTER(_xlfn._xlws.FILTER(_xlfn._xlws.FILTER('diet 0 - starting point'!$C$2:$G$85,('diet 0 - starting point'!$A$2:$A$85='diet 0'!$A94)),'diet 0 - starting point'!$C$1:$G$1='diet 0'!I$1),'diet 0 - starting point'!$B$2:$B$13='diet 0'!$B94)),0)</f>
        <v>0</v>
      </c>
      <c r="J94" s="6" cm="1">
        <f t="array" ref="J94">IFERROR(SUM(_xlfn._xlws.FILTER(_xlfn._xlws.FILTER(_xlfn._xlws.FILTER('diet 0 - starting point'!$C$2:$G$85,('diet 0 - starting point'!$A$2:$A$85='diet 0'!$A94)),'diet 0 - starting point'!$C$1:$G$1='diet 0'!J$1),'diet 0 - starting point'!$B$2:$B$13='diet 0'!$B94)),0)</f>
        <v>0</v>
      </c>
      <c r="K94" s="6" cm="1">
        <f t="array" ref="K94">IFERROR(SUM(_xlfn._xlws.FILTER(_xlfn._xlws.FILTER(_xlfn._xlws.FILTER('diet 0 - starting point'!$C$2:$G$85,('diet 0 - starting point'!$A$2:$A$85='diet 0'!$A94)),'diet 0 - starting point'!$C$1:$G$1='diet 0'!K$1),'diet 0 - starting point'!$B$2:$B$13='diet 0'!$B94)),0)</f>
        <v>0</v>
      </c>
      <c r="L94" s="6" cm="1">
        <f t="array" ref="L94">IFERROR(SUM(_xlfn._xlws.FILTER(_xlfn._xlws.FILTER(_xlfn._xlws.FILTER('diet 0 - starting point'!$C$2:$G$85,('diet 0 - starting point'!$A$2:$A$85='diet 0'!$A94)),'diet 0 - starting point'!$C$1:$G$1='diet 0'!L$1),'diet 0 - starting point'!$B$2:$B$13='diet 0'!$B94)),0)</f>
        <v>0</v>
      </c>
      <c r="M94" s="6" cm="1">
        <f t="array" ref="M94">IFERROR(SUM(_xlfn._xlws.FILTER(_xlfn._xlws.FILTER(_xlfn._xlws.FILTER('diet 0 - starting point'!$C$2:$G$85,('diet 0 - starting point'!$A$2:$A$85='diet 0'!$A94)),'diet 0 - starting point'!$C$1:$G$1='diet 0'!M$1),'diet 0 - starting point'!$B$2:$B$13='diet 0'!$B94)),0)</f>
        <v>0</v>
      </c>
      <c r="N94" s="6" cm="1">
        <f t="array" ref="N94">IFERROR(SUM(_xlfn._xlws.FILTER(_xlfn._xlws.FILTER(_xlfn._xlws.FILTER('diet 0 - starting point'!$C$2:$G$85,('diet 0 - starting point'!$A$2:$A$85='diet 0'!$A94)),'diet 0 - starting point'!$C$1:$G$1='diet 0'!N$1),'diet 0 - starting point'!$B$2:$B$13='diet 0'!$B94)),0)</f>
        <v>0</v>
      </c>
      <c r="O94" s="6" cm="1">
        <f t="array" ref="O94">IFERROR(SUM(_xlfn._xlws.FILTER(_xlfn._xlws.FILTER(_xlfn._xlws.FILTER('diet 0 - starting point'!$C$2:$G$85,('diet 0 - starting point'!$A$2:$A$85='diet 0'!$A94)),'diet 0 - starting point'!$C$1:$G$1='diet 0'!O$1),'diet 0 - starting point'!$B$2:$B$13='diet 0'!$B94)),0)</f>
        <v>0</v>
      </c>
      <c r="P94" s="6" cm="1">
        <f t="array" ref="P94">IFERROR(SUM(_xlfn._xlws.FILTER(_xlfn._xlws.FILTER(_xlfn._xlws.FILTER('diet 0 - starting point'!$C$2:$G$85,('diet 0 - starting point'!$A$2:$A$85='diet 0'!$A94)),'diet 0 - starting point'!$C$1:$G$1='diet 0'!P$1),'diet 0 - starting point'!$B$2:$B$13='diet 0'!$B94)),0)</f>
        <v>0</v>
      </c>
      <c r="Q94" s="6" cm="1">
        <f t="array" ref="Q94">IFERROR(SUM(_xlfn._xlws.FILTER(_xlfn._xlws.FILTER(_xlfn._xlws.FILTER('diet 0 - starting point'!$C$2:$G$85,('diet 0 - starting point'!$A$2:$A$85='diet 0'!$A94)),'diet 0 - starting point'!$C$1:$G$1='diet 0'!Q$1),'diet 0 - starting point'!$B$2:$B$13='diet 0'!$B94)),0)</f>
        <v>0</v>
      </c>
      <c r="R94" s="6" cm="1">
        <f t="array" ref="R94">IFERROR(SUM(_xlfn._xlws.FILTER(_xlfn._xlws.FILTER(_xlfn._xlws.FILTER('diet 0 - starting point'!$C$2:$G$85,('diet 0 - starting point'!$A$2:$A$85='diet 0'!$A94)),'diet 0 - starting point'!$C$1:$G$1='diet 0'!R$1),'diet 0 - starting point'!$B$2:$B$13='diet 0'!$B94)),0)</f>
        <v>0</v>
      </c>
      <c r="S94" s="6" cm="1">
        <f t="array" ref="S94">IFERROR(SUM(_xlfn._xlws.FILTER(_xlfn._xlws.FILTER(_xlfn._xlws.FILTER('diet 0 - starting point'!$C$2:$G$85,('diet 0 - starting point'!$A$2:$A$85='diet 0'!$A94)),'diet 0 - starting point'!$C$1:$G$1='diet 0'!S$1),'diet 0 - starting point'!$B$2:$B$13='diet 0'!$B94)),0)</f>
        <v>0</v>
      </c>
      <c r="T94" s="6" cm="1">
        <f t="array" ref="T94">IFERROR(SUM(_xlfn._xlws.FILTER(_xlfn._xlws.FILTER(_xlfn._xlws.FILTER('diet 0 - starting point'!$C$2:$G$85,('diet 0 - starting point'!$A$2:$A$85='diet 0'!$A94)),'diet 0 - starting point'!$C$1:$G$1='diet 0'!T$1),'diet 0 - starting point'!$B$2:$B$13='diet 0'!$B94)),0)</f>
        <v>0</v>
      </c>
      <c r="U94" s="6" cm="1">
        <f t="array" ref="U94">IFERROR(SUM(_xlfn._xlws.FILTER(_xlfn._xlws.FILTER(_xlfn._xlws.FILTER('diet 0 - starting point'!$C$2:$G$85,('diet 0 - starting point'!$A$2:$A$85='diet 0'!$A94)),'diet 0 - starting point'!$C$1:$G$1='diet 0'!U$1),'diet 0 - starting point'!$B$2:$B$13='diet 0'!$B94)),0)</f>
        <v>0</v>
      </c>
      <c r="V94" s="6" cm="1">
        <f t="array" ref="V94">IFERROR(SUM(_xlfn._xlws.FILTER(_xlfn._xlws.FILTER(_xlfn._xlws.FILTER('diet 0 - starting point'!$C$2:$G$85,('diet 0 - starting point'!$A$2:$A$85='diet 0'!$A94)),'diet 0 - starting point'!$C$1:$G$1='diet 0'!V$1),'diet 0 - starting point'!$B$2:$B$13='diet 0'!$B94)),0)</f>
        <v>0</v>
      </c>
      <c r="W94" s="6" cm="1">
        <f t="array" ref="W94">IFERROR(SUM(_xlfn._xlws.FILTER(_xlfn._xlws.FILTER(_xlfn._xlws.FILTER('diet 0 - starting point'!$C$2:$G$85,('diet 0 - starting point'!$A$2:$A$85='diet 0'!$A94)),'diet 0 - starting point'!$C$1:$G$1='diet 0'!W$1),'diet 0 - starting point'!$B$2:$B$13='diet 0'!$B94)),0)</f>
        <v>0</v>
      </c>
      <c r="X94" s="6" cm="1">
        <f t="array" ref="X94">IFERROR(SUM(_xlfn._xlws.FILTER(_xlfn._xlws.FILTER(_xlfn._xlws.FILTER('diet 0 - starting point'!$C$2:$G$85,('diet 0 - starting point'!$A$2:$A$85='diet 0'!$A94)),'diet 0 - starting point'!$C$1:$G$1='diet 0'!X$1),'diet 0 - starting point'!$B$2:$B$13='diet 0'!$B94)),0)</f>
        <v>0</v>
      </c>
      <c r="Y94" s="6" cm="1">
        <f t="array" ref="Y94">IFERROR(SUM(_xlfn._xlws.FILTER(_xlfn._xlws.FILTER(_xlfn._xlws.FILTER('diet 0 - starting point'!$C$2:$G$85,('diet 0 - starting point'!$A$2:$A$85='diet 0'!$A94)),'diet 0 - starting point'!$C$1:$G$1='diet 0'!Y$1),'diet 0 - starting point'!$B$2:$B$13='diet 0'!$B94)),0)</f>
        <v>0</v>
      </c>
      <c r="Z94" s="6" cm="1">
        <f t="array" ref="Z94">IFERROR(SUM(_xlfn._xlws.FILTER(_xlfn._xlws.FILTER(_xlfn._xlws.FILTER('diet 0 - starting point'!$C$2:$G$85,('diet 0 - starting point'!$A$2:$A$85='diet 0'!$A94)),'diet 0 - starting point'!$C$1:$G$1='diet 0'!Z$1),'diet 0 - starting point'!$B$2:$B$13='diet 0'!$B94)),0)</f>
        <v>0</v>
      </c>
      <c r="AA94" s="6" cm="1">
        <f t="array" ref="AA94">IFERROR(SUM(_xlfn._xlws.FILTER(_xlfn._xlws.FILTER(_xlfn._xlws.FILTER('diet 0 - starting point'!$C$2:$G$85,('diet 0 - starting point'!$A$2:$A$85='diet 0'!$A94)),'diet 0 - starting point'!$C$1:$G$1='diet 0'!AA$1),'diet 0 - starting point'!$B$2:$B$13='diet 0'!$B94)),0)</f>
        <v>0</v>
      </c>
      <c r="AB94" s="6" cm="1">
        <f t="array" ref="AB94">IFERROR(SUM(_xlfn._xlws.FILTER(_xlfn._xlws.FILTER(_xlfn._xlws.FILTER('diet 0 - starting point'!$C$2:$G$85,('diet 0 - starting point'!$A$2:$A$85='diet 0'!$A94)),'diet 0 - starting point'!$C$1:$G$1='diet 0'!AB$1),'diet 0 - starting point'!$B$2:$B$13='diet 0'!$B94)),0)</f>
        <v>0</v>
      </c>
      <c r="AC94" s="6" cm="1">
        <f t="array" ref="AC94">IFERROR(SUM(_xlfn._xlws.FILTER(_xlfn._xlws.FILTER(_xlfn._xlws.FILTER('diet 0 - starting point'!$C$2:$G$85,('diet 0 - starting point'!$A$2:$A$85='diet 0'!$A94)),'diet 0 - starting point'!$C$1:$G$1='diet 0'!AC$1),'diet 0 - starting point'!$B$2:$B$13='diet 0'!$B94)),0)</f>
        <v>0</v>
      </c>
    </row>
    <row r="95" spans="1:29" x14ac:dyDescent="0.3">
      <c r="A95" s="3">
        <v>2050</v>
      </c>
      <c r="B95" s="3" t="s">
        <v>13</v>
      </c>
      <c r="C95" s="6" cm="1">
        <f t="array" ref="C95">IFERROR(SUM(_xlfn._xlws.FILTER(_xlfn._xlws.FILTER(_xlfn._xlws.FILTER('diet 0 - starting point'!$C$2:$G$85,('diet 0 - starting point'!$A$2:$A$85='diet 0'!$A95)),'diet 0 - starting point'!$C$1:$G$1='diet 0'!C$1),'diet 0 - starting point'!$B$2:$B$13='diet 0'!$B95)),0)</f>
        <v>0</v>
      </c>
      <c r="D95" s="6" cm="1">
        <f t="array" ref="D95">IFERROR(SUM(_xlfn._xlws.FILTER(_xlfn._xlws.FILTER(_xlfn._xlws.FILTER('diet 0 - starting point'!$C$2:$G$85,('diet 0 - starting point'!$A$2:$A$85='diet 0'!$A95)),'diet 0 - starting point'!$C$1:$G$1='diet 0'!D$1),'diet 0 - starting point'!$B$2:$B$13='diet 0'!$B95)),0)</f>
        <v>0</v>
      </c>
      <c r="E95" s="6" cm="1">
        <f t="array" ref="E95">IFERROR(SUM(_xlfn._xlws.FILTER(_xlfn._xlws.FILTER(_xlfn._xlws.FILTER('diet 0 - starting point'!$C$2:$G$85,('diet 0 - starting point'!$A$2:$A$85='diet 0'!$A95)),'diet 0 - starting point'!$C$1:$G$1='diet 0'!E$1),'diet 0 - starting point'!$B$2:$B$13='diet 0'!$B95)),0)</f>
        <v>0</v>
      </c>
      <c r="F95" s="6" cm="1">
        <f t="array" ref="F95">IFERROR(SUM(_xlfn._xlws.FILTER(_xlfn._xlws.FILTER(_xlfn._xlws.FILTER('diet 0 - starting point'!$C$2:$G$85,('diet 0 - starting point'!$A$2:$A$85='diet 0'!$A95)),'diet 0 - starting point'!$C$1:$G$1='diet 0'!F$1),'diet 0 - starting point'!$B$2:$B$13='diet 0'!$B95)),0)</f>
        <v>0</v>
      </c>
      <c r="G95" s="6" cm="1">
        <f t="array" ref="G95">IFERROR(SUM(_xlfn._xlws.FILTER(_xlfn._xlws.FILTER(_xlfn._xlws.FILTER('diet 0 - starting point'!$C$2:$G$85,('diet 0 - starting point'!$A$2:$A$85='diet 0'!$A95)),'diet 0 - starting point'!$C$1:$G$1='diet 0'!G$1),'diet 0 - starting point'!$B$2:$B$13='diet 0'!$B95)),0)</f>
        <v>0</v>
      </c>
      <c r="H95" s="6" cm="1">
        <f t="array" ref="H95">IFERROR(SUM(_xlfn._xlws.FILTER(_xlfn._xlws.FILTER(_xlfn._xlws.FILTER('diet 0 - starting point'!$C$2:$G$85,('diet 0 - starting point'!$A$2:$A$85='diet 0'!$A95)),'diet 0 - starting point'!$C$1:$G$1='diet 0'!H$1),'diet 0 - starting point'!$B$2:$B$13='diet 0'!$B95)),0)</f>
        <v>0</v>
      </c>
      <c r="I95" s="6" cm="1">
        <f t="array" ref="I95">IFERROR(SUM(_xlfn._xlws.FILTER(_xlfn._xlws.FILTER(_xlfn._xlws.FILTER('diet 0 - starting point'!$C$2:$G$85,('diet 0 - starting point'!$A$2:$A$85='diet 0'!$A95)),'diet 0 - starting point'!$C$1:$G$1='diet 0'!I$1),'diet 0 - starting point'!$B$2:$B$13='diet 0'!$B95)),0)</f>
        <v>0</v>
      </c>
      <c r="J95" s="6" cm="1">
        <f t="array" ref="J95">IFERROR(SUM(_xlfn._xlws.FILTER(_xlfn._xlws.FILTER(_xlfn._xlws.FILTER('diet 0 - starting point'!$C$2:$G$85,('diet 0 - starting point'!$A$2:$A$85='diet 0'!$A95)),'diet 0 - starting point'!$C$1:$G$1='diet 0'!J$1),'diet 0 - starting point'!$B$2:$B$13='diet 0'!$B95)),0)</f>
        <v>0</v>
      </c>
      <c r="K95" s="6" cm="1">
        <f t="array" ref="K95">IFERROR(SUM(_xlfn._xlws.FILTER(_xlfn._xlws.FILTER(_xlfn._xlws.FILTER('diet 0 - starting point'!$C$2:$G$85,('diet 0 - starting point'!$A$2:$A$85='diet 0'!$A95)),'diet 0 - starting point'!$C$1:$G$1='diet 0'!K$1),'diet 0 - starting point'!$B$2:$B$13='diet 0'!$B95)),0)</f>
        <v>0</v>
      </c>
      <c r="L95" s="6" cm="1">
        <f t="array" ref="L95">IFERROR(SUM(_xlfn._xlws.FILTER(_xlfn._xlws.FILTER(_xlfn._xlws.FILTER('diet 0 - starting point'!$C$2:$G$85,('diet 0 - starting point'!$A$2:$A$85='diet 0'!$A95)),'diet 0 - starting point'!$C$1:$G$1='diet 0'!L$1),'diet 0 - starting point'!$B$2:$B$13='diet 0'!$B95)),0)</f>
        <v>0</v>
      </c>
      <c r="M95" s="6" cm="1">
        <f t="array" ref="M95">IFERROR(SUM(_xlfn._xlws.FILTER(_xlfn._xlws.FILTER(_xlfn._xlws.FILTER('diet 0 - starting point'!$C$2:$G$85,('diet 0 - starting point'!$A$2:$A$85='diet 0'!$A95)),'diet 0 - starting point'!$C$1:$G$1='diet 0'!M$1),'diet 0 - starting point'!$B$2:$B$13='diet 0'!$B95)),0)</f>
        <v>0</v>
      </c>
      <c r="N95" s="6" cm="1">
        <f t="array" ref="N95">IFERROR(SUM(_xlfn._xlws.FILTER(_xlfn._xlws.FILTER(_xlfn._xlws.FILTER('diet 0 - starting point'!$C$2:$G$85,('diet 0 - starting point'!$A$2:$A$85='diet 0'!$A95)),'diet 0 - starting point'!$C$1:$G$1='diet 0'!N$1),'diet 0 - starting point'!$B$2:$B$13='diet 0'!$B95)),0)</f>
        <v>0</v>
      </c>
      <c r="O95" s="6" cm="1">
        <f t="array" ref="O95">IFERROR(SUM(_xlfn._xlws.FILTER(_xlfn._xlws.FILTER(_xlfn._xlws.FILTER('diet 0 - starting point'!$C$2:$G$85,('diet 0 - starting point'!$A$2:$A$85='diet 0'!$A95)),'diet 0 - starting point'!$C$1:$G$1='diet 0'!O$1),'diet 0 - starting point'!$B$2:$B$13='diet 0'!$B95)),0)</f>
        <v>0</v>
      </c>
      <c r="P95" s="6" cm="1">
        <f t="array" ref="P95">IFERROR(SUM(_xlfn._xlws.FILTER(_xlfn._xlws.FILTER(_xlfn._xlws.FILTER('diet 0 - starting point'!$C$2:$G$85,('diet 0 - starting point'!$A$2:$A$85='diet 0'!$A95)),'diet 0 - starting point'!$C$1:$G$1='diet 0'!P$1),'diet 0 - starting point'!$B$2:$B$13='diet 0'!$B95)),0)</f>
        <v>0</v>
      </c>
      <c r="Q95" s="6" cm="1">
        <f t="array" ref="Q95">IFERROR(SUM(_xlfn._xlws.FILTER(_xlfn._xlws.FILTER(_xlfn._xlws.FILTER('diet 0 - starting point'!$C$2:$G$85,('diet 0 - starting point'!$A$2:$A$85='diet 0'!$A95)),'diet 0 - starting point'!$C$1:$G$1='diet 0'!Q$1),'diet 0 - starting point'!$B$2:$B$13='diet 0'!$B95)),0)</f>
        <v>0</v>
      </c>
      <c r="R95" s="6" cm="1">
        <f t="array" ref="R95">IFERROR(SUM(_xlfn._xlws.FILTER(_xlfn._xlws.FILTER(_xlfn._xlws.FILTER('diet 0 - starting point'!$C$2:$G$85,('diet 0 - starting point'!$A$2:$A$85='diet 0'!$A95)),'diet 0 - starting point'!$C$1:$G$1='diet 0'!R$1),'diet 0 - starting point'!$B$2:$B$13='diet 0'!$B95)),0)</f>
        <v>0</v>
      </c>
      <c r="S95" s="6" cm="1">
        <f t="array" ref="S95">IFERROR(SUM(_xlfn._xlws.FILTER(_xlfn._xlws.FILTER(_xlfn._xlws.FILTER('diet 0 - starting point'!$C$2:$G$85,('diet 0 - starting point'!$A$2:$A$85='diet 0'!$A95)),'diet 0 - starting point'!$C$1:$G$1='diet 0'!S$1),'diet 0 - starting point'!$B$2:$B$13='diet 0'!$B95)),0)</f>
        <v>0</v>
      </c>
      <c r="T95" s="6" cm="1">
        <f t="array" ref="T95">IFERROR(SUM(_xlfn._xlws.FILTER(_xlfn._xlws.FILTER(_xlfn._xlws.FILTER('diet 0 - starting point'!$C$2:$G$85,('diet 0 - starting point'!$A$2:$A$85='diet 0'!$A95)),'diet 0 - starting point'!$C$1:$G$1='diet 0'!T$1),'diet 0 - starting point'!$B$2:$B$13='diet 0'!$B95)),0)</f>
        <v>0</v>
      </c>
      <c r="U95" s="6" cm="1">
        <f t="array" ref="U95">IFERROR(SUM(_xlfn._xlws.FILTER(_xlfn._xlws.FILTER(_xlfn._xlws.FILTER('diet 0 - starting point'!$C$2:$G$85,('diet 0 - starting point'!$A$2:$A$85='diet 0'!$A95)),'diet 0 - starting point'!$C$1:$G$1='diet 0'!U$1),'diet 0 - starting point'!$B$2:$B$13='diet 0'!$B95)),0)</f>
        <v>0</v>
      </c>
      <c r="V95" s="6" cm="1">
        <f t="array" ref="V95">IFERROR(SUM(_xlfn._xlws.FILTER(_xlfn._xlws.FILTER(_xlfn._xlws.FILTER('diet 0 - starting point'!$C$2:$G$85,('diet 0 - starting point'!$A$2:$A$85='diet 0'!$A95)),'diet 0 - starting point'!$C$1:$G$1='diet 0'!V$1),'diet 0 - starting point'!$B$2:$B$13='diet 0'!$B95)),0)</f>
        <v>0</v>
      </c>
      <c r="W95" s="6" cm="1">
        <f t="array" ref="W95">IFERROR(SUM(_xlfn._xlws.FILTER(_xlfn._xlws.FILTER(_xlfn._xlws.FILTER('diet 0 - starting point'!$C$2:$G$85,('diet 0 - starting point'!$A$2:$A$85='diet 0'!$A95)),'diet 0 - starting point'!$C$1:$G$1='diet 0'!W$1),'diet 0 - starting point'!$B$2:$B$13='diet 0'!$B95)),0)</f>
        <v>0</v>
      </c>
      <c r="X95" s="6" cm="1">
        <f t="array" ref="X95">IFERROR(SUM(_xlfn._xlws.FILTER(_xlfn._xlws.FILTER(_xlfn._xlws.FILTER('diet 0 - starting point'!$C$2:$G$85,('diet 0 - starting point'!$A$2:$A$85='diet 0'!$A95)),'diet 0 - starting point'!$C$1:$G$1='diet 0'!X$1),'diet 0 - starting point'!$B$2:$B$13='diet 0'!$B95)),0)</f>
        <v>0</v>
      </c>
      <c r="Y95" s="6" cm="1">
        <f t="array" ref="Y95">IFERROR(SUM(_xlfn._xlws.FILTER(_xlfn._xlws.FILTER(_xlfn._xlws.FILTER('diet 0 - starting point'!$C$2:$G$85,('diet 0 - starting point'!$A$2:$A$85='diet 0'!$A95)),'diet 0 - starting point'!$C$1:$G$1='diet 0'!Y$1),'diet 0 - starting point'!$B$2:$B$13='diet 0'!$B95)),0)</f>
        <v>0</v>
      </c>
      <c r="Z95" s="6" cm="1">
        <f t="array" ref="Z95">IFERROR(SUM(_xlfn._xlws.FILTER(_xlfn._xlws.FILTER(_xlfn._xlws.FILTER('diet 0 - starting point'!$C$2:$G$85,('diet 0 - starting point'!$A$2:$A$85='diet 0'!$A95)),'diet 0 - starting point'!$C$1:$G$1='diet 0'!Z$1),'diet 0 - starting point'!$B$2:$B$13='diet 0'!$B95)),0)</f>
        <v>0</v>
      </c>
      <c r="AA95" s="6" cm="1">
        <f t="array" ref="AA95">IFERROR(SUM(_xlfn._xlws.FILTER(_xlfn._xlws.FILTER(_xlfn._xlws.FILTER('diet 0 - starting point'!$C$2:$G$85,('diet 0 - starting point'!$A$2:$A$85='diet 0'!$A95)),'diet 0 - starting point'!$C$1:$G$1='diet 0'!AA$1),'diet 0 - starting point'!$B$2:$B$13='diet 0'!$B95)),0)</f>
        <v>0</v>
      </c>
      <c r="AB95" s="6" cm="1">
        <f t="array" ref="AB95">IFERROR(SUM(_xlfn._xlws.FILTER(_xlfn._xlws.FILTER(_xlfn._xlws.FILTER('diet 0 - starting point'!$C$2:$G$85,('diet 0 - starting point'!$A$2:$A$85='diet 0'!$A95)),'diet 0 - starting point'!$C$1:$G$1='diet 0'!AB$1),'diet 0 - starting point'!$B$2:$B$13='diet 0'!$B95)),0)</f>
        <v>0</v>
      </c>
      <c r="AC95" s="6" cm="1">
        <f t="array" ref="AC95">IFERROR(SUM(_xlfn._xlws.FILTER(_xlfn._xlws.FILTER(_xlfn._xlws.FILTER('diet 0 - starting point'!$C$2:$G$85,('diet 0 - starting point'!$A$2:$A$85='diet 0'!$A95)),'diet 0 - starting point'!$C$1:$G$1='diet 0'!AC$1),'diet 0 - starting point'!$B$2:$B$13='diet 0'!$B95)),0)</f>
        <v>0</v>
      </c>
    </row>
    <row r="96" spans="1:29" x14ac:dyDescent="0.3">
      <c r="A96" s="3">
        <v>2050</v>
      </c>
      <c r="B96" s="3" t="s">
        <v>14</v>
      </c>
      <c r="C96" s="6" cm="1">
        <f t="array" ref="C96">IFERROR(SUM(_xlfn._xlws.FILTER(_xlfn._xlws.FILTER(_xlfn._xlws.FILTER('diet 0 - starting point'!$C$2:$G$85,('diet 0 - starting point'!$A$2:$A$85='diet 0'!$A96)),'diet 0 - starting point'!$C$1:$G$1='diet 0'!C$1),'diet 0 - starting point'!$B$2:$B$13='diet 0'!$B96)),0)</f>
        <v>0</v>
      </c>
      <c r="D96" s="6" cm="1">
        <f t="array" ref="D96">IFERROR(SUM(_xlfn._xlws.FILTER(_xlfn._xlws.FILTER(_xlfn._xlws.FILTER('diet 0 - starting point'!$C$2:$G$85,('diet 0 - starting point'!$A$2:$A$85='diet 0'!$A96)),'diet 0 - starting point'!$C$1:$G$1='diet 0'!D$1),'diet 0 - starting point'!$B$2:$B$13='diet 0'!$B96)),0)</f>
        <v>0</v>
      </c>
      <c r="E96" s="6" cm="1">
        <f t="array" ref="E96">IFERROR(SUM(_xlfn._xlws.FILTER(_xlfn._xlws.FILTER(_xlfn._xlws.FILTER('diet 0 - starting point'!$C$2:$G$85,('diet 0 - starting point'!$A$2:$A$85='diet 0'!$A96)),'diet 0 - starting point'!$C$1:$G$1='diet 0'!E$1),'diet 0 - starting point'!$B$2:$B$13='diet 0'!$B96)),0)</f>
        <v>0</v>
      </c>
      <c r="F96" s="6" cm="1">
        <f t="array" ref="F96">IFERROR(SUM(_xlfn._xlws.FILTER(_xlfn._xlws.FILTER(_xlfn._xlws.FILTER('diet 0 - starting point'!$C$2:$G$85,('diet 0 - starting point'!$A$2:$A$85='diet 0'!$A96)),'diet 0 - starting point'!$C$1:$G$1='diet 0'!F$1),'diet 0 - starting point'!$B$2:$B$13='diet 0'!$B96)),0)</f>
        <v>0</v>
      </c>
      <c r="G96" s="6" cm="1">
        <f t="array" ref="G96">IFERROR(SUM(_xlfn._xlws.FILTER(_xlfn._xlws.FILTER(_xlfn._xlws.FILTER('diet 0 - starting point'!$C$2:$G$85,('diet 0 - starting point'!$A$2:$A$85='diet 0'!$A96)),'diet 0 - starting point'!$C$1:$G$1='diet 0'!G$1),'diet 0 - starting point'!$B$2:$B$13='diet 0'!$B96)),0)</f>
        <v>0</v>
      </c>
      <c r="H96" s="6" cm="1">
        <f t="array" ref="H96">IFERROR(SUM(_xlfn._xlws.FILTER(_xlfn._xlws.FILTER(_xlfn._xlws.FILTER('diet 0 - starting point'!$C$2:$G$85,('diet 0 - starting point'!$A$2:$A$85='diet 0'!$A96)),'diet 0 - starting point'!$C$1:$G$1='diet 0'!H$1),'diet 0 - starting point'!$B$2:$B$13='diet 0'!$B96)),0)</f>
        <v>0</v>
      </c>
      <c r="I96" s="6" cm="1">
        <f t="array" ref="I96">IFERROR(SUM(_xlfn._xlws.FILTER(_xlfn._xlws.FILTER(_xlfn._xlws.FILTER('diet 0 - starting point'!$C$2:$G$85,('diet 0 - starting point'!$A$2:$A$85='diet 0'!$A96)),'diet 0 - starting point'!$C$1:$G$1='diet 0'!I$1),'diet 0 - starting point'!$B$2:$B$13='diet 0'!$B96)),0)</f>
        <v>0</v>
      </c>
      <c r="J96" s="6" cm="1">
        <f t="array" ref="J96">IFERROR(SUM(_xlfn._xlws.FILTER(_xlfn._xlws.FILTER(_xlfn._xlws.FILTER('diet 0 - starting point'!$C$2:$G$85,('diet 0 - starting point'!$A$2:$A$85='diet 0'!$A96)),'diet 0 - starting point'!$C$1:$G$1='diet 0'!J$1),'diet 0 - starting point'!$B$2:$B$13='diet 0'!$B96)),0)</f>
        <v>0</v>
      </c>
      <c r="K96" s="6" cm="1">
        <f t="array" ref="K96">IFERROR(SUM(_xlfn._xlws.FILTER(_xlfn._xlws.FILTER(_xlfn._xlws.FILTER('diet 0 - starting point'!$C$2:$G$85,('diet 0 - starting point'!$A$2:$A$85='diet 0'!$A96)),'diet 0 - starting point'!$C$1:$G$1='diet 0'!K$1),'diet 0 - starting point'!$B$2:$B$13='diet 0'!$B96)),0)</f>
        <v>0</v>
      </c>
      <c r="L96" s="6" cm="1">
        <f t="array" ref="L96">IFERROR(SUM(_xlfn._xlws.FILTER(_xlfn._xlws.FILTER(_xlfn._xlws.FILTER('diet 0 - starting point'!$C$2:$G$85,('diet 0 - starting point'!$A$2:$A$85='diet 0'!$A96)),'diet 0 - starting point'!$C$1:$G$1='diet 0'!L$1),'diet 0 - starting point'!$B$2:$B$13='diet 0'!$B96)),0)</f>
        <v>0</v>
      </c>
      <c r="M96" s="6" cm="1">
        <f t="array" ref="M96">IFERROR(SUM(_xlfn._xlws.FILTER(_xlfn._xlws.FILTER(_xlfn._xlws.FILTER('diet 0 - starting point'!$C$2:$G$85,('diet 0 - starting point'!$A$2:$A$85='diet 0'!$A96)),'diet 0 - starting point'!$C$1:$G$1='diet 0'!M$1),'diet 0 - starting point'!$B$2:$B$13='diet 0'!$B96)),0)</f>
        <v>0</v>
      </c>
      <c r="N96" s="6" cm="1">
        <f t="array" ref="N96">IFERROR(SUM(_xlfn._xlws.FILTER(_xlfn._xlws.FILTER(_xlfn._xlws.FILTER('diet 0 - starting point'!$C$2:$G$85,('diet 0 - starting point'!$A$2:$A$85='diet 0'!$A96)),'diet 0 - starting point'!$C$1:$G$1='diet 0'!N$1),'diet 0 - starting point'!$B$2:$B$13='diet 0'!$B96)),0)</f>
        <v>0</v>
      </c>
      <c r="O96" s="6" cm="1">
        <f t="array" ref="O96">IFERROR(SUM(_xlfn._xlws.FILTER(_xlfn._xlws.FILTER(_xlfn._xlws.FILTER('diet 0 - starting point'!$C$2:$G$85,('diet 0 - starting point'!$A$2:$A$85='diet 0'!$A96)),'diet 0 - starting point'!$C$1:$G$1='diet 0'!O$1),'diet 0 - starting point'!$B$2:$B$13='diet 0'!$B96)),0)</f>
        <v>0</v>
      </c>
      <c r="P96" s="6" cm="1">
        <f t="array" ref="P96">IFERROR(SUM(_xlfn._xlws.FILTER(_xlfn._xlws.FILTER(_xlfn._xlws.FILTER('diet 0 - starting point'!$C$2:$G$85,('diet 0 - starting point'!$A$2:$A$85='diet 0'!$A96)),'diet 0 - starting point'!$C$1:$G$1='diet 0'!P$1),'diet 0 - starting point'!$B$2:$B$13='diet 0'!$B96)),0)</f>
        <v>0</v>
      </c>
      <c r="Q96" s="6" cm="1">
        <f t="array" ref="Q96">IFERROR(SUM(_xlfn._xlws.FILTER(_xlfn._xlws.FILTER(_xlfn._xlws.FILTER('diet 0 - starting point'!$C$2:$G$85,('diet 0 - starting point'!$A$2:$A$85='diet 0'!$A96)),'diet 0 - starting point'!$C$1:$G$1='diet 0'!Q$1),'diet 0 - starting point'!$B$2:$B$13='diet 0'!$B96)),0)</f>
        <v>0</v>
      </c>
      <c r="R96" s="6" cm="1">
        <f t="array" ref="R96">IFERROR(SUM(_xlfn._xlws.FILTER(_xlfn._xlws.FILTER(_xlfn._xlws.FILTER('diet 0 - starting point'!$C$2:$G$85,('diet 0 - starting point'!$A$2:$A$85='diet 0'!$A96)),'diet 0 - starting point'!$C$1:$G$1='diet 0'!R$1),'diet 0 - starting point'!$B$2:$B$13='diet 0'!$B96)),0)</f>
        <v>0</v>
      </c>
      <c r="S96" s="6" cm="1">
        <f t="array" ref="S96">IFERROR(SUM(_xlfn._xlws.FILTER(_xlfn._xlws.FILTER(_xlfn._xlws.FILTER('diet 0 - starting point'!$C$2:$G$85,('diet 0 - starting point'!$A$2:$A$85='diet 0'!$A96)),'diet 0 - starting point'!$C$1:$G$1='diet 0'!S$1),'diet 0 - starting point'!$B$2:$B$13='diet 0'!$B96)),0)</f>
        <v>0</v>
      </c>
      <c r="T96" s="6" cm="1">
        <f t="array" ref="T96">IFERROR(SUM(_xlfn._xlws.FILTER(_xlfn._xlws.FILTER(_xlfn._xlws.FILTER('diet 0 - starting point'!$C$2:$G$85,('diet 0 - starting point'!$A$2:$A$85='diet 0'!$A96)),'diet 0 - starting point'!$C$1:$G$1='diet 0'!T$1),'diet 0 - starting point'!$B$2:$B$13='diet 0'!$B96)),0)</f>
        <v>0</v>
      </c>
      <c r="U96" s="6" cm="1">
        <f t="array" ref="U96">IFERROR(SUM(_xlfn._xlws.FILTER(_xlfn._xlws.FILTER(_xlfn._xlws.FILTER('diet 0 - starting point'!$C$2:$G$85,('diet 0 - starting point'!$A$2:$A$85='diet 0'!$A96)),'diet 0 - starting point'!$C$1:$G$1='diet 0'!U$1),'diet 0 - starting point'!$B$2:$B$13='diet 0'!$B96)),0)</f>
        <v>0</v>
      </c>
      <c r="V96" s="6" cm="1">
        <f t="array" ref="V96">IFERROR(SUM(_xlfn._xlws.FILTER(_xlfn._xlws.FILTER(_xlfn._xlws.FILTER('diet 0 - starting point'!$C$2:$G$85,('diet 0 - starting point'!$A$2:$A$85='diet 0'!$A96)),'diet 0 - starting point'!$C$1:$G$1='diet 0'!V$1),'diet 0 - starting point'!$B$2:$B$13='diet 0'!$B96)),0)</f>
        <v>0</v>
      </c>
      <c r="W96" s="6" cm="1">
        <f t="array" ref="W96">IFERROR(SUM(_xlfn._xlws.FILTER(_xlfn._xlws.FILTER(_xlfn._xlws.FILTER('diet 0 - starting point'!$C$2:$G$85,('diet 0 - starting point'!$A$2:$A$85='diet 0'!$A96)),'diet 0 - starting point'!$C$1:$G$1='diet 0'!W$1),'diet 0 - starting point'!$B$2:$B$13='diet 0'!$B96)),0)</f>
        <v>0</v>
      </c>
      <c r="X96" s="6" cm="1">
        <f t="array" ref="X96">IFERROR(SUM(_xlfn._xlws.FILTER(_xlfn._xlws.FILTER(_xlfn._xlws.FILTER('diet 0 - starting point'!$C$2:$G$85,('diet 0 - starting point'!$A$2:$A$85='diet 0'!$A96)),'diet 0 - starting point'!$C$1:$G$1='diet 0'!X$1),'diet 0 - starting point'!$B$2:$B$13='diet 0'!$B96)),0)</f>
        <v>0</v>
      </c>
      <c r="Y96" s="6" cm="1">
        <f t="array" ref="Y96">IFERROR(SUM(_xlfn._xlws.FILTER(_xlfn._xlws.FILTER(_xlfn._xlws.FILTER('diet 0 - starting point'!$C$2:$G$85,('diet 0 - starting point'!$A$2:$A$85='diet 0'!$A96)),'diet 0 - starting point'!$C$1:$G$1='diet 0'!Y$1),'diet 0 - starting point'!$B$2:$B$13='diet 0'!$B96)),0)</f>
        <v>0</v>
      </c>
      <c r="Z96" s="6" cm="1">
        <f t="array" ref="Z96">IFERROR(SUM(_xlfn._xlws.FILTER(_xlfn._xlws.FILTER(_xlfn._xlws.FILTER('diet 0 - starting point'!$C$2:$G$85,('diet 0 - starting point'!$A$2:$A$85='diet 0'!$A96)),'diet 0 - starting point'!$C$1:$G$1='diet 0'!Z$1),'diet 0 - starting point'!$B$2:$B$13='diet 0'!$B96)),0)</f>
        <v>0</v>
      </c>
      <c r="AA96" s="6" cm="1">
        <f t="array" ref="AA96">IFERROR(SUM(_xlfn._xlws.FILTER(_xlfn._xlws.FILTER(_xlfn._xlws.FILTER('diet 0 - starting point'!$C$2:$G$85,('diet 0 - starting point'!$A$2:$A$85='diet 0'!$A96)),'diet 0 - starting point'!$C$1:$G$1='diet 0'!AA$1),'diet 0 - starting point'!$B$2:$B$13='diet 0'!$B96)),0)</f>
        <v>0</v>
      </c>
      <c r="AB96" s="6" cm="1">
        <f t="array" ref="AB96">IFERROR(SUM(_xlfn._xlws.FILTER(_xlfn._xlws.FILTER(_xlfn._xlws.FILTER('diet 0 - starting point'!$C$2:$G$85,('diet 0 - starting point'!$A$2:$A$85='diet 0'!$A96)),'diet 0 - starting point'!$C$1:$G$1='diet 0'!AB$1),'diet 0 - starting point'!$B$2:$B$13='diet 0'!$B96)),0)</f>
        <v>0</v>
      </c>
      <c r="AC96" s="6" cm="1">
        <f t="array" ref="AC96">IFERROR(SUM(_xlfn._xlws.FILTER(_xlfn._xlws.FILTER(_xlfn._xlws.FILTER('diet 0 - starting point'!$C$2:$G$85,('diet 0 - starting point'!$A$2:$A$85='diet 0'!$A96)),'diet 0 - starting point'!$C$1:$G$1='diet 0'!AC$1),'diet 0 - starting point'!$B$2:$B$13='diet 0'!$B96)),0)</f>
        <v>0</v>
      </c>
    </row>
    <row r="97" spans="1:29" x14ac:dyDescent="0.3">
      <c r="A97" s="3">
        <v>2050</v>
      </c>
      <c r="B97" s="3" t="s">
        <v>15</v>
      </c>
      <c r="C97" s="6" cm="1">
        <f t="array" ref="C97">IFERROR(SUM(_xlfn._xlws.FILTER(_xlfn._xlws.FILTER(_xlfn._xlws.FILTER('diet 0 - starting point'!$C$2:$G$85,('diet 0 - starting point'!$A$2:$A$85='diet 0'!$A97)),'diet 0 - starting point'!$C$1:$G$1='diet 0'!C$1),'diet 0 - starting point'!$B$2:$B$13='diet 0'!$B97)),0)</f>
        <v>0</v>
      </c>
      <c r="D97" s="6" cm="1">
        <f t="array" ref="D97">IFERROR(SUM(_xlfn._xlws.FILTER(_xlfn._xlws.FILTER(_xlfn._xlws.FILTER('diet 0 - starting point'!$C$2:$G$85,('diet 0 - starting point'!$A$2:$A$85='diet 0'!$A97)),'diet 0 - starting point'!$C$1:$G$1='diet 0'!D$1),'diet 0 - starting point'!$B$2:$B$13='diet 0'!$B97)),0)</f>
        <v>0</v>
      </c>
      <c r="E97" s="6" cm="1">
        <f t="array" ref="E97">IFERROR(SUM(_xlfn._xlws.FILTER(_xlfn._xlws.FILTER(_xlfn._xlws.FILTER('diet 0 - starting point'!$C$2:$G$85,('diet 0 - starting point'!$A$2:$A$85='diet 0'!$A97)),'diet 0 - starting point'!$C$1:$G$1='diet 0'!E$1),'diet 0 - starting point'!$B$2:$B$13='diet 0'!$B97)),0)</f>
        <v>0</v>
      </c>
      <c r="F97" s="6" cm="1">
        <f t="array" ref="F97">IFERROR(SUM(_xlfn._xlws.FILTER(_xlfn._xlws.FILTER(_xlfn._xlws.FILTER('diet 0 - starting point'!$C$2:$G$85,('diet 0 - starting point'!$A$2:$A$85='diet 0'!$A97)),'diet 0 - starting point'!$C$1:$G$1='diet 0'!F$1),'diet 0 - starting point'!$B$2:$B$13='diet 0'!$B97)),0)</f>
        <v>0</v>
      </c>
      <c r="G97" s="6" cm="1">
        <f t="array" ref="G97">IFERROR(SUM(_xlfn._xlws.FILTER(_xlfn._xlws.FILTER(_xlfn._xlws.FILTER('diet 0 - starting point'!$C$2:$G$85,('diet 0 - starting point'!$A$2:$A$85='diet 0'!$A97)),'diet 0 - starting point'!$C$1:$G$1='diet 0'!G$1),'diet 0 - starting point'!$B$2:$B$13='diet 0'!$B97)),0)</f>
        <v>0</v>
      </c>
      <c r="H97" s="6" cm="1">
        <f t="array" ref="H97">IFERROR(SUM(_xlfn._xlws.FILTER(_xlfn._xlws.FILTER(_xlfn._xlws.FILTER('diet 0 - starting point'!$C$2:$G$85,('diet 0 - starting point'!$A$2:$A$85='diet 0'!$A97)),'diet 0 - starting point'!$C$1:$G$1='diet 0'!H$1),'diet 0 - starting point'!$B$2:$B$13='diet 0'!$B97)),0)</f>
        <v>0</v>
      </c>
      <c r="I97" s="6" cm="1">
        <f t="array" ref="I97">IFERROR(SUM(_xlfn._xlws.FILTER(_xlfn._xlws.FILTER(_xlfn._xlws.FILTER('diet 0 - starting point'!$C$2:$G$85,('diet 0 - starting point'!$A$2:$A$85='diet 0'!$A97)),'diet 0 - starting point'!$C$1:$G$1='diet 0'!I$1),'diet 0 - starting point'!$B$2:$B$13='diet 0'!$B97)),0)</f>
        <v>0</v>
      </c>
      <c r="J97" s="6" cm="1">
        <f t="array" ref="J97">IFERROR(SUM(_xlfn._xlws.FILTER(_xlfn._xlws.FILTER(_xlfn._xlws.FILTER('diet 0 - starting point'!$C$2:$G$85,('diet 0 - starting point'!$A$2:$A$85='diet 0'!$A97)),'diet 0 - starting point'!$C$1:$G$1='diet 0'!J$1),'diet 0 - starting point'!$B$2:$B$13='diet 0'!$B97)),0)</f>
        <v>0</v>
      </c>
      <c r="K97" s="6" cm="1">
        <f t="array" ref="K97">IFERROR(SUM(_xlfn._xlws.FILTER(_xlfn._xlws.FILTER(_xlfn._xlws.FILTER('diet 0 - starting point'!$C$2:$G$85,('diet 0 - starting point'!$A$2:$A$85='diet 0'!$A97)),'diet 0 - starting point'!$C$1:$G$1='diet 0'!K$1),'diet 0 - starting point'!$B$2:$B$13='diet 0'!$B97)),0)</f>
        <v>0</v>
      </c>
      <c r="L97" s="6" cm="1">
        <f t="array" ref="L97">IFERROR(SUM(_xlfn._xlws.FILTER(_xlfn._xlws.FILTER(_xlfn._xlws.FILTER('diet 0 - starting point'!$C$2:$G$85,('diet 0 - starting point'!$A$2:$A$85='diet 0'!$A97)),'diet 0 - starting point'!$C$1:$G$1='diet 0'!L$1),'diet 0 - starting point'!$B$2:$B$13='diet 0'!$B97)),0)</f>
        <v>0</v>
      </c>
      <c r="M97" s="6" cm="1">
        <f t="array" ref="M97">IFERROR(SUM(_xlfn._xlws.FILTER(_xlfn._xlws.FILTER(_xlfn._xlws.FILTER('diet 0 - starting point'!$C$2:$G$85,('diet 0 - starting point'!$A$2:$A$85='diet 0'!$A97)),'diet 0 - starting point'!$C$1:$G$1='diet 0'!M$1),'diet 0 - starting point'!$B$2:$B$13='diet 0'!$B97)),0)</f>
        <v>0</v>
      </c>
      <c r="N97" s="6" cm="1">
        <f t="array" ref="N97">IFERROR(SUM(_xlfn._xlws.FILTER(_xlfn._xlws.FILTER(_xlfn._xlws.FILTER('diet 0 - starting point'!$C$2:$G$85,('diet 0 - starting point'!$A$2:$A$85='diet 0'!$A97)),'diet 0 - starting point'!$C$1:$G$1='diet 0'!N$1),'diet 0 - starting point'!$B$2:$B$13='diet 0'!$B97)),0)</f>
        <v>0</v>
      </c>
      <c r="O97" s="6" cm="1">
        <f t="array" ref="O97">IFERROR(SUM(_xlfn._xlws.FILTER(_xlfn._xlws.FILTER(_xlfn._xlws.FILTER('diet 0 - starting point'!$C$2:$G$85,('diet 0 - starting point'!$A$2:$A$85='diet 0'!$A97)),'diet 0 - starting point'!$C$1:$G$1='diet 0'!O$1),'diet 0 - starting point'!$B$2:$B$13='diet 0'!$B97)),0)</f>
        <v>0</v>
      </c>
      <c r="P97" s="6" cm="1">
        <f t="array" ref="P97">IFERROR(SUM(_xlfn._xlws.FILTER(_xlfn._xlws.FILTER(_xlfn._xlws.FILTER('diet 0 - starting point'!$C$2:$G$85,('diet 0 - starting point'!$A$2:$A$85='diet 0'!$A97)),'diet 0 - starting point'!$C$1:$G$1='diet 0'!P$1),'diet 0 - starting point'!$B$2:$B$13='diet 0'!$B97)),0)</f>
        <v>0</v>
      </c>
      <c r="Q97" s="6" cm="1">
        <f t="array" ref="Q97">IFERROR(SUM(_xlfn._xlws.FILTER(_xlfn._xlws.FILTER(_xlfn._xlws.FILTER('diet 0 - starting point'!$C$2:$G$85,('diet 0 - starting point'!$A$2:$A$85='diet 0'!$A97)),'diet 0 - starting point'!$C$1:$G$1='diet 0'!Q$1),'diet 0 - starting point'!$B$2:$B$13='diet 0'!$B97)),0)</f>
        <v>0</v>
      </c>
      <c r="R97" s="6" cm="1">
        <f t="array" ref="R97">IFERROR(SUM(_xlfn._xlws.FILTER(_xlfn._xlws.FILTER(_xlfn._xlws.FILTER('diet 0 - starting point'!$C$2:$G$85,('diet 0 - starting point'!$A$2:$A$85='diet 0'!$A97)),'diet 0 - starting point'!$C$1:$G$1='diet 0'!R$1),'diet 0 - starting point'!$B$2:$B$13='diet 0'!$B97)),0)</f>
        <v>0</v>
      </c>
      <c r="S97" s="6" cm="1">
        <f t="array" ref="S97">IFERROR(SUM(_xlfn._xlws.FILTER(_xlfn._xlws.FILTER(_xlfn._xlws.FILTER('diet 0 - starting point'!$C$2:$G$85,('diet 0 - starting point'!$A$2:$A$85='diet 0'!$A97)),'diet 0 - starting point'!$C$1:$G$1='diet 0'!S$1),'diet 0 - starting point'!$B$2:$B$13='diet 0'!$B97)),0)</f>
        <v>0</v>
      </c>
      <c r="T97" s="6" cm="1">
        <f t="array" ref="T97">IFERROR(SUM(_xlfn._xlws.FILTER(_xlfn._xlws.FILTER(_xlfn._xlws.FILTER('diet 0 - starting point'!$C$2:$G$85,('diet 0 - starting point'!$A$2:$A$85='diet 0'!$A97)),'diet 0 - starting point'!$C$1:$G$1='diet 0'!T$1),'diet 0 - starting point'!$B$2:$B$13='diet 0'!$B97)),0)</f>
        <v>0</v>
      </c>
      <c r="U97" s="6" cm="1">
        <f t="array" ref="U97">IFERROR(SUM(_xlfn._xlws.FILTER(_xlfn._xlws.FILTER(_xlfn._xlws.FILTER('diet 0 - starting point'!$C$2:$G$85,('diet 0 - starting point'!$A$2:$A$85='diet 0'!$A97)),'diet 0 - starting point'!$C$1:$G$1='diet 0'!U$1),'diet 0 - starting point'!$B$2:$B$13='diet 0'!$B97)),0)</f>
        <v>0</v>
      </c>
      <c r="V97" s="6" cm="1">
        <f t="array" ref="V97">IFERROR(SUM(_xlfn._xlws.FILTER(_xlfn._xlws.FILTER(_xlfn._xlws.FILTER('diet 0 - starting point'!$C$2:$G$85,('diet 0 - starting point'!$A$2:$A$85='diet 0'!$A97)),'diet 0 - starting point'!$C$1:$G$1='diet 0'!V$1),'diet 0 - starting point'!$B$2:$B$13='diet 0'!$B97)),0)</f>
        <v>0</v>
      </c>
      <c r="W97" s="6" cm="1">
        <f t="array" ref="W97">IFERROR(SUM(_xlfn._xlws.FILTER(_xlfn._xlws.FILTER(_xlfn._xlws.FILTER('diet 0 - starting point'!$C$2:$G$85,('diet 0 - starting point'!$A$2:$A$85='diet 0'!$A97)),'diet 0 - starting point'!$C$1:$G$1='diet 0'!W$1),'diet 0 - starting point'!$B$2:$B$13='diet 0'!$B97)),0)</f>
        <v>0</v>
      </c>
      <c r="X97" s="6" cm="1">
        <f t="array" ref="X97">IFERROR(SUM(_xlfn._xlws.FILTER(_xlfn._xlws.FILTER(_xlfn._xlws.FILTER('diet 0 - starting point'!$C$2:$G$85,('diet 0 - starting point'!$A$2:$A$85='diet 0'!$A97)),'diet 0 - starting point'!$C$1:$G$1='diet 0'!X$1),'diet 0 - starting point'!$B$2:$B$13='diet 0'!$B97)),0)</f>
        <v>0</v>
      </c>
      <c r="Y97" s="6" cm="1">
        <f t="array" ref="Y97">IFERROR(SUM(_xlfn._xlws.FILTER(_xlfn._xlws.FILTER(_xlfn._xlws.FILTER('diet 0 - starting point'!$C$2:$G$85,('diet 0 - starting point'!$A$2:$A$85='diet 0'!$A97)),'diet 0 - starting point'!$C$1:$G$1='diet 0'!Y$1),'diet 0 - starting point'!$B$2:$B$13='diet 0'!$B97)),0)</f>
        <v>0</v>
      </c>
      <c r="Z97" s="6" cm="1">
        <f t="array" ref="Z97">IFERROR(SUM(_xlfn._xlws.FILTER(_xlfn._xlws.FILTER(_xlfn._xlws.FILTER('diet 0 - starting point'!$C$2:$G$85,('diet 0 - starting point'!$A$2:$A$85='diet 0'!$A97)),'diet 0 - starting point'!$C$1:$G$1='diet 0'!Z$1),'diet 0 - starting point'!$B$2:$B$13='diet 0'!$B97)),0)</f>
        <v>0</v>
      </c>
      <c r="AA97" s="6" cm="1">
        <f t="array" ref="AA97">IFERROR(SUM(_xlfn._xlws.FILTER(_xlfn._xlws.FILTER(_xlfn._xlws.FILTER('diet 0 - starting point'!$C$2:$G$85,('diet 0 - starting point'!$A$2:$A$85='diet 0'!$A97)),'diet 0 - starting point'!$C$1:$G$1='diet 0'!AA$1),'diet 0 - starting point'!$B$2:$B$13='diet 0'!$B97)),0)</f>
        <v>0</v>
      </c>
      <c r="AB97" s="6" cm="1">
        <f t="array" ref="AB97">IFERROR(SUM(_xlfn._xlws.FILTER(_xlfn._xlws.FILTER(_xlfn._xlws.FILTER('diet 0 - starting point'!$C$2:$G$85,('diet 0 - starting point'!$A$2:$A$85='diet 0'!$A97)),'diet 0 - starting point'!$C$1:$G$1='diet 0'!AB$1),'diet 0 - starting point'!$B$2:$B$13='diet 0'!$B97)),0)</f>
        <v>0</v>
      </c>
      <c r="AC97" s="6" cm="1">
        <f t="array" ref="AC97">IFERROR(SUM(_xlfn._xlws.FILTER(_xlfn._xlws.FILTER(_xlfn._xlws.FILTER('diet 0 - starting point'!$C$2:$G$85,('diet 0 - starting point'!$A$2:$A$85='diet 0'!$A97)),'diet 0 - starting point'!$C$1:$G$1='diet 0'!AC$1),'diet 0 - starting point'!$B$2:$B$13='diet 0'!$B97)),0)</f>
        <v>0</v>
      </c>
    </row>
    <row r="98" spans="1:29" x14ac:dyDescent="0.3">
      <c r="A98" s="3">
        <v>2050</v>
      </c>
      <c r="B98" s="3" t="s">
        <v>16</v>
      </c>
      <c r="C98" s="6" cm="1">
        <f t="array" ref="C98">IFERROR(SUM(_xlfn._xlws.FILTER(_xlfn._xlws.FILTER(_xlfn._xlws.FILTER('diet 0 - starting point'!$C$2:$G$85,('diet 0 - starting point'!$A$2:$A$85='diet 0'!$A98)),'diet 0 - starting point'!$C$1:$G$1='diet 0'!C$1),'diet 0 - starting point'!$B$2:$B$13='diet 0'!$B98)),0)</f>
        <v>0</v>
      </c>
      <c r="D98" s="6" cm="1">
        <f t="array" ref="D98">IFERROR(SUM(_xlfn._xlws.FILTER(_xlfn._xlws.FILTER(_xlfn._xlws.FILTER('diet 0 - starting point'!$C$2:$G$85,('diet 0 - starting point'!$A$2:$A$85='diet 0'!$A98)),'diet 0 - starting point'!$C$1:$G$1='diet 0'!D$1),'diet 0 - starting point'!$B$2:$B$13='diet 0'!$B98)),0)</f>
        <v>0</v>
      </c>
      <c r="E98" s="6" cm="1">
        <f t="array" ref="E98">IFERROR(SUM(_xlfn._xlws.FILTER(_xlfn._xlws.FILTER(_xlfn._xlws.FILTER('diet 0 - starting point'!$C$2:$G$85,('diet 0 - starting point'!$A$2:$A$85='diet 0'!$A98)),'diet 0 - starting point'!$C$1:$G$1='diet 0'!E$1),'diet 0 - starting point'!$B$2:$B$13='diet 0'!$B98)),0)</f>
        <v>0</v>
      </c>
      <c r="F98" s="6" cm="1">
        <f t="array" ref="F98">IFERROR(SUM(_xlfn._xlws.FILTER(_xlfn._xlws.FILTER(_xlfn._xlws.FILTER('diet 0 - starting point'!$C$2:$G$85,('diet 0 - starting point'!$A$2:$A$85='diet 0'!$A98)),'diet 0 - starting point'!$C$1:$G$1='diet 0'!F$1),'diet 0 - starting point'!$B$2:$B$13='diet 0'!$B98)),0)</f>
        <v>0</v>
      </c>
      <c r="G98" s="6" cm="1">
        <f t="array" ref="G98">IFERROR(SUM(_xlfn._xlws.FILTER(_xlfn._xlws.FILTER(_xlfn._xlws.FILTER('diet 0 - starting point'!$C$2:$G$85,('diet 0 - starting point'!$A$2:$A$85='diet 0'!$A98)),'diet 0 - starting point'!$C$1:$G$1='diet 0'!G$1),'diet 0 - starting point'!$B$2:$B$13='diet 0'!$B98)),0)</f>
        <v>0</v>
      </c>
      <c r="H98" s="6" cm="1">
        <f t="array" ref="H98">IFERROR(SUM(_xlfn._xlws.FILTER(_xlfn._xlws.FILTER(_xlfn._xlws.FILTER('diet 0 - starting point'!$C$2:$G$85,('diet 0 - starting point'!$A$2:$A$85='diet 0'!$A98)),'diet 0 - starting point'!$C$1:$G$1='diet 0'!H$1),'diet 0 - starting point'!$B$2:$B$13='diet 0'!$B98)),0)</f>
        <v>0</v>
      </c>
      <c r="I98" s="6" cm="1">
        <f t="array" ref="I98">IFERROR(SUM(_xlfn._xlws.FILTER(_xlfn._xlws.FILTER(_xlfn._xlws.FILTER('diet 0 - starting point'!$C$2:$G$85,('diet 0 - starting point'!$A$2:$A$85='diet 0'!$A98)),'diet 0 - starting point'!$C$1:$G$1='diet 0'!I$1),'diet 0 - starting point'!$B$2:$B$13='diet 0'!$B98)),0)</f>
        <v>0</v>
      </c>
      <c r="J98" s="6" cm="1">
        <f t="array" ref="J98">IFERROR(SUM(_xlfn._xlws.FILTER(_xlfn._xlws.FILTER(_xlfn._xlws.FILTER('diet 0 - starting point'!$C$2:$G$85,('diet 0 - starting point'!$A$2:$A$85='diet 0'!$A98)),'diet 0 - starting point'!$C$1:$G$1='diet 0'!J$1),'diet 0 - starting point'!$B$2:$B$13='diet 0'!$B98)),0)</f>
        <v>0</v>
      </c>
      <c r="K98" s="6" cm="1">
        <f t="array" ref="K98">IFERROR(SUM(_xlfn._xlws.FILTER(_xlfn._xlws.FILTER(_xlfn._xlws.FILTER('diet 0 - starting point'!$C$2:$G$85,('diet 0 - starting point'!$A$2:$A$85='diet 0'!$A98)),'diet 0 - starting point'!$C$1:$G$1='diet 0'!K$1),'diet 0 - starting point'!$B$2:$B$13='diet 0'!$B98)),0)</f>
        <v>0</v>
      </c>
      <c r="L98" s="6" cm="1">
        <f t="array" ref="L98">IFERROR(SUM(_xlfn._xlws.FILTER(_xlfn._xlws.FILTER(_xlfn._xlws.FILTER('diet 0 - starting point'!$C$2:$G$85,('diet 0 - starting point'!$A$2:$A$85='diet 0'!$A98)),'diet 0 - starting point'!$C$1:$G$1='diet 0'!L$1),'diet 0 - starting point'!$B$2:$B$13='diet 0'!$B98)),0)</f>
        <v>0</v>
      </c>
      <c r="M98" s="6" cm="1">
        <f t="array" ref="M98">IFERROR(SUM(_xlfn._xlws.FILTER(_xlfn._xlws.FILTER(_xlfn._xlws.FILTER('diet 0 - starting point'!$C$2:$G$85,('diet 0 - starting point'!$A$2:$A$85='diet 0'!$A98)),'diet 0 - starting point'!$C$1:$G$1='diet 0'!M$1),'diet 0 - starting point'!$B$2:$B$13='diet 0'!$B98)),0)</f>
        <v>0</v>
      </c>
      <c r="N98" s="6" cm="1">
        <f t="array" ref="N98">IFERROR(SUM(_xlfn._xlws.FILTER(_xlfn._xlws.FILTER(_xlfn._xlws.FILTER('diet 0 - starting point'!$C$2:$G$85,('diet 0 - starting point'!$A$2:$A$85='diet 0'!$A98)),'diet 0 - starting point'!$C$1:$G$1='diet 0'!N$1),'diet 0 - starting point'!$B$2:$B$13='diet 0'!$B98)),0)</f>
        <v>0</v>
      </c>
      <c r="O98" s="6" cm="1">
        <f t="array" ref="O98">IFERROR(SUM(_xlfn._xlws.FILTER(_xlfn._xlws.FILTER(_xlfn._xlws.FILTER('diet 0 - starting point'!$C$2:$G$85,('diet 0 - starting point'!$A$2:$A$85='diet 0'!$A98)),'diet 0 - starting point'!$C$1:$G$1='diet 0'!O$1),'diet 0 - starting point'!$B$2:$B$13='diet 0'!$B98)),0)</f>
        <v>0</v>
      </c>
      <c r="P98" s="6" cm="1">
        <f t="array" ref="P98">IFERROR(SUM(_xlfn._xlws.FILTER(_xlfn._xlws.FILTER(_xlfn._xlws.FILTER('diet 0 - starting point'!$C$2:$G$85,('diet 0 - starting point'!$A$2:$A$85='diet 0'!$A98)),'diet 0 - starting point'!$C$1:$G$1='diet 0'!P$1),'diet 0 - starting point'!$B$2:$B$13='diet 0'!$B98)),0)</f>
        <v>0</v>
      </c>
      <c r="Q98" s="6" cm="1">
        <f t="array" ref="Q98">IFERROR(SUM(_xlfn._xlws.FILTER(_xlfn._xlws.FILTER(_xlfn._xlws.FILTER('diet 0 - starting point'!$C$2:$G$85,('diet 0 - starting point'!$A$2:$A$85='diet 0'!$A98)),'diet 0 - starting point'!$C$1:$G$1='diet 0'!Q$1),'diet 0 - starting point'!$B$2:$B$13='diet 0'!$B98)),0)</f>
        <v>0</v>
      </c>
      <c r="R98" s="6" cm="1">
        <f t="array" ref="R98">IFERROR(SUM(_xlfn._xlws.FILTER(_xlfn._xlws.FILTER(_xlfn._xlws.FILTER('diet 0 - starting point'!$C$2:$G$85,('diet 0 - starting point'!$A$2:$A$85='diet 0'!$A98)),'diet 0 - starting point'!$C$1:$G$1='diet 0'!R$1),'diet 0 - starting point'!$B$2:$B$13='diet 0'!$B98)),0)</f>
        <v>0</v>
      </c>
      <c r="S98" s="6" cm="1">
        <f t="array" ref="S98">IFERROR(SUM(_xlfn._xlws.FILTER(_xlfn._xlws.FILTER(_xlfn._xlws.FILTER('diet 0 - starting point'!$C$2:$G$85,('diet 0 - starting point'!$A$2:$A$85='diet 0'!$A98)),'diet 0 - starting point'!$C$1:$G$1='diet 0'!S$1),'diet 0 - starting point'!$B$2:$B$13='diet 0'!$B98)),0)</f>
        <v>0</v>
      </c>
      <c r="T98" s="6" cm="1">
        <f t="array" ref="T98">IFERROR(SUM(_xlfn._xlws.FILTER(_xlfn._xlws.FILTER(_xlfn._xlws.FILTER('diet 0 - starting point'!$C$2:$G$85,('diet 0 - starting point'!$A$2:$A$85='diet 0'!$A98)),'diet 0 - starting point'!$C$1:$G$1='diet 0'!T$1),'diet 0 - starting point'!$B$2:$B$13='diet 0'!$B98)),0)</f>
        <v>0</v>
      </c>
      <c r="U98" s="6" cm="1">
        <f t="array" ref="U98">IFERROR(SUM(_xlfn._xlws.FILTER(_xlfn._xlws.FILTER(_xlfn._xlws.FILTER('diet 0 - starting point'!$C$2:$G$85,('diet 0 - starting point'!$A$2:$A$85='diet 0'!$A98)),'diet 0 - starting point'!$C$1:$G$1='diet 0'!U$1),'diet 0 - starting point'!$B$2:$B$13='diet 0'!$B98)),0)</f>
        <v>0</v>
      </c>
      <c r="V98" s="6" cm="1">
        <f t="array" ref="V98">IFERROR(SUM(_xlfn._xlws.FILTER(_xlfn._xlws.FILTER(_xlfn._xlws.FILTER('diet 0 - starting point'!$C$2:$G$85,('diet 0 - starting point'!$A$2:$A$85='diet 0'!$A98)),'diet 0 - starting point'!$C$1:$G$1='diet 0'!V$1),'diet 0 - starting point'!$B$2:$B$13='diet 0'!$B98)),0)</f>
        <v>0</v>
      </c>
      <c r="W98" s="6" cm="1">
        <f t="array" ref="W98">IFERROR(SUM(_xlfn._xlws.FILTER(_xlfn._xlws.FILTER(_xlfn._xlws.FILTER('diet 0 - starting point'!$C$2:$G$85,('diet 0 - starting point'!$A$2:$A$85='diet 0'!$A98)),'diet 0 - starting point'!$C$1:$G$1='diet 0'!W$1),'diet 0 - starting point'!$B$2:$B$13='diet 0'!$B98)),0)</f>
        <v>0</v>
      </c>
      <c r="X98" s="6" cm="1">
        <f t="array" ref="X98">IFERROR(SUM(_xlfn._xlws.FILTER(_xlfn._xlws.FILTER(_xlfn._xlws.FILTER('diet 0 - starting point'!$C$2:$G$85,('diet 0 - starting point'!$A$2:$A$85='diet 0'!$A98)),'diet 0 - starting point'!$C$1:$G$1='diet 0'!X$1),'diet 0 - starting point'!$B$2:$B$13='diet 0'!$B98)),0)</f>
        <v>0</v>
      </c>
      <c r="Y98" s="6" cm="1">
        <f t="array" ref="Y98">IFERROR(SUM(_xlfn._xlws.FILTER(_xlfn._xlws.FILTER(_xlfn._xlws.FILTER('diet 0 - starting point'!$C$2:$G$85,('diet 0 - starting point'!$A$2:$A$85='diet 0'!$A98)),'diet 0 - starting point'!$C$1:$G$1='diet 0'!Y$1),'diet 0 - starting point'!$B$2:$B$13='diet 0'!$B98)),0)</f>
        <v>0</v>
      </c>
      <c r="Z98" s="6" cm="1">
        <f t="array" ref="Z98">IFERROR(SUM(_xlfn._xlws.FILTER(_xlfn._xlws.FILTER(_xlfn._xlws.FILTER('diet 0 - starting point'!$C$2:$G$85,('diet 0 - starting point'!$A$2:$A$85='diet 0'!$A98)),'diet 0 - starting point'!$C$1:$G$1='diet 0'!Z$1),'diet 0 - starting point'!$B$2:$B$13='diet 0'!$B98)),0)</f>
        <v>0</v>
      </c>
      <c r="AA98" s="6" cm="1">
        <f t="array" ref="AA98">IFERROR(SUM(_xlfn._xlws.FILTER(_xlfn._xlws.FILTER(_xlfn._xlws.FILTER('diet 0 - starting point'!$C$2:$G$85,('diet 0 - starting point'!$A$2:$A$85='diet 0'!$A98)),'diet 0 - starting point'!$C$1:$G$1='diet 0'!AA$1),'diet 0 - starting point'!$B$2:$B$13='diet 0'!$B98)),0)</f>
        <v>0</v>
      </c>
      <c r="AB98" s="6" cm="1">
        <f t="array" ref="AB98">IFERROR(SUM(_xlfn._xlws.FILTER(_xlfn._xlws.FILTER(_xlfn._xlws.FILTER('diet 0 - starting point'!$C$2:$G$85,('diet 0 - starting point'!$A$2:$A$85='diet 0'!$A98)),'diet 0 - starting point'!$C$1:$G$1='diet 0'!AB$1),'diet 0 - starting point'!$B$2:$B$13='diet 0'!$B98)),0)</f>
        <v>0</v>
      </c>
      <c r="AC98" s="6" cm="1">
        <f t="array" ref="AC98">IFERROR(SUM(_xlfn._xlws.FILTER(_xlfn._xlws.FILTER(_xlfn._xlws.FILTER('diet 0 - starting point'!$C$2:$G$85,('diet 0 - starting point'!$A$2:$A$85='diet 0'!$A98)),'diet 0 - starting point'!$C$1:$G$1='diet 0'!AC$1),'diet 0 - starting point'!$B$2:$B$13='diet 0'!$B98)),0)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4FC1A-0AC3-4500-8EA2-7DABB49E4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5E414-8DA7-4BEE-AFF6-429B5D1EE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 0 - starting point</vt:lpstr>
      <vt:lpstr>diet D - starting point</vt:lpstr>
      <vt:lpstr>diet D</vt:lpstr>
      <vt:lpstr>diet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2024-05-06T09:26:08Z</dcterms:modified>
</cp:coreProperties>
</file>