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142" documentId="8_{9171447E-76DA-43E7-BC1F-6F40A2DFB451}" xr6:coauthVersionLast="47" xr6:coauthVersionMax="47" xr10:uidLastSave="{C9A2DF08-8E70-4BD9-96E9-1589E4BCA8C8}"/>
  <bookViews>
    <workbookView xWindow="28680" yWindow="-5520" windowWidth="38640" windowHeight="21120" xr2:uid="{00000000-000D-0000-FFFF-FFFF00000000}"/>
  </bookViews>
  <sheets>
    <sheet name="hs-eff" sheetId="2" r:id="rId1"/>
    <sheet name="hs-emi" sheetId="7" r:id="rId2"/>
    <sheet name="Negawatt" sheetId="5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8" i="7" l="1" a="1"/>
  <c r="AC58" i="7" s="1"/>
  <c r="K62" i="7" a="1"/>
  <c r="K62" i="7" s="1"/>
  <c r="N63" i="7" a="1"/>
  <c r="N63" i="7" s="1"/>
  <c r="Q64" i="7" a="1"/>
  <c r="Q64" i="7" s="1"/>
  <c r="S65" i="7" a="1"/>
  <c r="S65" i="7" s="1"/>
  <c r="AD61" i="7" a="1"/>
  <c r="AD61" i="7" s="1"/>
  <c r="AB63" i="7" a="1"/>
  <c r="AB63" i="7" s="1"/>
  <c r="AA60" i="7" a="1"/>
  <c r="AA60" i="7" s="1"/>
  <c r="Z57" i="7" a="1"/>
  <c r="Z57" i="7" s="1"/>
  <c r="Y63" i="7" a="1"/>
  <c r="Y63" i="7" s="1"/>
  <c r="X54" i="7" a="1"/>
  <c r="X54" i="7" s="1"/>
  <c r="W61" i="7" a="1"/>
  <c r="W61" i="7" s="1"/>
  <c r="V62" i="7" a="1"/>
  <c r="V62" i="7" s="1"/>
  <c r="U58" i="7" a="1"/>
  <c r="U58" i="7" s="1"/>
  <c r="T66" i="7" a="1"/>
  <c r="T66" i="7" s="1"/>
  <c r="S66" i="7" a="1"/>
  <c r="S66" i="7" s="1"/>
  <c r="P62" i="7" a="1"/>
  <c r="P62" i="7" s="1"/>
  <c r="O59" i="7" a="1"/>
  <c r="O59" i="7" s="1"/>
  <c r="N58" i="7" a="1"/>
  <c r="N58" i="7" s="1"/>
  <c r="M61" i="7" a="1"/>
  <c r="M61" i="7" s="1"/>
  <c r="L58" i="7" a="1"/>
  <c r="L58" i="7" s="1"/>
  <c r="K66" i="7" a="1"/>
  <c r="K66" i="7" s="1"/>
  <c r="J59" i="7" a="1"/>
  <c r="J59" i="7" s="1"/>
  <c r="I64" i="7" a="1"/>
  <c r="I64" i="7" s="1"/>
  <c r="D57" i="7" a="1"/>
  <c r="D57" i="7" s="1"/>
  <c r="J46" i="5"/>
  <c r="J44" i="5"/>
  <c r="J43" i="5"/>
  <c r="J42" i="5"/>
  <c r="J41" i="5"/>
  <c r="J40" i="5"/>
  <c r="J39" i="5"/>
  <c r="J38" i="5"/>
  <c r="J37" i="5"/>
  <c r="J35" i="5"/>
  <c r="J34" i="5"/>
  <c r="J33" i="5"/>
  <c r="J32" i="5"/>
  <c r="J31" i="5"/>
  <c r="J30" i="5"/>
  <c r="J29" i="5"/>
  <c r="J26" i="5"/>
  <c r="J21" i="5"/>
  <c r="J22" i="5"/>
  <c r="J23" i="5"/>
  <c r="J24" i="5"/>
  <c r="J20" i="5"/>
  <c r="B12" i="5"/>
  <c r="B21" i="5" s="1"/>
  <c r="B30" i="5" s="1"/>
  <c r="B39" i="5" s="1"/>
  <c r="B13" i="5"/>
  <c r="B22" i="5" s="1"/>
  <c r="B31" i="5" s="1"/>
  <c r="B40" i="5" s="1"/>
  <c r="B14" i="5"/>
  <c r="B23" i="5" s="1"/>
  <c r="B32" i="5" s="1"/>
  <c r="B41" i="5" s="1"/>
  <c r="B15" i="5"/>
  <c r="B24" i="5" s="1"/>
  <c r="B33" i="5" s="1"/>
  <c r="B42" i="5" s="1"/>
  <c r="B16" i="5"/>
  <c r="B25" i="5" s="1"/>
  <c r="B34" i="5" s="1"/>
  <c r="B43" i="5" s="1"/>
  <c r="B17" i="5"/>
  <c r="B18" i="5"/>
  <c r="B19" i="5"/>
  <c r="B20" i="5"/>
  <c r="B29" i="5" s="1"/>
  <c r="B38" i="5" s="1"/>
  <c r="B26" i="5"/>
  <c r="B35" i="5" s="1"/>
  <c r="B44" i="5" s="1"/>
  <c r="B27" i="5"/>
  <c r="B36" i="5" s="1"/>
  <c r="B45" i="5" s="1"/>
  <c r="B28" i="5"/>
  <c r="B37" i="5" s="1"/>
  <c r="B46" i="5" s="1"/>
  <c r="B11" i="5"/>
  <c r="T60" i="7" l="1" a="1"/>
  <c r="T60" i="7" s="1"/>
  <c r="K57" i="7" a="1"/>
  <c r="K57" i="7" s="1"/>
  <c r="E61" i="7" a="1"/>
  <c r="E61" i="7" s="1"/>
  <c r="E51" i="7" a="1"/>
  <c r="E51" i="7" s="1"/>
  <c r="E56" i="7" a="1"/>
  <c r="E56" i="7" s="1"/>
  <c r="E53" i="7" a="1"/>
  <c r="E53" i="7" s="1"/>
  <c r="E63" i="7" a="1"/>
  <c r="E63" i="7" s="1"/>
  <c r="E55" i="7" a="1"/>
  <c r="E55" i="7" s="1"/>
  <c r="E52" i="7" a="1"/>
  <c r="E52" i="7" s="1"/>
  <c r="E62" i="7" a="1"/>
  <c r="E62" i="7" s="1"/>
  <c r="E57" i="7" a="1"/>
  <c r="E57" i="7" s="1"/>
  <c r="E59" i="7" a="1"/>
  <c r="E59" i="7" s="1"/>
  <c r="E64" i="7" a="1"/>
  <c r="E64" i="7" s="1"/>
  <c r="E54" i="7" a="1"/>
  <c r="E54" i="7" s="1"/>
  <c r="Q55" i="7" a="1"/>
  <c r="Q55" i="7" s="1"/>
  <c r="Q52" i="7" a="1"/>
  <c r="Q52" i="7" s="1"/>
  <c r="Q57" i="7" a="1"/>
  <c r="Q57" i="7" s="1"/>
  <c r="Q62" i="7" a="1"/>
  <c r="Q62" i="7" s="1"/>
  <c r="Q54" i="7" a="1"/>
  <c r="Q54" i="7" s="1"/>
  <c r="Q61" i="7" a="1"/>
  <c r="Q61" i="7" s="1"/>
  <c r="Q51" i="7" a="1"/>
  <c r="Q51" i="7" s="1"/>
  <c r="Q56" i="7" a="1"/>
  <c r="Q56" i="7" s="1"/>
  <c r="Q58" i="7" a="1"/>
  <c r="Q58" i="7" s="1"/>
  <c r="Q66" i="7" a="1"/>
  <c r="Q66" i="7" s="1"/>
  <c r="Q53" i="7" a="1"/>
  <c r="Q53" i="7" s="1"/>
  <c r="AC57" i="7" a="1"/>
  <c r="AC57" i="7" s="1"/>
  <c r="AC54" i="7" a="1"/>
  <c r="AC54" i="7" s="1"/>
  <c r="AC61" i="7" a="1"/>
  <c r="AC61" i="7" s="1"/>
  <c r="AC51" i="7" a="1"/>
  <c r="AC51" i="7" s="1"/>
  <c r="AC56" i="7" a="1"/>
  <c r="AC56" i="7" s="1"/>
  <c r="AC53" i="7" a="1"/>
  <c r="AC53" i="7" s="1"/>
  <c r="AC63" i="7" a="1"/>
  <c r="AC63" i="7" s="1"/>
  <c r="AC55" i="7" a="1"/>
  <c r="AC55" i="7" s="1"/>
  <c r="AC60" i="7" a="1"/>
  <c r="AC60" i="7" s="1"/>
  <c r="AC65" i="7" a="1"/>
  <c r="AC65" i="7" s="1"/>
  <c r="AC52" i="7" a="1"/>
  <c r="AC52" i="7" s="1"/>
  <c r="Q65" i="7" a="1"/>
  <c r="Q65" i="7" s="1"/>
  <c r="N64" i="7" a="1"/>
  <c r="N64" i="7" s="1"/>
  <c r="K63" i="7" a="1"/>
  <c r="K63" i="7" s="1"/>
  <c r="I62" i="7" a="1"/>
  <c r="I62" i="7" s="1"/>
  <c r="Q60" i="7" a="1"/>
  <c r="Q60" i="7" s="1"/>
  <c r="Z58" i="7" a="1"/>
  <c r="Z58" i="7" s="1"/>
  <c r="I57" i="7" a="1"/>
  <c r="I57" i="7" s="1"/>
  <c r="Z53" i="7" a="1"/>
  <c r="Z53" i="7" s="1"/>
  <c r="V66" i="7" a="1"/>
  <c r="V66" i="7" s="1"/>
  <c r="F57" i="7" a="1"/>
  <c r="F57" i="7" s="1"/>
  <c r="F54" i="7" a="1"/>
  <c r="F54" i="7" s="1"/>
  <c r="F59" i="7" a="1"/>
  <c r="F59" i="7" s="1"/>
  <c r="F51" i="7" a="1"/>
  <c r="F51" i="7" s="1"/>
  <c r="F56" i="7" a="1"/>
  <c r="F56" i="7" s="1"/>
  <c r="F66" i="7" a="1"/>
  <c r="F66" i="7" s="1"/>
  <c r="F58" i="7" a="1"/>
  <c r="F58" i="7" s="1"/>
  <c r="F53" i="7" a="1"/>
  <c r="F53" i="7" s="1"/>
  <c r="F63" i="7" a="1"/>
  <c r="F63" i="7" s="1"/>
  <c r="F55" i="7" a="1"/>
  <c r="F55" i="7" s="1"/>
  <c r="F60" i="7" a="1"/>
  <c r="F60" i="7" s="1"/>
  <c r="F65" i="7" a="1"/>
  <c r="F65" i="7" s="1"/>
  <c r="F52" i="7" a="1"/>
  <c r="F52" i="7" s="1"/>
  <c r="F62" i="7" a="1"/>
  <c r="F62" i="7" s="1"/>
  <c r="P65" i="7" a="1"/>
  <c r="P65" i="7" s="1"/>
  <c r="M64" i="7" a="1"/>
  <c r="M64" i="7" s="1"/>
  <c r="J63" i="7" a="1"/>
  <c r="J63" i="7" s="1"/>
  <c r="M60" i="7" a="1"/>
  <c r="M60" i="7" s="1"/>
  <c r="AD52" i="7" a="1"/>
  <c r="AD52" i="7" s="1"/>
  <c r="AD57" i="7" a="1"/>
  <c r="AD57" i="7" s="1"/>
  <c r="AD54" i="7" a="1"/>
  <c r="AD54" i="7" s="1"/>
  <c r="AD59" i="7" a="1"/>
  <c r="AD59" i="7" s="1"/>
  <c r="AD64" i="7" a="1"/>
  <c r="AD64" i="7" s="1"/>
  <c r="AD51" i="7" a="1"/>
  <c r="AD51" i="7" s="1"/>
  <c r="AD56" i="7" a="1"/>
  <c r="AD56" i="7" s="1"/>
  <c r="AD66" i="7" a="1"/>
  <c r="AD66" i="7" s="1"/>
  <c r="AD58" i="7" a="1"/>
  <c r="AD58" i="7" s="1"/>
  <c r="AD53" i="7" a="1"/>
  <c r="AD53" i="7" s="1"/>
  <c r="AD63" i="7" a="1"/>
  <c r="AD63" i="7" s="1"/>
  <c r="AD55" i="7" a="1"/>
  <c r="AD55" i="7" s="1"/>
  <c r="AD60" i="7" a="1"/>
  <c r="AD60" i="7" s="1"/>
  <c r="G62" i="7" a="1"/>
  <c r="G62" i="7" s="1"/>
  <c r="G54" i="7" a="1"/>
  <c r="G54" i="7" s="1"/>
  <c r="G51" i="7" a="1"/>
  <c r="G51" i="7" s="1"/>
  <c r="G61" i="7" a="1"/>
  <c r="G61" i="7" s="1"/>
  <c r="G66" i="7" a="1"/>
  <c r="G66" i="7" s="1"/>
  <c r="G56" i="7" a="1"/>
  <c r="G56" i="7" s="1"/>
  <c r="G53" i="7" a="1"/>
  <c r="G53" i="7" s="1"/>
  <c r="G60" i="7" a="1"/>
  <c r="G60" i="7" s="1"/>
  <c r="G55" i="7" a="1"/>
  <c r="G55" i="7" s="1"/>
  <c r="G57" i="7" a="1"/>
  <c r="G57" i="7" s="1"/>
  <c r="G65" i="7" a="1"/>
  <c r="G65" i="7" s="1"/>
  <c r="G52" i="7" a="1"/>
  <c r="G52" i="7" s="1"/>
  <c r="S61" i="7" a="1"/>
  <c r="S61" i="7" s="1"/>
  <c r="S56" i="7" a="1"/>
  <c r="S56" i="7" s="1"/>
  <c r="S53" i="7" a="1"/>
  <c r="S53" i="7" s="1"/>
  <c r="S60" i="7" a="1"/>
  <c r="S60" i="7" s="1"/>
  <c r="S55" i="7" a="1"/>
  <c r="S55" i="7" s="1"/>
  <c r="S52" i="7" a="1"/>
  <c r="S52" i="7" s="1"/>
  <c r="S62" i="7" a="1"/>
  <c r="S62" i="7" s="1"/>
  <c r="S54" i="7" a="1"/>
  <c r="S54" i="7" s="1"/>
  <c r="S59" i="7" a="1"/>
  <c r="S59" i="7" s="1"/>
  <c r="S64" i="7" a="1"/>
  <c r="S64" i="7" s="1"/>
  <c r="S51" i="7" a="1"/>
  <c r="S51" i="7" s="1"/>
  <c r="O66" i="7" a="1"/>
  <c r="O66" i="7" s="1"/>
  <c r="L65" i="7" a="1"/>
  <c r="L65" i="7" s="1"/>
  <c r="G63" i="7" a="1"/>
  <c r="G63" i="7" s="1"/>
  <c r="AA61" i="7" a="1"/>
  <c r="AA61" i="7" s="1"/>
  <c r="J60" i="7" a="1"/>
  <c r="J60" i="7" s="1"/>
  <c r="S58" i="7" a="1"/>
  <c r="S58" i="7" s="1"/>
  <c r="J55" i="7" a="1"/>
  <c r="J55" i="7" s="1"/>
  <c r="R58" i="7" a="1"/>
  <c r="R58" i="7" s="1"/>
  <c r="R53" i="7" a="1"/>
  <c r="R53" i="7" s="1"/>
  <c r="R63" i="7" a="1"/>
  <c r="R63" i="7" s="1"/>
  <c r="R55" i="7" a="1"/>
  <c r="R55" i="7" s="1"/>
  <c r="R60" i="7" a="1"/>
  <c r="R60" i="7" s="1"/>
  <c r="R65" i="7" a="1"/>
  <c r="R65" i="7" s="1"/>
  <c r="R52" i="7" a="1"/>
  <c r="R52" i="7" s="1"/>
  <c r="R57" i="7" a="1"/>
  <c r="R57" i="7" s="1"/>
  <c r="R54" i="7" a="1"/>
  <c r="R54" i="7" s="1"/>
  <c r="R59" i="7" a="1"/>
  <c r="R59" i="7" s="1"/>
  <c r="R64" i="7" a="1"/>
  <c r="R64" i="7" s="1"/>
  <c r="R51" i="7" a="1"/>
  <c r="R51" i="7" s="1"/>
  <c r="R61" i="7" a="1"/>
  <c r="R61" i="7" s="1"/>
  <c r="R56" i="7" a="1"/>
  <c r="R56" i="7" s="1"/>
  <c r="R66" i="7" a="1"/>
  <c r="R66" i="7" s="1"/>
  <c r="D63" i="7" a="1"/>
  <c r="D63" i="7" s="1"/>
  <c r="M66" i="7" a="1"/>
  <c r="M66" i="7" s="1"/>
  <c r="J65" i="7" a="1"/>
  <c r="J65" i="7" s="1"/>
  <c r="G64" i="7" a="1"/>
  <c r="G64" i="7" s="1"/>
  <c r="AD62" i="7" a="1"/>
  <c r="AD62" i="7" s="1"/>
  <c r="E60" i="7" a="1"/>
  <c r="E60" i="7" s="1"/>
  <c r="H57" i="7" a="1"/>
  <c r="H57" i="7" s="1"/>
  <c r="H52" i="7" a="1"/>
  <c r="H52" i="7" s="1"/>
  <c r="H62" i="7" a="1"/>
  <c r="H62" i="7" s="1"/>
  <c r="H54" i="7" a="1"/>
  <c r="H54" i="7" s="1"/>
  <c r="H59" i="7" a="1"/>
  <c r="H59" i="7" s="1"/>
  <c r="H64" i="7" a="1"/>
  <c r="H64" i="7" s="1"/>
  <c r="H51" i="7" a="1"/>
  <c r="H51" i="7" s="1"/>
  <c r="H53" i="7" a="1"/>
  <c r="H53" i="7" s="1"/>
  <c r="H58" i="7" a="1"/>
  <c r="H58" i="7" s="1"/>
  <c r="H63" i="7" a="1"/>
  <c r="H63" i="7" s="1"/>
  <c r="H60" i="7" a="1"/>
  <c r="H60" i="7" s="1"/>
  <c r="H55" i="7" a="1"/>
  <c r="H55" i="7" s="1"/>
  <c r="H65" i="7" a="1"/>
  <c r="H65" i="7" s="1"/>
  <c r="T51" i="7" a="1"/>
  <c r="T51" i="7" s="1"/>
  <c r="T53" i="7" a="1"/>
  <c r="T53" i="7" s="1"/>
  <c r="T58" i="7" a="1"/>
  <c r="T58" i="7" s="1"/>
  <c r="T63" i="7" a="1"/>
  <c r="T63" i="7" s="1"/>
  <c r="T55" i="7" a="1"/>
  <c r="T55" i="7" s="1"/>
  <c r="T65" i="7" a="1"/>
  <c r="T65" i="7" s="1"/>
  <c r="T57" i="7" a="1"/>
  <c r="T57" i="7" s="1"/>
  <c r="T52" i="7" a="1"/>
  <c r="T52" i="7" s="1"/>
  <c r="T62" i="7" a="1"/>
  <c r="T62" i="7" s="1"/>
  <c r="T54" i="7" a="1"/>
  <c r="T54" i="7" s="1"/>
  <c r="T59" i="7" a="1"/>
  <c r="T59" i="7" s="1"/>
  <c r="I60" i="7" a="1"/>
  <c r="I60" i="7" s="1"/>
  <c r="I55" i="7" a="1"/>
  <c r="I55" i="7" s="1"/>
  <c r="I52" i="7" a="1"/>
  <c r="I52" i="7" s="1"/>
  <c r="I59" i="7" a="1"/>
  <c r="I59" i="7" s="1"/>
  <c r="I54" i="7" a="1"/>
  <c r="I54" i="7" s="1"/>
  <c r="I51" i="7" a="1"/>
  <c r="I51" i="7" s="1"/>
  <c r="I56" i="7" a="1"/>
  <c r="I56" i="7" s="1"/>
  <c r="I61" i="7" a="1"/>
  <c r="I61" i="7" s="1"/>
  <c r="I66" i="7" a="1"/>
  <c r="I66" i="7" s="1"/>
  <c r="I53" i="7" a="1"/>
  <c r="I53" i="7" s="1"/>
  <c r="I58" i="7" a="1"/>
  <c r="I58" i="7" s="1"/>
  <c r="I63" i="7" a="1"/>
  <c r="I63" i="7" s="1"/>
  <c r="U59" i="7" a="1"/>
  <c r="U59" i="7" s="1"/>
  <c r="U54" i="7" a="1"/>
  <c r="U54" i="7" s="1"/>
  <c r="U51" i="7" a="1"/>
  <c r="U51" i="7" s="1"/>
  <c r="U56" i="7" a="1"/>
  <c r="U56" i="7" s="1"/>
  <c r="U61" i="7" a="1"/>
  <c r="U61" i="7" s="1"/>
  <c r="U66" i="7" a="1"/>
  <c r="U66" i="7" s="1"/>
  <c r="U53" i="7" a="1"/>
  <c r="U53" i="7" s="1"/>
  <c r="U60" i="7" a="1"/>
  <c r="U60" i="7" s="1"/>
  <c r="U65" i="7" a="1"/>
  <c r="U65" i="7" s="1"/>
  <c r="U55" i="7" a="1"/>
  <c r="U55" i="7" s="1"/>
  <c r="U57" i="7" a="1"/>
  <c r="U57" i="7" s="1"/>
  <c r="U62" i="7" a="1"/>
  <c r="U62" i="7" s="1"/>
  <c r="U52" i="7" a="1"/>
  <c r="U52" i="7" s="1"/>
  <c r="D61" i="7" a="1"/>
  <c r="D61" i="7" s="1"/>
  <c r="I65" i="7" a="1"/>
  <c r="I65" i="7" s="1"/>
  <c r="F64" i="7" a="1"/>
  <c r="F64" i="7" s="1"/>
  <c r="AC62" i="7" a="1"/>
  <c r="AC62" i="7" s="1"/>
  <c r="T61" i="7" a="1"/>
  <c r="T61" i="7" s="1"/>
  <c r="AC59" i="7" a="1"/>
  <c r="AC59" i="7" s="1"/>
  <c r="T56" i="7" a="1"/>
  <c r="T56" i="7" s="1"/>
  <c r="H66" i="7" a="1"/>
  <c r="H66" i="7" s="1"/>
  <c r="E65" i="7" a="1"/>
  <c r="E65" i="7" s="1"/>
  <c r="Y62" i="7" a="1"/>
  <c r="Y62" i="7" s="1"/>
  <c r="O61" i="7" a="1"/>
  <c r="O61" i="7" s="1"/>
  <c r="X59" i="7" a="1"/>
  <c r="X59" i="7" s="1"/>
  <c r="G58" i="7" a="1"/>
  <c r="G58" i="7" s="1"/>
  <c r="D62" i="7" a="1"/>
  <c r="D62" i="7" s="1"/>
  <c r="D64" i="7" a="1"/>
  <c r="D64" i="7" s="1"/>
  <c r="D56" i="7" a="1"/>
  <c r="D56" i="7" s="1"/>
  <c r="D65" i="7" a="1"/>
  <c r="D65" i="7" s="1"/>
  <c r="D66" i="7" a="1"/>
  <c r="D66" i="7" s="1"/>
  <c r="D58" i="7" a="1"/>
  <c r="D58" i="7" s="1"/>
  <c r="D51" i="7" a="1"/>
  <c r="D51" i="7" s="1"/>
  <c r="D59" i="7" a="1"/>
  <c r="D59" i="7" s="1"/>
  <c r="D52" i="7" a="1"/>
  <c r="D52" i="7" s="1"/>
  <c r="D53" i="7" a="1"/>
  <c r="D53" i="7" s="1"/>
  <c r="D60" i="7" a="1"/>
  <c r="D60" i="7" s="1"/>
  <c r="K58" i="7" a="1"/>
  <c r="K58" i="7" s="1"/>
  <c r="K53" i="7" a="1"/>
  <c r="K53" i="7" s="1"/>
  <c r="K55" i="7" a="1"/>
  <c r="K55" i="7" s="1"/>
  <c r="K60" i="7" a="1"/>
  <c r="K60" i="7" s="1"/>
  <c r="K65" i="7" a="1"/>
  <c r="K65" i="7" s="1"/>
  <c r="K52" i="7" a="1"/>
  <c r="K52" i="7" s="1"/>
  <c r="K59" i="7" a="1"/>
  <c r="K59" i="7" s="1"/>
  <c r="K64" i="7" a="1"/>
  <c r="K64" i="7" s="1"/>
  <c r="K54" i="7" a="1"/>
  <c r="K54" i="7" s="1"/>
  <c r="K61" i="7" a="1"/>
  <c r="K61" i="7" s="1"/>
  <c r="K51" i="7" a="1"/>
  <c r="K51" i="7" s="1"/>
  <c r="K56" i="7" a="1"/>
  <c r="K56" i="7" s="1"/>
  <c r="W60" i="7" a="1"/>
  <c r="W60" i="7" s="1"/>
  <c r="W52" i="7" a="1"/>
  <c r="W52" i="7" s="1"/>
  <c r="W59" i="7" a="1"/>
  <c r="W59" i="7" s="1"/>
  <c r="W64" i="7" a="1"/>
  <c r="W64" i="7" s="1"/>
  <c r="W54" i="7" a="1"/>
  <c r="W54" i="7" s="1"/>
  <c r="W51" i="7" a="1"/>
  <c r="W51" i="7" s="1"/>
  <c r="W56" i="7" a="1"/>
  <c r="W56" i="7" s="1"/>
  <c r="W58" i="7" a="1"/>
  <c r="W58" i="7" s="1"/>
  <c r="W66" i="7" a="1"/>
  <c r="W66" i="7" s="1"/>
  <c r="W53" i="7" a="1"/>
  <c r="W53" i="7" s="1"/>
  <c r="W63" i="7" a="1"/>
  <c r="W63" i="7" s="1"/>
  <c r="W55" i="7" a="1"/>
  <c r="W55" i="7" s="1"/>
  <c r="D55" i="7" a="1"/>
  <c r="D55" i="7" s="1"/>
  <c r="E66" i="7" a="1"/>
  <c r="E66" i="7" s="1"/>
  <c r="AC64" i="7" a="1"/>
  <c r="AC64" i="7" s="1"/>
  <c r="Z63" i="7" a="1"/>
  <c r="Z63" i="7" s="1"/>
  <c r="W62" i="7" a="1"/>
  <c r="W62" i="7" s="1"/>
  <c r="V59" i="7" a="1"/>
  <c r="V59" i="7" s="1"/>
  <c r="E58" i="7" a="1"/>
  <c r="E58" i="7" s="1"/>
  <c r="P52" i="7" a="1"/>
  <c r="P52" i="7" s="1"/>
  <c r="L51" i="7" a="1"/>
  <c r="L51" i="7" s="1"/>
  <c r="L61" i="7" a="1"/>
  <c r="L61" i="7" s="1"/>
  <c r="L56" i="7" a="1"/>
  <c r="L56" i="7" s="1"/>
  <c r="L66" i="7" a="1"/>
  <c r="L66" i="7" s="1"/>
  <c r="L53" i="7" a="1"/>
  <c r="L53" i="7" s="1"/>
  <c r="L63" i="7" a="1"/>
  <c r="L63" i="7" s="1"/>
  <c r="L55" i="7" a="1"/>
  <c r="L55" i="7" s="1"/>
  <c r="L60" i="7" a="1"/>
  <c r="L60" i="7" s="1"/>
  <c r="L52" i="7" a="1"/>
  <c r="L52" i="7" s="1"/>
  <c r="L57" i="7" a="1"/>
  <c r="L57" i="7" s="1"/>
  <c r="L62" i="7" a="1"/>
  <c r="L62" i="7" s="1"/>
  <c r="L54" i="7" a="1"/>
  <c r="L54" i="7" s="1"/>
  <c r="L59" i="7" a="1"/>
  <c r="L59" i="7" s="1"/>
  <c r="L64" i="7" a="1"/>
  <c r="L64" i="7" s="1"/>
  <c r="D54" i="7" a="1"/>
  <c r="D54" i="7" s="1"/>
  <c r="AD65" i="7" a="1"/>
  <c r="AD65" i="7" s="1"/>
  <c r="AA64" i="7" a="1"/>
  <c r="AA64" i="7" s="1"/>
  <c r="H61" i="7" a="1"/>
  <c r="H61" i="7" s="1"/>
  <c r="Q59" i="7" a="1"/>
  <c r="Q59" i="7" s="1"/>
  <c r="H56" i="7" a="1"/>
  <c r="H56" i="7" s="1"/>
  <c r="AB59" i="7" a="1"/>
  <c r="AB59" i="7" s="1"/>
  <c r="AB54" i="7" a="1"/>
  <c r="AB54" i="7" s="1"/>
  <c r="AB64" i="7" a="1"/>
  <c r="AB64" i="7" s="1"/>
  <c r="AB51" i="7" a="1"/>
  <c r="AB51" i="7" s="1"/>
  <c r="AB56" i="7" a="1"/>
  <c r="AB56" i="7" s="1"/>
  <c r="AB61" i="7" a="1"/>
  <c r="AB61" i="7" s="1"/>
  <c r="AB66" i="7" a="1"/>
  <c r="AB66" i="7" s="1"/>
  <c r="AB53" i="7" a="1"/>
  <c r="AB53" i="7" s="1"/>
  <c r="AB58" i="7" a="1"/>
  <c r="AB58" i="7" s="1"/>
  <c r="AB55" i="7" a="1"/>
  <c r="AB55" i="7" s="1"/>
  <c r="AB60" i="7" a="1"/>
  <c r="AB60" i="7" s="1"/>
  <c r="AB65" i="7" a="1"/>
  <c r="AB65" i="7" s="1"/>
  <c r="AB52" i="7" a="1"/>
  <c r="AB52" i="7" s="1"/>
  <c r="AB57" i="7" a="1"/>
  <c r="AB57" i="7" s="1"/>
  <c r="AB62" i="7" a="1"/>
  <c r="AB62" i="7" s="1"/>
  <c r="V52" i="7" a="1"/>
  <c r="V52" i="7" s="1"/>
  <c r="V57" i="7" a="1"/>
  <c r="V57" i="7" s="1"/>
  <c r="V54" i="7" a="1"/>
  <c r="V54" i="7" s="1"/>
  <c r="V64" i="7" a="1"/>
  <c r="V64" i="7" s="1"/>
  <c r="V51" i="7" a="1"/>
  <c r="V51" i="7" s="1"/>
  <c r="V56" i="7" a="1"/>
  <c r="V56" i="7" s="1"/>
  <c r="V61" i="7" a="1"/>
  <c r="V61" i="7" s="1"/>
  <c r="V53" i="7" a="1"/>
  <c r="V53" i="7" s="1"/>
  <c r="V58" i="7" a="1"/>
  <c r="V58" i="7" s="1"/>
  <c r="V63" i="7" a="1"/>
  <c r="V63" i="7" s="1"/>
  <c r="V55" i="7" a="1"/>
  <c r="V55" i="7" s="1"/>
  <c r="V60" i="7" a="1"/>
  <c r="V60" i="7" s="1"/>
  <c r="V65" i="7" a="1"/>
  <c r="V65" i="7" s="1"/>
  <c r="X55" i="7" a="1"/>
  <c r="X55" i="7" s="1"/>
  <c r="X60" i="7" a="1"/>
  <c r="X60" i="7" s="1"/>
  <c r="X52" i="7" a="1"/>
  <c r="X52" i="7" s="1"/>
  <c r="X57" i="7" a="1"/>
  <c r="X57" i="7" s="1"/>
  <c r="X62" i="7" a="1"/>
  <c r="X62" i="7" s="1"/>
  <c r="X51" i="7" a="1"/>
  <c r="X51" i="7" s="1"/>
  <c r="X61" i="7" a="1"/>
  <c r="X61" i="7" s="1"/>
  <c r="X56" i="7" a="1"/>
  <c r="X56" i="7" s="1"/>
  <c r="X66" i="7" a="1"/>
  <c r="X66" i="7" s="1"/>
  <c r="X58" i="7" a="1"/>
  <c r="X58" i="7" s="1"/>
  <c r="X53" i="7" a="1"/>
  <c r="X53" i="7" s="1"/>
  <c r="X63" i="7" a="1"/>
  <c r="X63" i="7" s="1"/>
  <c r="M59" i="7" a="1"/>
  <c r="M59" i="7" s="1"/>
  <c r="M51" i="7" a="1"/>
  <c r="M51" i="7" s="1"/>
  <c r="M56" i="7" a="1"/>
  <c r="M56" i="7" s="1"/>
  <c r="M58" i="7" a="1"/>
  <c r="M58" i="7" s="1"/>
  <c r="M63" i="7" a="1"/>
  <c r="M63" i="7" s="1"/>
  <c r="M53" i="7" a="1"/>
  <c r="M53" i="7" s="1"/>
  <c r="M55" i="7" a="1"/>
  <c r="M55" i="7" s="1"/>
  <c r="M57" i="7" a="1"/>
  <c r="M57" i="7" s="1"/>
  <c r="M65" i="7" a="1"/>
  <c r="M65" i="7" s="1"/>
  <c r="M52" i="7" a="1"/>
  <c r="M52" i="7" s="1"/>
  <c r="M62" i="7" a="1"/>
  <c r="M62" i="7" s="1"/>
  <c r="M54" i="7" a="1"/>
  <c r="M54" i="7" s="1"/>
  <c r="Y58" i="7" a="1"/>
  <c r="Y58" i="7" s="1"/>
  <c r="Y53" i="7" a="1"/>
  <c r="Y53" i="7" s="1"/>
  <c r="Y55" i="7" a="1"/>
  <c r="Y55" i="7" s="1"/>
  <c r="Y57" i="7" a="1"/>
  <c r="Y57" i="7" s="1"/>
  <c r="Y65" i="7" a="1"/>
  <c r="Y65" i="7" s="1"/>
  <c r="Y52" i="7" a="1"/>
  <c r="Y52" i="7" s="1"/>
  <c r="Y54" i="7" a="1"/>
  <c r="Y54" i="7" s="1"/>
  <c r="Y59" i="7" a="1"/>
  <c r="Y59" i="7" s="1"/>
  <c r="Y64" i="7" a="1"/>
  <c r="Y64" i="7" s="1"/>
  <c r="Y51" i="7" a="1"/>
  <c r="Y51" i="7" s="1"/>
  <c r="Y61" i="7" a="1"/>
  <c r="Y61" i="7" s="1"/>
  <c r="Y66" i="7" a="1"/>
  <c r="Y66" i="7" s="1"/>
  <c r="Y56" i="7" a="1"/>
  <c r="Y56" i="7" s="1"/>
  <c r="AC66" i="7" a="1"/>
  <c r="AC66" i="7" s="1"/>
  <c r="AA65" i="7" a="1"/>
  <c r="AA65" i="7" s="1"/>
  <c r="X64" i="7" a="1"/>
  <c r="X64" i="7" s="1"/>
  <c r="U63" i="7" a="1"/>
  <c r="U63" i="7" s="1"/>
  <c r="R62" i="7" a="1"/>
  <c r="R62" i="7" s="1"/>
  <c r="F61" i="7" a="1"/>
  <c r="F61" i="7" s="1"/>
  <c r="W57" i="7" a="1"/>
  <c r="W57" i="7" s="1"/>
  <c r="Z56" i="7" a="1"/>
  <c r="Z56" i="7" s="1"/>
  <c r="Z61" i="7" a="1"/>
  <c r="Z61" i="7" s="1"/>
  <c r="Z60" i="7" a="1"/>
  <c r="Z60" i="7" s="1"/>
  <c r="Z55" i="7" a="1"/>
  <c r="Z55" i="7" s="1"/>
  <c r="Z65" i="7" a="1"/>
  <c r="Z65" i="7" s="1"/>
  <c r="Z52" i="7" a="1"/>
  <c r="Z52" i="7" s="1"/>
  <c r="Z62" i="7" a="1"/>
  <c r="Z62" i="7" s="1"/>
  <c r="Z54" i="7" a="1"/>
  <c r="Z54" i="7" s="1"/>
  <c r="Z59" i="7" a="1"/>
  <c r="Z59" i="7" s="1"/>
  <c r="Z64" i="7" a="1"/>
  <c r="Z64" i="7" s="1"/>
  <c r="Z51" i="7" a="1"/>
  <c r="Z51" i="7" s="1"/>
  <c r="AA66" i="7" a="1"/>
  <c r="AA66" i="7" s="1"/>
  <c r="X65" i="7" a="1"/>
  <c r="X65" i="7" s="1"/>
  <c r="U64" i="7" a="1"/>
  <c r="U64" i="7" s="1"/>
  <c r="S63" i="7" a="1"/>
  <c r="S63" i="7" s="1"/>
  <c r="S57" i="7" a="1"/>
  <c r="S57" i="7" s="1"/>
  <c r="P55" i="7" a="1"/>
  <c r="P55" i="7" s="1"/>
  <c r="P60" i="7" a="1"/>
  <c r="P60" i="7" s="1"/>
  <c r="P59" i="7" a="1"/>
  <c r="P59" i="7" s="1"/>
  <c r="P54" i="7" a="1"/>
  <c r="P54" i="7" s="1"/>
  <c r="P64" i="7" a="1"/>
  <c r="P64" i="7" s="1"/>
  <c r="P51" i="7" a="1"/>
  <c r="P51" i="7" s="1"/>
  <c r="P56" i="7" a="1"/>
  <c r="P56" i="7" s="1"/>
  <c r="P61" i="7" a="1"/>
  <c r="P61" i="7" s="1"/>
  <c r="P66" i="7" a="1"/>
  <c r="P66" i="7" s="1"/>
  <c r="P53" i="7" a="1"/>
  <c r="P53" i="7" s="1"/>
  <c r="P58" i="7" a="1"/>
  <c r="P58" i="7" s="1"/>
  <c r="P63" i="7" a="1"/>
  <c r="P63" i="7" s="1"/>
  <c r="J52" i="7" a="1"/>
  <c r="J52" i="7" s="1"/>
  <c r="J57" i="7" a="1"/>
  <c r="J57" i="7" s="1"/>
  <c r="J62" i="7" a="1"/>
  <c r="J62" i="7" s="1"/>
  <c r="J54" i="7" a="1"/>
  <c r="J54" i="7" s="1"/>
  <c r="J64" i="7" a="1"/>
  <c r="J64" i="7" s="1"/>
  <c r="J51" i="7" a="1"/>
  <c r="J51" i="7" s="1"/>
  <c r="J56" i="7" a="1"/>
  <c r="J56" i="7" s="1"/>
  <c r="J61" i="7" a="1"/>
  <c r="J61" i="7" s="1"/>
  <c r="J66" i="7" a="1"/>
  <c r="J66" i="7" s="1"/>
  <c r="J53" i="7" a="1"/>
  <c r="J53" i="7" s="1"/>
  <c r="J58" i="7" a="1"/>
  <c r="J58" i="7" s="1"/>
  <c r="N54" i="7" a="1"/>
  <c r="N54" i="7" s="1"/>
  <c r="N59" i="7" a="1"/>
  <c r="N59" i="7" s="1"/>
  <c r="N51" i="7" a="1"/>
  <c r="N51" i="7" s="1"/>
  <c r="N56" i="7" a="1"/>
  <c r="N56" i="7" s="1"/>
  <c r="N61" i="7" a="1"/>
  <c r="N61" i="7" s="1"/>
  <c r="N66" i="7" a="1"/>
  <c r="N66" i="7" s="1"/>
  <c r="N53" i="7" a="1"/>
  <c r="N53" i="7" s="1"/>
  <c r="N60" i="7" a="1"/>
  <c r="N60" i="7" s="1"/>
  <c r="N55" i="7" a="1"/>
  <c r="N55" i="7" s="1"/>
  <c r="N65" i="7" a="1"/>
  <c r="N65" i="7" s="1"/>
  <c r="N57" i="7" a="1"/>
  <c r="N57" i="7" s="1"/>
  <c r="N52" i="7" a="1"/>
  <c r="N52" i="7" s="1"/>
  <c r="N62" i="7" a="1"/>
  <c r="N62" i="7" s="1"/>
  <c r="O57" i="7" a="1"/>
  <c r="O57" i="7" s="1"/>
  <c r="O52" i="7" a="1"/>
  <c r="O52" i="7" s="1"/>
  <c r="O54" i="7" a="1"/>
  <c r="O54" i="7" s="1"/>
  <c r="O64" i="7" a="1"/>
  <c r="O64" i="7" s="1"/>
  <c r="O51" i="7" a="1"/>
  <c r="O51" i="7" s="1"/>
  <c r="O56" i="7" a="1"/>
  <c r="O56" i="7" s="1"/>
  <c r="O53" i="7" a="1"/>
  <c r="O53" i="7" s="1"/>
  <c r="O58" i="7" a="1"/>
  <c r="O58" i="7" s="1"/>
  <c r="O63" i="7" a="1"/>
  <c r="O63" i="7" s="1"/>
  <c r="O60" i="7" a="1"/>
  <c r="O60" i="7" s="1"/>
  <c r="O65" i="7" a="1"/>
  <c r="O65" i="7" s="1"/>
  <c r="O55" i="7" a="1"/>
  <c r="O55" i="7" s="1"/>
  <c r="AA51" i="7" a="1"/>
  <c r="AA51" i="7" s="1"/>
  <c r="AA56" i="7" a="1"/>
  <c r="AA56" i="7" s="1"/>
  <c r="AA53" i="7" a="1"/>
  <c r="AA53" i="7" s="1"/>
  <c r="AA58" i="7" a="1"/>
  <c r="AA58" i="7" s="1"/>
  <c r="AA63" i="7" a="1"/>
  <c r="AA63" i="7" s="1"/>
  <c r="AA55" i="7" a="1"/>
  <c r="AA55" i="7" s="1"/>
  <c r="AA57" i="7" a="1"/>
  <c r="AA57" i="7" s="1"/>
  <c r="AA62" i="7" a="1"/>
  <c r="AA62" i="7" s="1"/>
  <c r="AA52" i="7" a="1"/>
  <c r="AA52" i="7" s="1"/>
  <c r="AA59" i="7" a="1"/>
  <c r="AA59" i="7" s="1"/>
  <c r="AA54" i="7" a="1"/>
  <c r="AA54" i="7" s="1"/>
  <c r="Z66" i="7" a="1"/>
  <c r="Z66" i="7" s="1"/>
  <c r="W65" i="7" a="1"/>
  <c r="W65" i="7" s="1"/>
  <c r="T64" i="7" a="1"/>
  <c r="T64" i="7" s="1"/>
  <c r="Q63" i="7" a="1"/>
  <c r="Q63" i="7" s="1"/>
  <c r="O62" i="7" a="1"/>
  <c r="O62" i="7" s="1"/>
  <c r="Y60" i="7" a="1"/>
  <c r="Y60" i="7" s="1"/>
  <c r="G59" i="7" a="1"/>
  <c r="G59" i="7" s="1"/>
  <c r="P57" i="7" a="1"/>
  <c r="P57" i="7" s="1"/>
  <c r="AB6" i="7" a="1"/>
  <c r="AB6" i="7" s="1"/>
  <c r="AB14" i="7" a="1"/>
  <c r="AB14" i="7" s="1"/>
  <c r="AB21" i="7" a="1"/>
  <c r="AB21" i="7" s="1"/>
  <c r="AB26" i="7" a="1"/>
  <c r="AB26" i="7" s="1"/>
  <c r="AB31" i="7" a="1"/>
  <c r="AB31" i="7" s="1"/>
  <c r="AB11" i="7" a="1"/>
  <c r="AB11" i="7" s="1"/>
  <c r="AB18" i="7" a="1"/>
  <c r="AB18" i="7" s="1"/>
  <c r="AB7" i="7" a="1"/>
  <c r="AB7" i="7" s="1"/>
  <c r="AB15" i="7" a="1"/>
  <c r="AB15" i="7" s="1"/>
  <c r="AB4" i="7" a="1"/>
  <c r="AB4" i="7" s="1"/>
  <c r="AB20" i="7" a="1"/>
  <c r="AB20" i="7" s="1"/>
  <c r="AB16" i="7" a="1"/>
  <c r="AB16" i="7" s="1"/>
  <c r="AB25" i="7" a="1"/>
  <c r="AB25" i="7" s="1"/>
  <c r="AB8" i="7" a="1"/>
  <c r="AB8" i="7" s="1"/>
  <c r="AB12" i="7" a="1"/>
  <c r="AB12" i="7" s="1"/>
  <c r="AB28" i="7" a="1"/>
  <c r="AB28" i="7" s="1"/>
  <c r="AB29" i="7" a="1"/>
  <c r="AB29" i="7" s="1"/>
  <c r="AB33" i="7" a="1"/>
  <c r="AB33" i="7" s="1"/>
  <c r="AB5" i="7" a="1"/>
  <c r="AB5" i="7" s="1"/>
  <c r="AB9" i="7" a="1"/>
  <c r="AB9" i="7" s="1"/>
  <c r="AB13" i="7" a="1"/>
  <c r="AB13" i="7" s="1"/>
  <c r="AB19" i="7" a="1"/>
  <c r="AB19" i="7" s="1"/>
  <c r="AB24" i="7" a="1"/>
  <c r="AB24" i="7" s="1"/>
  <c r="AB27" i="7" a="1"/>
  <c r="AB27" i="7" s="1"/>
  <c r="AB17" i="7" a="1"/>
  <c r="AB17" i="7" s="1"/>
  <c r="AB3" i="7" a="1"/>
  <c r="AB3" i="7" s="1"/>
  <c r="AB23" i="7" a="1"/>
  <c r="AB23" i="7" s="1"/>
  <c r="AB30" i="7" a="1"/>
  <c r="AB30" i="7" s="1"/>
  <c r="AB38" i="7" a="1"/>
  <c r="AB38" i="7" s="1"/>
  <c r="AB44" i="7" a="1"/>
  <c r="AB44" i="7" s="1"/>
  <c r="AB50" i="7" a="1"/>
  <c r="AB50" i="7" s="1"/>
  <c r="AB32" i="7" a="1"/>
  <c r="AB32" i="7" s="1"/>
  <c r="AB39" i="7" a="1"/>
  <c r="AB39" i="7" s="1"/>
  <c r="AB45" i="7" a="1"/>
  <c r="AB45" i="7" s="1"/>
  <c r="AB37" i="7" a="1"/>
  <c r="AB37" i="7" s="1"/>
  <c r="AB43" i="7" a="1"/>
  <c r="AB43" i="7" s="1"/>
  <c r="AB10" i="7" a="1"/>
  <c r="AB10" i="7" s="1"/>
  <c r="AB40" i="7" a="1"/>
  <c r="AB40" i="7" s="1"/>
  <c r="AB46" i="7" a="1"/>
  <c r="AB46" i="7" s="1"/>
  <c r="AB41" i="7" a="1"/>
  <c r="AB41" i="7" s="1"/>
  <c r="AB47" i="7" a="1"/>
  <c r="AB47" i="7" s="1"/>
  <c r="AB49" i="7" a="1"/>
  <c r="AB49" i="7" s="1"/>
  <c r="AB34" i="7" a="1"/>
  <c r="AB34" i="7" s="1"/>
  <c r="AB35" i="7" a="1"/>
  <c r="AB35" i="7" s="1"/>
  <c r="AB36" i="7" a="1"/>
  <c r="AB36" i="7" s="1"/>
  <c r="AB42" i="7" a="1"/>
  <c r="AB42" i="7" s="1"/>
  <c r="AB48" i="7" a="1"/>
  <c r="AB48" i="7" s="1"/>
  <c r="AB22" i="7" a="1"/>
  <c r="AB22" i="7" s="1"/>
  <c r="R3" i="7" a="1"/>
  <c r="R3" i="7" s="1"/>
  <c r="R6" i="7" a="1"/>
  <c r="R6" i="7" s="1"/>
  <c r="R10" i="7" a="1"/>
  <c r="R10" i="7" s="1"/>
  <c r="R26" i="7" a="1"/>
  <c r="R26" i="7" s="1"/>
  <c r="R31" i="7" a="1"/>
  <c r="R31" i="7" s="1"/>
  <c r="R14" i="7" a="1"/>
  <c r="R14" i="7" s="1"/>
  <c r="R11" i="7" a="1"/>
  <c r="R11" i="7" s="1"/>
  <c r="R4" i="7" a="1"/>
  <c r="R4" i="7" s="1"/>
  <c r="R18" i="7" a="1"/>
  <c r="R18" i="7" s="1"/>
  <c r="R28" i="7" a="1"/>
  <c r="R28" i="7" s="1"/>
  <c r="R7" i="7" a="1"/>
  <c r="R7" i="7" s="1"/>
  <c r="R15" i="7" a="1"/>
  <c r="R15" i="7" s="1"/>
  <c r="R20" i="7" a="1"/>
  <c r="R20" i="7" s="1"/>
  <c r="R25" i="7" a="1"/>
  <c r="R25" i="7" s="1"/>
  <c r="R16" i="7" a="1"/>
  <c r="R16" i="7" s="1"/>
  <c r="R8" i="7" a="1"/>
  <c r="R8" i="7" s="1"/>
  <c r="R12" i="7" a="1"/>
  <c r="R12" i="7" s="1"/>
  <c r="R19" i="7" a="1"/>
  <c r="R19" i="7" s="1"/>
  <c r="R24" i="7" a="1"/>
  <c r="R24" i="7" s="1"/>
  <c r="R27" i="7" a="1"/>
  <c r="R27" i="7" s="1"/>
  <c r="R5" i="7" a="1"/>
  <c r="R5" i="7" s="1"/>
  <c r="R9" i="7" a="1"/>
  <c r="R9" i="7" s="1"/>
  <c r="R21" i="7" a="1"/>
  <c r="R21" i="7" s="1"/>
  <c r="R23" i="7" a="1"/>
  <c r="R23" i="7" s="1"/>
  <c r="R37" i="7" a="1"/>
  <c r="R37" i="7" s="1"/>
  <c r="R43" i="7" a="1"/>
  <c r="R43" i="7" s="1"/>
  <c r="R49" i="7" a="1"/>
  <c r="R49" i="7" s="1"/>
  <c r="R42" i="7" a="1"/>
  <c r="R42" i="7" s="1"/>
  <c r="R48" i="7" a="1"/>
  <c r="R48" i="7" s="1"/>
  <c r="R34" i="7" a="1"/>
  <c r="R34" i="7" s="1"/>
  <c r="R33" i="7" a="1"/>
  <c r="R33" i="7" s="1"/>
  <c r="R38" i="7" a="1"/>
  <c r="R38" i="7" s="1"/>
  <c r="R44" i="7" a="1"/>
  <c r="R44" i="7" s="1"/>
  <c r="R50" i="7" a="1"/>
  <c r="R50" i="7" s="1"/>
  <c r="R39" i="7" a="1"/>
  <c r="R39" i="7" s="1"/>
  <c r="R45" i="7" a="1"/>
  <c r="R45" i="7" s="1"/>
  <c r="R30" i="7" a="1"/>
  <c r="R30" i="7" s="1"/>
  <c r="R40" i="7" a="1"/>
  <c r="R40" i="7" s="1"/>
  <c r="R46" i="7" a="1"/>
  <c r="R46" i="7" s="1"/>
  <c r="R17" i="7" a="1"/>
  <c r="R17" i="7" s="1"/>
  <c r="R32" i="7" a="1"/>
  <c r="R32" i="7" s="1"/>
  <c r="R22" i="7" a="1"/>
  <c r="R22" i="7" s="1"/>
  <c r="R41" i="7" a="1"/>
  <c r="R41" i="7" s="1"/>
  <c r="R47" i="7" a="1"/>
  <c r="R47" i="7" s="1"/>
  <c r="R13" i="7" a="1"/>
  <c r="R13" i="7" s="1"/>
  <c r="R29" i="7" a="1"/>
  <c r="R29" i="7" s="1"/>
  <c r="R35" i="7" a="1"/>
  <c r="R35" i="7" s="1"/>
  <c r="R36" i="7" a="1"/>
  <c r="R36" i="7" s="1"/>
  <c r="AD17" i="7" a="1"/>
  <c r="AD17" i="7" s="1"/>
  <c r="AD19" i="7" a="1"/>
  <c r="AD19" i="7" s="1"/>
  <c r="AD3" i="7" a="1"/>
  <c r="AD3" i="7" s="1"/>
  <c r="AD10" i="7" a="1"/>
  <c r="AD10" i="7" s="1"/>
  <c r="AD23" i="7" a="1"/>
  <c r="AD23" i="7" s="1"/>
  <c r="AD32" i="7" a="1"/>
  <c r="AD32" i="7" s="1"/>
  <c r="AD14" i="7" a="1"/>
  <c r="AD14" i="7" s="1"/>
  <c r="AD22" i="7" a="1"/>
  <c r="AD22" i="7" s="1"/>
  <c r="AD6" i="7" a="1"/>
  <c r="AD6" i="7" s="1"/>
  <c r="AD21" i="7" a="1"/>
  <c r="AD21" i="7" s="1"/>
  <c r="AD26" i="7" a="1"/>
  <c r="AD26" i="7" s="1"/>
  <c r="AD11" i="7" a="1"/>
  <c r="AD11" i="7" s="1"/>
  <c r="AD7" i="7" a="1"/>
  <c r="AD7" i="7" s="1"/>
  <c r="AD15" i="7" a="1"/>
  <c r="AD15" i="7" s="1"/>
  <c r="AD18" i="7" a="1"/>
  <c r="AD18" i="7" s="1"/>
  <c r="AD4" i="7" a="1"/>
  <c r="AD4" i="7" s="1"/>
  <c r="AD16" i="7" a="1"/>
  <c r="AD16" i="7" s="1"/>
  <c r="AD20" i="7" a="1"/>
  <c r="AD20" i="7" s="1"/>
  <c r="AD30" i="7" a="1"/>
  <c r="AD30" i="7" s="1"/>
  <c r="AD8" i="7" a="1"/>
  <c r="AD8" i="7" s="1"/>
  <c r="AD12" i="7" a="1"/>
  <c r="AD12" i="7" s="1"/>
  <c r="AD25" i="7" a="1"/>
  <c r="AD25" i="7" s="1"/>
  <c r="AD28" i="7" a="1"/>
  <c r="AD28" i="7" s="1"/>
  <c r="AD5" i="7" a="1"/>
  <c r="AD5" i="7" s="1"/>
  <c r="AD37" i="7" a="1"/>
  <c r="AD37" i="7" s="1"/>
  <c r="AD43" i="7" a="1"/>
  <c r="AD43" i="7" s="1"/>
  <c r="AD49" i="7" a="1"/>
  <c r="AD49" i="7" s="1"/>
  <c r="AD36" i="7" a="1"/>
  <c r="AD36" i="7" s="1"/>
  <c r="AD9" i="7" a="1"/>
  <c r="AD9" i="7" s="1"/>
  <c r="AD38" i="7" a="1"/>
  <c r="AD38" i="7" s="1"/>
  <c r="AD44" i="7" a="1"/>
  <c r="AD44" i="7" s="1"/>
  <c r="AD50" i="7" a="1"/>
  <c r="AD50" i="7" s="1"/>
  <c r="AD24" i="7" a="1"/>
  <c r="AD24" i="7" s="1"/>
  <c r="AD42" i="7" a="1"/>
  <c r="AD42" i="7" s="1"/>
  <c r="AD39" i="7" a="1"/>
  <c r="AD39" i="7" s="1"/>
  <c r="AD45" i="7" a="1"/>
  <c r="AD45" i="7" s="1"/>
  <c r="AD35" i="7" a="1"/>
  <c r="AD35" i="7" s="1"/>
  <c r="AD27" i="7" a="1"/>
  <c r="AD27" i="7" s="1"/>
  <c r="AD40" i="7" a="1"/>
  <c r="AD40" i="7" s="1"/>
  <c r="AD46" i="7" a="1"/>
  <c r="AD46" i="7" s="1"/>
  <c r="AD29" i="7" a="1"/>
  <c r="AD29" i="7" s="1"/>
  <c r="AD41" i="7" a="1"/>
  <c r="AD41" i="7" s="1"/>
  <c r="AD47" i="7" a="1"/>
  <c r="AD47" i="7" s="1"/>
  <c r="AD31" i="7" a="1"/>
  <c r="AD31" i="7" s="1"/>
  <c r="AD34" i="7" a="1"/>
  <c r="AD34" i="7" s="1"/>
  <c r="AD48" i="7" a="1"/>
  <c r="AD48" i="7" s="1"/>
  <c r="AD13" i="7" a="1"/>
  <c r="AD13" i="7" s="1"/>
  <c r="AD33" i="7" a="1"/>
  <c r="AD33" i="7" s="1"/>
  <c r="G29" i="7" a="1"/>
  <c r="G29" i="7" s="1"/>
  <c r="G30" i="7" a="1"/>
  <c r="G30" i="7" s="1"/>
  <c r="G34" i="7" a="1"/>
  <c r="G34" i="7" s="1"/>
  <c r="G3" i="7" a="1"/>
  <c r="G3" i="7" s="1"/>
  <c r="G6" i="7" a="1"/>
  <c r="G6" i="7" s="1"/>
  <c r="G10" i="7" a="1"/>
  <c r="G10" i="7" s="1"/>
  <c r="G14" i="7" a="1"/>
  <c r="G14" i="7" s="1"/>
  <c r="G18" i="7" a="1"/>
  <c r="G18" i="7" s="1"/>
  <c r="G25" i="7" a="1"/>
  <c r="G25" i="7" s="1"/>
  <c r="G4" i="7" a="1"/>
  <c r="G4" i="7" s="1"/>
  <c r="G11" i="7" a="1"/>
  <c r="G11" i="7" s="1"/>
  <c r="G20" i="7" a="1"/>
  <c r="G20" i="7" s="1"/>
  <c r="G15" i="7" a="1"/>
  <c r="G15" i="7" s="1"/>
  <c r="G24" i="7" a="1"/>
  <c r="G24" i="7" s="1"/>
  <c r="G7" i="7" a="1"/>
  <c r="G7" i="7" s="1"/>
  <c r="G23" i="7" a="1"/>
  <c r="G23" i="7" s="1"/>
  <c r="G27" i="7" a="1"/>
  <c r="G27" i="7" s="1"/>
  <c r="G12" i="7" a="1"/>
  <c r="G12" i="7" s="1"/>
  <c r="G22" i="7" a="1"/>
  <c r="G22" i="7" s="1"/>
  <c r="G8" i="7" a="1"/>
  <c r="G8" i="7" s="1"/>
  <c r="G16" i="7" a="1"/>
  <c r="G16" i="7" s="1"/>
  <c r="G19" i="7" a="1"/>
  <c r="G19" i="7" s="1"/>
  <c r="G5" i="7" a="1"/>
  <c r="G5" i="7" s="1"/>
  <c r="G17" i="7" a="1"/>
  <c r="G17" i="7" s="1"/>
  <c r="G21" i="7" a="1"/>
  <c r="G21" i="7" s="1"/>
  <c r="G35" i="7" a="1"/>
  <c r="G35" i="7" s="1"/>
  <c r="G9" i="7" a="1"/>
  <c r="G9" i="7" s="1"/>
  <c r="G36" i="7" a="1"/>
  <c r="G36" i="7" s="1"/>
  <c r="G37" i="7" a="1"/>
  <c r="G37" i="7" s="1"/>
  <c r="G43" i="7" a="1"/>
  <c r="G43" i="7" s="1"/>
  <c r="G49" i="7" a="1"/>
  <c r="G49" i="7" s="1"/>
  <c r="G38" i="7" a="1"/>
  <c r="G38" i="7" s="1"/>
  <c r="G44" i="7" a="1"/>
  <c r="G44" i="7" s="1"/>
  <c r="G50" i="7" a="1"/>
  <c r="G50" i="7" s="1"/>
  <c r="G31" i="7" a="1"/>
  <c r="G31" i="7" s="1"/>
  <c r="G39" i="7" a="1"/>
  <c r="G39" i="7" s="1"/>
  <c r="G45" i="7" a="1"/>
  <c r="G45" i="7" s="1"/>
  <c r="G26" i="7" a="1"/>
  <c r="G26" i="7" s="1"/>
  <c r="G28" i="7" a="1"/>
  <c r="G28" i="7" s="1"/>
  <c r="G33" i="7" a="1"/>
  <c r="G33" i="7" s="1"/>
  <c r="G40" i="7" a="1"/>
  <c r="G40" i="7" s="1"/>
  <c r="G46" i="7" a="1"/>
  <c r="G46" i="7" s="1"/>
  <c r="G13" i="7" a="1"/>
  <c r="G13" i="7" s="1"/>
  <c r="G41" i="7" a="1"/>
  <c r="G41" i="7" s="1"/>
  <c r="G47" i="7" a="1"/>
  <c r="G47" i="7" s="1"/>
  <c r="G32" i="7" a="1"/>
  <c r="G32" i="7" s="1"/>
  <c r="G42" i="7" a="1"/>
  <c r="G42" i="7" s="1"/>
  <c r="G48" i="7" a="1"/>
  <c r="G48" i="7" s="1"/>
  <c r="S13" i="7" a="1"/>
  <c r="S13" i="7" s="1"/>
  <c r="S17" i="7" a="1"/>
  <c r="S17" i="7" s="1"/>
  <c r="S21" i="7" a="1"/>
  <c r="S21" i="7" s="1"/>
  <c r="S22" i="7" a="1"/>
  <c r="S22" i="7" s="1"/>
  <c r="S3" i="7" a="1"/>
  <c r="S3" i="7" s="1"/>
  <c r="S6" i="7" a="1"/>
  <c r="S6" i="7" s="1"/>
  <c r="S10" i="7" a="1"/>
  <c r="S10" i="7" s="1"/>
  <c r="S26" i="7" a="1"/>
  <c r="S26" i="7" s="1"/>
  <c r="S14" i="7" a="1"/>
  <c r="S14" i="7" s="1"/>
  <c r="S11" i="7" a="1"/>
  <c r="S11" i="7" s="1"/>
  <c r="S29" i="7" a="1"/>
  <c r="S29" i="7" s="1"/>
  <c r="S30" i="7" a="1"/>
  <c r="S30" i="7" s="1"/>
  <c r="S4" i="7" a="1"/>
  <c r="S4" i="7" s="1"/>
  <c r="S18" i="7" a="1"/>
  <c r="S18" i="7" s="1"/>
  <c r="S7" i="7" a="1"/>
  <c r="S7" i="7" s="1"/>
  <c r="S15" i="7" a="1"/>
  <c r="S15" i="7" s="1"/>
  <c r="S20" i="7" a="1"/>
  <c r="S20" i="7" s="1"/>
  <c r="S25" i="7" a="1"/>
  <c r="S25" i="7" s="1"/>
  <c r="S33" i="7" a="1"/>
  <c r="S33" i="7" s="1"/>
  <c r="S16" i="7" a="1"/>
  <c r="S16" i="7" s="1"/>
  <c r="S8" i="7" a="1"/>
  <c r="S8" i="7" s="1"/>
  <c r="S12" i="7" a="1"/>
  <c r="S12" i="7" s="1"/>
  <c r="S19" i="7" a="1"/>
  <c r="S19" i="7" s="1"/>
  <c r="S24" i="7" a="1"/>
  <c r="S24" i="7" s="1"/>
  <c r="S27" i="7" a="1"/>
  <c r="S27" i="7" s="1"/>
  <c r="S32" i="7" a="1"/>
  <c r="S32" i="7" s="1"/>
  <c r="S35" i="7" a="1"/>
  <c r="S35" i="7" s="1"/>
  <c r="S36" i="7" a="1"/>
  <c r="S36" i="7" s="1"/>
  <c r="S9" i="7" a="1"/>
  <c r="S9" i="7" s="1"/>
  <c r="S31" i="7" a="1"/>
  <c r="S31" i="7" s="1"/>
  <c r="S37" i="7" a="1"/>
  <c r="S37" i="7" s="1"/>
  <c r="S43" i="7" a="1"/>
  <c r="S43" i="7" s="1"/>
  <c r="S49" i="7" a="1"/>
  <c r="S49" i="7" s="1"/>
  <c r="S38" i="7" a="1"/>
  <c r="S38" i="7" s="1"/>
  <c r="S44" i="7" a="1"/>
  <c r="S44" i="7" s="1"/>
  <c r="S50" i="7" a="1"/>
  <c r="S50" i="7" s="1"/>
  <c r="S5" i="7" a="1"/>
  <c r="S5" i="7" s="1"/>
  <c r="S39" i="7" a="1"/>
  <c r="S39" i="7" s="1"/>
  <c r="S45" i="7" a="1"/>
  <c r="S45" i="7" s="1"/>
  <c r="S40" i="7" a="1"/>
  <c r="S40" i="7" s="1"/>
  <c r="S46" i="7" a="1"/>
  <c r="S46" i="7" s="1"/>
  <c r="S41" i="7" a="1"/>
  <c r="S41" i="7" s="1"/>
  <c r="S47" i="7" a="1"/>
  <c r="S47" i="7" s="1"/>
  <c r="S23" i="7" a="1"/>
  <c r="S23" i="7" s="1"/>
  <c r="S28" i="7" a="1"/>
  <c r="S28" i="7" s="1"/>
  <c r="S34" i="7" a="1"/>
  <c r="S34" i="7" s="1"/>
  <c r="S42" i="7" a="1"/>
  <c r="S42" i="7" s="1"/>
  <c r="S48" i="7" a="1"/>
  <c r="S48" i="7" s="1"/>
  <c r="O11" i="7" a="1"/>
  <c r="O11" i="7" s="1"/>
  <c r="O25" i="7" a="1"/>
  <c r="O25" i="7" s="1"/>
  <c r="O29" i="7" a="1"/>
  <c r="O29" i="7" s="1"/>
  <c r="O34" i="7" a="1"/>
  <c r="O34" i="7" s="1"/>
  <c r="O4" i="7" a="1"/>
  <c r="O4" i="7" s="1"/>
  <c r="O18" i="7" a="1"/>
  <c r="O18" i="7" s="1"/>
  <c r="O28" i="7" a="1"/>
  <c r="O28" i="7" s="1"/>
  <c r="O33" i="7" a="1"/>
  <c r="O33" i="7" s="1"/>
  <c r="O7" i="7" a="1"/>
  <c r="O7" i="7" s="1"/>
  <c r="O15" i="7" a="1"/>
  <c r="O15" i="7" s="1"/>
  <c r="O20" i="7" a="1"/>
  <c r="O20" i="7" s="1"/>
  <c r="O8" i="7" a="1"/>
  <c r="O8" i="7" s="1"/>
  <c r="O12" i="7" a="1"/>
  <c r="O12" i="7" s="1"/>
  <c r="O16" i="7" a="1"/>
  <c r="O16" i="7" s="1"/>
  <c r="O19" i="7" a="1"/>
  <c r="O19" i="7" s="1"/>
  <c r="O24" i="7" a="1"/>
  <c r="O24" i="7" s="1"/>
  <c r="O5" i="7" a="1"/>
  <c r="O5" i="7" s="1"/>
  <c r="O22" i="7" a="1"/>
  <c r="O22" i="7" s="1"/>
  <c r="O23" i="7" a="1"/>
  <c r="O23" i="7" s="1"/>
  <c r="O9" i="7" a="1"/>
  <c r="O9" i="7" s="1"/>
  <c r="O21" i="7" a="1"/>
  <c r="O21" i="7" s="1"/>
  <c r="O13" i="7" a="1"/>
  <c r="O13" i="7" s="1"/>
  <c r="O17" i="7" a="1"/>
  <c r="O17" i="7" s="1"/>
  <c r="O26" i="7" a="1"/>
  <c r="O26" i="7" s="1"/>
  <c r="O3" i="7" a="1"/>
  <c r="O3" i="7" s="1"/>
  <c r="O6" i="7" a="1"/>
  <c r="O6" i="7" s="1"/>
  <c r="O10" i="7" a="1"/>
  <c r="O10" i="7" s="1"/>
  <c r="O14" i="7" a="1"/>
  <c r="O14" i="7" s="1"/>
  <c r="O27" i="7" a="1"/>
  <c r="O27" i="7" s="1"/>
  <c r="O39" i="7" a="1"/>
  <c r="O39" i="7" s="1"/>
  <c r="O45" i="7" a="1"/>
  <c r="O45" i="7" s="1"/>
  <c r="O30" i="7" a="1"/>
  <c r="O30" i="7" s="1"/>
  <c r="O40" i="7" a="1"/>
  <c r="O40" i="7" s="1"/>
  <c r="O46" i="7" a="1"/>
  <c r="O46" i="7" s="1"/>
  <c r="O32" i="7" a="1"/>
  <c r="O32" i="7" s="1"/>
  <c r="O41" i="7" a="1"/>
  <c r="O41" i="7" s="1"/>
  <c r="O47" i="7" a="1"/>
  <c r="O47" i="7" s="1"/>
  <c r="O42" i="7" a="1"/>
  <c r="O42" i="7" s="1"/>
  <c r="O48" i="7" a="1"/>
  <c r="O48" i="7" s="1"/>
  <c r="O35" i="7" a="1"/>
  <c r="O35" i="7" s="1"/>
  <c r="O36" i="7" a="1"/>
  <c r="O36" i="7" s="1"/>
  <c r="O37" i="7" a="1"/>
  <c r="O37" i="7" s="1"/>
  <c r="O43" i="7" a="1"/>
  <c r="O43" i="7" s="1"/>
  <c r="O49" i="7" a="1"/>
  <c r="O49" i="7" s="1"/>
  <c r="O31" i="7" a="1"/>
  <c r="O31" i="7" s="1"/>
  <c r="O38" i="7" a="1"/>
  <c r="O38" i="7" s="1"/>
  <c r="O44" i="7" a="1"/>
  <c r="O44" i="7" s="1"/>
  <c r="O50" i="7" a="1"/>
  <c r="O50" i="7" s="1"/>
  <c r="E3" i="7" a="1"/>
  <c r="E3" i="7" s="1"/>
  <c r="E10" i="7" a="1"/>
  <c r="E10" i="7" s="1"/>
  <c r="E14" i="7" a="1"/>
  <c r="E14" i="7" s="1"/>
  <c r="E25" i="7" a="1"/>
  <c r="E25" i="7" s="1"/>
  <c r="E28" i="7" a="1"/>
  <c r="E28" i="7" s="1"/>
  <c r="E18" i="7" a="1"/>
  <c r="E18" i="7" s="1"/>
  <c r="E4" i="7" a="1"/>
  <c r="E4" i="7" s="1"/>
  <c r="E11" i="7" a="1"/>
  <c r="E11" i="7" s="1"/>
  <c r="E20" i="7" a="1"/>
  <c r="E20" i="7" s="1"/>
  <c r="E24" i="7" a="1"/>
  <c r="E24" i="7" s="1"/>
  <c r="E15" i="7" a="1"/>
  <c r="E15" i="7" s="1"/>
  <c r="E23" i="7" a="1"/>
  <c r="E23" i="7" s="1"/>
  <c r="E7" i="7" a="1"/>
  <c r="E7" i="7" s="1"/>
  <c r="E27" i="7" a="1"/>
  <c r="E27" i="7" s="1"/>
  <c r="E12" i="7" a="1"/>
  <c r="E12" i="7" s="1"/>
  <c r="E22" i="7" a="1"/>
  <c r="E22" i="7" s="1"/>
  <c r="E8" i="7" a="1"/>
  <c r="E8" i="7" s="1"/>
  <c r="E16" i="7" a="1"/>
  <c r="E16" i="7" s="1"/>
  <c r="E19" i="7" a="1"/>
  <c r="E19" i="7" s="1"/>
  <c r="E32" i="7" a="1"/>
  <c r="E32" i="7" s="1"/>
  <c r="E5" i="7" a="1"/>
  <c r="E5" i="7" s="1"/>
  <c r="E17" i="7" a="1"/>
  <c r="E17" i="7" s="1"/>
  <c r="E21" i="7" a="1"/>
  <c r="E21" i="7" s="1"/>
  <c r="E9" i="7" a="1"/>
  <c r="E9" i="7" s="1"/>
  <c r="E13" i="7" a="1"/>
  <c r="E13" i="7" s="1"/>
  <c r="E26" i="7" a="1"/>
  <c r="E26" i="7" s="1"/>
  <c r="E34" i="7" a="1"/>
  <c r="E34" i="7" s="1"/>
  <c r="E38" i="7" a="1"/>
  <c r="E38" i="7" s="1"/>
  <c r="E44" i="7" a="1"/>
  <c r="E44" i="7" s="1"/>
  <c r="E50" i="7" a="1"/>
  <c r="E50" i="7" s="1"/>
  <c r="E31" i="7" a="1"/>
  <c r="E31" i="7" s="1"/>
  <c r="E39" i="7" a="1"/>
  <c r="E39" i="7" s="1"/>
  <c r="E45" i="7" a="1"/>
  <c r="E45" i="7" s="1"/>
  <c r="E29" i="7" a="1"/>
  <c r="E29" i="7" s="1"/>
  <c r="E33" i="7" a="1"/>
  <c r="E33" i="7" s="1"/>
  <c r="E6" i="7" a="1"/>
  <c r="E6" i="7" s="1"/>
  <c r="E40" i="7" a="1"/>
  <c r="E40" i="7" s="1"/>
  <c r="E46" i="7" a="1"/>
  <c r="E46" i="7" s="1"/>
  <c r="E35" i="7" a="1"/>
  <c r="E35" i="7" s="1"/>
  <c r="E41" i="7" a="1"/>
  <c r="E41" i="7" s="1"/>
  <c r="E47" i="7" a="1"/>
  <c r="E47" i="7" s="1"/>
  <c r="E30" i="7" a="1"/>
  <c r="E30" i="7" s="1"/>
  <c r="E42" i="7" a="1"/>
  <c r="E42" i="7" s="1"/>
  <c r="E48" i="7" a="1"/>
  <c r="E48" i="7" s="1"/>
  <c r="E36" i="7" a="1"/>
  <c r="E36" i="7" s="1"/>
  <c r="E37" i="7" a="1"/>
  <c r="E37" i="7" s="1"/>
  <c r="E43" i="7" a="1"/>
  <c r="E43" i="7" s="1"/>
  <c r="E49" i="7" a="1"/>
  <c r="E49" i="7" s="1"/>
  <c r="H9" i="7" a="1"/>
  <c r="H9" i="7" s="1"/>
  <c r="H17" i="7" a="1"/>
  <c r="H17" i="7" s="1"/>
  <c r="H26" i="7" a="1"/>
  <c r="H26" i="7" s="1"/>
  <c r="H31" i="7" a="1"/>
  <c r="H31" i="7" s="1"/>
  <c r="H13" i="7" a="1"/>
  <c r="H13" i="7" s="1"/>
  <c r="H29" i="7" a="1"/>
  <c r="H29" i="7" s="1"/>
  <c r="H3" i="7" a="1"/>
  <c r="H3" i="7" s="1"/>
  <c r="H6" i="7" a="1"/>
  <c r="H6" i="7" s="1"/>
  <c r="H10" i="7" a="1"/>
  <c r="H10" i="7" s="1"/>
  <c r="H14" i="7" a="1"/>
  <c r="H14" i="7" s="1"/>
  <c r="H18" i="7" a="1"/>
  <c r="H18" i="7" s="1"/>
  <c r="H28" i="7" a="1"/>
  <c r="H28" i="7" s="1"/>
  <c r="H4" i="7" a="1"/>
  <c r="H4" i="7" s="1"/>
  <c r="H11" i="7" a="1"/>
  <c r="H11" i="7" s="1"/>
  <c r="H20" i="7" a="1"/>
  <c r="H20" i="7" s="1"/>
  <c r="H25" i="7" a="1"/>
  <c r="H25" i="7" s="1"/>
  <c r="H15" i="7" a="1"/>
  <c r="H15" i="7" s="1"/>
  <c r="H33" i="7" a="1"/>
  <c r="H33" i="7" s="1"/>
  <c r="H7" i="7" a="1"/>
  <c r="H7" i="7" s="1"/>
  <c r="H23" i="7" a="1"/>
  <c r="H23" i="7" s="1"/>
  <c r="H24" i="7" a="1"/>
  <c r="H24" i="7" s="1"/>
  <c r="H27" i="7" a="1"/>
  <c r="H27" i="7" s="1"/>
  <c r="H12" i="7" a="1"/>
  <c r="H12" i="7" s="1"/>
  <c r="H22" i="7" a="1"/>
  <c r="H22" i="7" s="1"/>
  <c r="H8" i="7" a="1"/>
  <c r="H8" i="7" s="1"/>
  <c r="H16" i="7" a="1"/>
  <c r="H16" i="7" s="1"/>
  <c r="H19" i="7" a="1"/>
  <c r="H19" i="7" s="1"/>
  <c r="H32" i="7" a="1"/>
  <c r="H32" i="7" s="1"/>
  <c r="H35" i="7" a="1"/>
  <c r="H35" i="7" s="1"/>
  <c r="H42" i="7" a="1"/>
  <c r="H42" i="7" s="1"/>
  <c r="H48" i="7" a="1"/>
  <c r="H48" i="7" s="1"/>
  <c r="H34" i="7" a="1"/>
  <c r="H34" i="7" s="1"/>
  <c r="H36" i="7" a="1"/>
  <c r="H36" i="7" s="1"/>
  <c r="H37" i="7" a="1"/>
  <c r="H37" i="7" s="1"/>
  <c r="H43" i="7" a="1"/>
  <c r="H43" i="7" s="1"/>
  <c r="H49" i="7" a="1"/>
  <c r="H49" i="7" s="1"/>
  <c r="H5" i="7" a="1"/>
  <c r="H5" i="7" s="1"/>
  <c r="H21" i="7" a="1"/>
  <c r="H21" i="7" s="1"/>
  <c r="H38" i="7" a="1"/>
  <c r="H38" i="7" s="1"/>
  <c r="H44" i="7" a="1"/>
  <c r="H44" i="7" s="1"/>
  <c r="H50" i="7" a="1"/>
  <c r="H50" i="7" s="1"/>
  <c r="H47" i="7" a="1"/>
  <c r="H47" i="7" s="1"/>
  <c r="H39" i="7" a="1"/>
  <c r="H39" i="7" s="1"/>
  <c r="H45" i="7" a="1"/>
  <c r="H45" i="7" s="1"/>
  <c r="H40" i="7" a="1"/>
  <c r="H40" i="7" s="1"/>
  <c r="H46" i="7" a="1"/>
  <c r="H46" i="7" s="1"/>
  <c r="H30" i="7" a="1"/>
  <c r="H30" i="7" s="1"/>
  <c r="H41" i="7" a="1"/>
  <c r="H41" i="7" s="1"/>
  <c r="T5" i="7" a="1"/>
  <c r="T5" i="7" s="1"/>
  <c r="T9" i="7" a="1"/>
  <c r="T9" i="7" s="1"/>
  <c r="T23" i="7" a="1"/>
  <c r="T23" i="7" s="1"/>
  <c r="T32" i="7" a="1"/>
  <c r="T32" i="7" s="1"/>
  <c r="T13" i="7" a="1"/>
  <c r="T13" i="7" s="1"/>
  <c r="T17" i="7" a="1"/>
  <c r="T17" i="7" s="1"/>
  <c r="T21" i="7" a="1"/>
  <c r="T21" i="7" s="1"/>
  <c r="T22" i="7" a="1"/>
  <c r="T22" i="7" s="1"/>
  <c r="T3" i="7" a="1"/>
  <c r="T3" i="7" s="1"/>
  <c r="T6" i="7" a="1"/>
  <c r="T6" i="7" s="1"/>
  <c r="T10" i="7" a="1"/>
  <c r="T10" i="7" s="1"/>
  <c r="T14" i="7" a="1"/>
  <c r="T14" i="7" s="1"/>
  <c r="T26" i="7" a="1"/>
  <c r="T26" i="7" s="1"/>
  <c r="T4" i="7" a="1"/>
  <c r="T4" i="7" s="1"/>
  <c r="T11" i="7" a="1"/>
  <c r="T11" i="7" s="1"/>
  <c r="T18" i="7" a="1"/>
  <c r="T18" i="7" s="1"/>
  <c r="T34" i="7" a="1"/>
  <c r="T34" i="7" s="1"/>
  <c r="T7" i="7" a="1"/>
  <c r="T7" i="7" s="1"/>
  <c r="T15" i="7" a="1"/>
  <c r="T15" i="7" s="1"/>
  <c r="T20" i="7" a="1"/>
  <c r="T20" i="7" s="1"/>
  <c r="T28" i="7" a="1"/>
  <c r="T28" i="7" s="1"/>
  <c r="T33" i="7" a="1"/>
  <c r="T33" i="7" s="1"/>
  <c r="T25" i="7" a="1"/>
  <c r="T25" i="7" s="1"/>
  <c r="T16" i="7" a="1"/>
  <c r="T16" i="7" s="1"/>
  <c r="T8" i="7" a="1"/>
  <c r="T8" i="7" s="1"/>
  <c r="T12" i="7" a="1"/>
  <c r="T12" i="7" s="1"/>
  <c r="T24" i="7" a="1"/>
  <c r="T24" i="7" s="1"/>
  <c r="T19" i="7" a="1"/>
  <c r="T19" i="7" s="1"/>
  <c r="T29" i="7" a="1"/>
  <c r="T29" i="7" s="1"/>
  <c r="T42" i="7" a="1"/>
  <c r="T42" i="7" s="1"/>
  <c r="T48" i="7" a="1"/>
  <c r="T48" i="7" s="1"/>
  <c r="T35" i="7" a="1"/>
  <c r="T35" i="7" s="1"/>
  <c r="T36" i="7" a="1"/>
  <c r="T36" i="7" s="1"/>
  <c r="T27" i="7" a="1"/>
  <c r="T27" i="7" s="1"/>
  <c r="T31" i="7" a="1"/>
  <c r="T31" i="7" s="1"/>
  <c r="T37" i="7" a="1"/>
  <c r="T37" i="7" s="1"/>
  <c r="T43" i="7" a="1"/>
  <c r="T43" i="7" s="1"/>
  <c r="T49" i="7" a="1"/>
  <c r="T49" i="7" s="1"/>
  <c r="T47" i="7" a="1"/>
  <c r="T47" i="7" s="1"/>
  <c r="T38" i="7" a="1"/>
  <c r="T38" i="7" s="1"/>
  <c r="T44" i="7" a="1"/>
  <c r="T44" i="7" s="1"/>
  <c r="T50" i="7" a="1"/>
  <c r="T50" i="7" s="1"/>
  <c r="T41" i="7" a="1"/>
  <c r="T41" i="7" s="1"/>
  <c r="T30" i="7" a="1"/>
  <c r="T30" i="7" s="1"/>
  <c r="T39" i="7" a="1"/>
  <c r="T39" i="7" s="1"/>
  <c r="T45" i="7" a="1"/>
  <c r="T45" i="7" s="1"/>
  <c r="T40" i="7" a="1"/>
  <c r="T40" i="7" s="1"/>
  <c r="T46" i="7" a="1"/>
  <c r="T46" i="7" s="1"/>
  <c r="I5" i="7" a="1"/>
  <c r="I5" i="7" s="1"/>
  <c r="I21" i="7" a="1"/>
  <c r="I21" i="7" s="1"/>
  <c r="I9" i="7" a="1"/>
  <c r="I9" i="7" s="1"/>
  <c r="I17" i="7" a="1"/>
  <c r="I17" i="7" s="1"/>
  <c r="I26" i="7" a="1"/>
  <c r="I26" i="7" s="1"/>
  <c r="I31" i="7" a="1"/>
  <c r="I31" i="7" s="1"/>
  <c r="I13" i="7" a="1"/>
  <c r="I13" i="7" s="1"/>
  <c r="I3" i="7" a="1"/>
  <c r="I3" i="7" s="1"/>
  <c r="I6" i="7" a="1"/>
  <c r="I6" i="7" s="1"/>
  <c r="I10" i="7" a="1"/>
  <c r="I10" i="7" s="1"/>
  <c r="I14" i="7" a="1"/>
  <c r="I14" i="7" s="1"/>
  <c r="I4" i="7" a="1"/>
  <c r="I4" i="7" s="1"/>
  <c r="I11" i="7" a="1"/>
  <c r="I11" i="7" s="1"/>
  <c r="I18" i="7" a="1"/>
  <c r="I18" i="7" s="1"/>
  <c r="I25" i="7" a="1"/>
  <c r="I25" i="7" s="1"/>
  <c r="I15" i="7" a="1"/>
  <c r="I15" i="7" s="1"/>
  <c r="I20" i="7" a="1"/>
  <c r="I20" i="7" s="1"/>
  <c r="I33" i="7" a="1"/>
  <c r="I33" i="7" s="1"/>
  <c r="I7" i="7" a="1"/>
  <c r="I7" i="7" s="1"/>
  <c r="I27" i="7" a="1"/>
  <c r="I27" i="7" s="1"/>
  <c r="I12" i="7" a="1"/>
  <c r="I12" i="7" s="1"/>
  <c r="I22" i="7" a="1"/>
  <c r="I22" i="7" s="1"/>
  <c r="I23" i="7" a="1"/>
  <c r="I23" i="7" s="1"/>
  <c r="I24" i="7" a="1"/>
  <c r="I24" i="7" s="1"/>
  <c r="I8" i="7" a="1"/>
  <c r="I8" i="7" s="1"/>
  <c r="I16" i="7" a="1"/>
  <c r="I16" i="7" s="1"/>
  <c r="I19" i="7" a="1"/>
  <c r="I19" i="7" s="1"/>
  <c r="I32" i="7" a="1"/>
  <c r="I32" i="7" s="1"/>
  <c r="I42" i="7" a="1"/>
  <c r="I42" i="7" s="1"/>
  <c r="I48" i="7" a="1"/>
  <c r="I48" i="7" s="1"/>
  <c r="I34" i="7" a="1"/>
  <c r="I34" i="7" s="1"/>
  <c r="I35" i="7" a="1"/>
  <c r="I35" i="7" s="1"/>
  <c r="I36" i="7" a="1"/>
  <c r="I36" i="7" s="1"/>
  <c r="I37" i="7" a="1"/>
  <c r="I37" i="7" s="1"/>
  <c r="I43" i="7" a="1"/>
  <c r="I43" i="7" s="1"/>
  <c r="I49" i="7" a="1"/>
  <c r="I49" i="7" s="1"/>
  <c r="I38" i="7" a="1"/>
  <c r="I38" i="7" s="1"/>
  <c r="I44" i="7" a="1"/>
  <c r="I44" i="7" s="1"/>
  <c r="I50" i="7" a="1"/>
  <c r="I50" i="7" s="1"/>
  <c r="I29" i="7" a="1"/>
  <c r="I29" i="7" s="1"/>
  <c r="I28" i="7" a="1"/>
  <c r="I28" i="7" s="1"/>
  <c r="I39" i="7" a="1"/>
  <c r="I39" i="7" s="1"/>
  <c r="I45" i="7" a="1"/>
  <c r="I45" i="7" s="1"/>
  <c r="I40" i="7" a="1"/>
  <c r="I40" i="7" s="1"/>
  <c r="I46" i="7" a="1"/>
  <c r="I46" i="7" s="1"/>
  <c r="I30" i="7" a="1"/>
  <c r="I30" i="7" s="1"/>
  <c r="I41" i="7" a="1"/>
  <c r="I41" i="7" s="1"/>
  <c r="I47" i="7" a="1"/>
  <c r="I47" i="7" s="1"/>
  <c r="U19" i="7" a="1"/>
  <c r="U19" i="7" s="1"/>
  <c r="U27" i="7" a="1"/>
  <c r="U27" i="7" s="1"/>
  <c r="U5" i="7" a="1"/>
  <c r="U5" i="7" s="1"/>
  <c r="U9" i="7" a="1"/>
  <c r="U9" i="7" s="1"/>
  <c r="U32" i="7" a="1"/>
  <c r="U32" i="7" s="1"/>
  <c r="U13" i="7" a="1"/>
  <c r="U13" i="7" s="1"/>
  <c r="U17" i="7" a="1"/>
  <c r="U17" i="7" s="1"/>
  <c r="U22" i="7" a="1"/>
  <c r="U22" i="7" s="1"/>
  <c r="U23" i="7" a="1"/>
  <c r="U23" i="7" s="1"/>
  <c r="U21" i="7" a="1"/>
  <c r="U21" i="7" s="1"/>
  <c r="U3" i="7" a="1"/>
  <c r="U3" i="7" s="1"/>
  <c r="U6" i="7" a="1"/>
  <c r="U6" i="7" s="1"/>
  <c r="U10" i="7" a="1"/>
  <c r="U10" i="7" s="1"/>
  <c r="U14" i="7" a="1"/>
  <c r="U14" i="7" s="1"/>
  <c r="U29" i="7" a="1"/>
  <c r="U29" i="7" s="1"/>
  <c r="U4" i="7" a="1"/>
  <c r="U4" i="7" s="1"/>
  <c r="U11" i="7" a="1"/>
  <c r="U11" i="7" s="1"/>
  <c r="U18" i="7" a="1"/>
  <c r="U18" i="7" s="1"/>
  <c r="U30" i="7" a="1"/>
  <c r="U30" i="7" s="1"/>
  <c r="U34" i="7" a="1"/>
  <c r="U34" i="7" s="1"/>
  <c r="U7" i="7" a="1"/>
  <c r="U7" i="7" s="1"/>
  <c r="U15" i="7" a="1"/>
  <c r="U15" i="7" s="1"/>
  <c r="U28" i="7" a="1"/>
  <c r="U28" i="7" s="1"/>
  <c r="U20" i="7" a="1"/>
  <c r="U20" i="7" s="1"/>
  <c r="U25" i="7" a="1"/>
  <c r="U25" i="7" s="1"/>
  <c r="U16" i="7" a="1"/>
  <c r="U16" i="7" s="1"/>
  <c r="U42" i="7" a="1"/>
  <c r="U42" i="7" s="1"/>
  <c r="U48" i="7" a="1"/>
  <c r="U48" i="7" s="1"/>
  <c r="U24" i="7" a="1"/>
  <c r="U24" i="7" s="1"/>
  <c r="U35" i="7" a="1"/>
  <c r="U35" i="7" s="1"/>
  <c r="U36" i="7" a="1"/>
  <c r="U36" i="7" s="1"/>
  <c r="U31" i="7" a="1"/>
  <c r="U31" i="7" s="1"/>
  <c r="U33" i="7" a="1"/>
  <c r="U33" i="7" s="1"/>
  <c r="U37" i="7" a="1"/>
  <c r="U37" i="7" s="1"/>
  <c r="U43" i="7" a="1"/>
  <c r="U43" i="7" s="1"/>
  <c r="U49" i="7" a="1"/>
  <c r="U49" i="7" s="1"/>
  <c r="U38" i="7" a="1"/>
  <c r="U38" i="7" s="1"/>
  <c r="U44" i="7" a="1"/>
  <c r="U44" i="7" s="1"/>
  <c r="U39" i="7" a="1"/>
  <c r="U39" i="7" s="1"/>
  <c r="U45" i="7" a="1"/>
  <c r="U45" i="7" s="1"/>
  <c r="U12" i="7" a="1"/>
  <c r="U12" i="7" s="1"/>
  <c r="U26" i="7" a="1"/>
  <c r="U26" i="7" s="1"/>
  <c r="U40" i="7" a="1"/>
  <c r="U40" i="7" s="1"/>
  <c r="U46" i="7" a="1"/>
  <c r="U46" i="7" s="1"/>
  <c r="U8" i="7" a="1"/>
  <c r="U8" i="7" s="1"/>
  <c r="U41" i="7" a="1"/>
  <c r="U41" i="7" s="1"/>
  <c r="U47" i="7" a="1"/>
  <c r="U47" i="7" s="1"/>
  <c r="U50" i="7" a="1"/>
  <c r="U50" i="7" s="1"/>
  <c r="AA11" i="7" a="1"/>
  <c r="AA11" i="7" s="1"/>
  <c r="AA18" i="7" a="1"/>
  <c r="AA18" i="7" s="1"/>
  <c r="AA4" i="7" a="1"/>
  <c r="AA4" i="7" s="1"/>
  <c r="AA7" i="7" a="1"/>
  <c r="AA7" i="7" s="1"/>
  <c r="AA15" i="7" a="1"/>
  <c r="AA15" i="7" s="1"/>
  <c r="AA20" i="7" a="1"/>
  <c r="AA20" i="7" s="1"/>
  <c r="AA16" i="7" a="1"/>
  <c r="AA16" i="7" s="1"/>
  <c r="AA25" i="7" a="1"/>
  <c r="AA25" i="7" s="1"/>
  <c r="AA8" i="7" a="1"/>
  <c r="AA8" i="7" s="1"/>
  <c r="AA12" i="7" a="1"/>
  <c r="AA12" i="7" s="1"/>
  <c r="AA5" i="7" a="1"/>
  <c r="AA5" i="7" s="1"/>
  <c r="AA19" i="7" a="1"/>
  <c r="AA19" i="7" s="1"/>
  <c r="AA9" i="7" a="1"/>
  <c r="AA9" i="7" s="1"/>
  <c r="AA13" i="7" a="1"/>
  <c r="AA13" i="7" s="1"/>
  <c r="AA24" i="7" a="1"/>
  <c r="AA24" i="7" s="1"/>
  <c r="AA27" i="7" a="1"/>
  <c r="AA27" i="7" s="1"/>
  <c r="AA17" i="7" a="1"/>
  <c r="AA17" i="7" s="1"/>
  <c r="AA3" i="7" a="1"/>
  <c r="AA3" i="7" s="1"/>
  <c r="AA10" i="7" a="1"/>
  <c r="AA10" i="7" s="1"/>
  <c r="AA21" i="7" a="1"/>
  <c r="AA21" i="7" s="1"/>
  <c r="AA22" i="7" a="1"/>
  <c r="AA22" i="7" s="1"/>
  <c r="AA23" i="7" a="1"/>
  <c r="AA23" i="7" s="1"/>
  <c r="AA14" i="7" a="1"/>
  <c r="AA14" i="7" s="1"/>
  <c r="AA32" i="7" a="1"/>
  <c r="AA32" i="7" s="1"/>
  <c r="AA39" i="7" a="1"/>
  <c r="AA39" i="7" s="1"/>
  <c r="AA45" i="7" a="1"/>
  <c r="AA45" i="7" s="1"/>
  <c r="AA28" i="7" a="1"/>
  <c r="AA28" i="7" s="1"/>
  <c r="AA40" i="7" a="1"/>
  <c r="AA40" i="7" s="1"/>
  <c r="AA46" i="7" a="1"/>
  <c r="AA46" i="7" s="1"/>
  <c r="AA34" i="7" a="1"/>
  <c r="AA34" i="7" s="1"/>
  <c r="AA41" i="7" a="1"/>
  <c r="AA41" i="7" s="1"/>
  <c r="AA47" i="7" a="1"/>
  <c r="AA47" i="7" s="1"/>
  <c r="AA29" i="7" a="1"/>
  <c r="AA29" i="7" s="1"/>
  <c r="AA31" i="7" a="1"/>
  <c r="AA31" i="7" s="1"/>
  <c r="AA6" i="7" a="1"/>
  <c r="AA6" i="7" s="1"/>
  <c r="AA35" i="7" a="1"/>
  <c r="AA35" i="7" s="1"/>
  <c r="AA36" i="7" a="1"/>
  <c r="AA36" i="7" s="1"/>
  <c r="AA42" i="7" a="1"/>
  <c r="AA42" i="7" s="1"/>
  <c r="AA48" i="7" a="1"/>
  <c r="AA48" i="7" s="1"/>
  <c r="AA26" i="7" a="1"/>
  <c r="AA26" i="7" s="1"/>
  <c r="AA33" i="7" a="1"/>
  <c r="AA33" i="7" s="1"/>
  <c r="AA37" i="7" a="1"/>
  <c r="AA37" i="7" s="1"/>
  <c r="AA43" i="7" a="1"/>
  <c r="AA43" i="7" s="1"/>
  <c r="AA49" i="7" a="1"/>
  <c r="AA49" i="7" s="1"/>
  <c r="AA30" i="7" a="1"/>
  <c r="AA30" i="7" s="1"/>
  <c r="AA38" i="7" a="1"/>
  <c r="AA38" i="7" s="1"/>
  <c r="AA44" i="7" a="1"/>
  <c r="AA44" i="7" s="1"/>
  <c r="AA50" i="7" a="1"/>
  <c r="AA50" i="7" s="1"/>
  <c r="AC3" i="7" a="1"/>
  <c r="AC3" i="7" s="1"/>
  <c r="AC10" i="7" a="1"/>
  <c r="AC10" i="7" s="1"/>
  <c r="AC23" i="7" a="1"/>
  <c r="AC23" i="7" s="1"/>
  <c r="AC6" i="7" a="1"/>
  <c r="AC6" i="7" s="1"/>
  <c r="AC14" i="7" a="1"/>
  <c r="AC14" i="7" s="1"/>
  <c r="AC21" i="7" a="1"/>
  <c r="AC21" i="7" s="1"/>
  <c r="AC22" i="7" a="1"/>
  <c r="AC22" i="7" s="1"/>
  <c r="AC26" i="7" a="1"/>
  <c r="AC26" i="7" s="1"/>
  <c r="AC11" i="7" a="1"/>
  <c r="AC11" i="7" s="1"/>
  <c r="AC18" i="7" a="1"/>
  <c r="AC18" i="7" s="1"/>
  <c r="AC7" i="7" a="1"/>
  <c r="AC7" i="7" s="1"/>
  <c r="AC15" i="7" a="1"/>
  <c r="AC15" i="7" s="1"/>
  <c r="AC4" i="7" a="1"/>
  <c r="AC4" i="7" s="1"/>
  <c r="AC20" i="7" a="1"/>
  <c r="AC20" i="7" s="1"/>
  <c r="AC16" i="7" a="1"/>
  <c r="AC16" i="7" s="1"/>
  <c r="AC25" i="7" a="1"/>
  <c r="AC25" i="7" s="1"/>
  <c r="AC34" i="7" a="1"/>
  <c r="AC34" i="7" s="1"/>
  <c r="AC8" i="7" a="1"/>
  <c r="AC8" i="7" s="1"/>
  <c r="AC12" i="7" a="1"/>
  <c r="AC12" i="7" s="1"/>
  <c r="AC28" i="7" a="1"/>
  <c r="AC28" i="7" s="1"/>
  <c r="AC29" i="7" a="1"/>
  <c r="AC29" i="7" s="1"/>
  <c r="AC5" i="7" a="1"/>
  <c r="AC5" i="7" s="1"/>
  <c r="AC9" i="7" a="1"/>
  <c r="AC9" i="7" s="1"/>
  <c r="AC13" i="7" a="1"/>
  <c r="AC13" i="7" s="1"/>
  <c r="AC24" i="7" a="1"/>
  <c r="AC24" i="7" s="1"/>
  <c r="AC27" i="7" a="1"/>
  <c r="AC27" i="7" s="1"/>
  <c r="AC50" i="7" a="1"/>
  <c r="AC50" i="7" s="1"/>
  <c r="AC19" i="7" a="1"/>
  <c r="AC19" i="7" s="1"/>
  <c r="AC30" i="7" a="1"/>
  <c r="AC30" i="7" s="1"/>
  <c r="AC38" i="7" a="1"/>
  <c r="AC38" i="7" s="1"/>
  <c r="AC44" i="7" a="1"/>
  <c r="AC44" i="7" s="1"/>
  <c r="AC32" i="7" a="1"/>
  <c r="AC32" i="7" s="1"/>
  <c r="AC39" i="7" a="1"/>
  <c r="AC39" i="7" s="1"/>
  <c r="AC45" i="7" a="1"/>
  <c r="AC45" i="7" s="1"/>
  <c r="AC40" i="7" a="1"/>
  <c r="AC40" i="7" s="1"/>
  <c r="AC46" i="7" a="1"/>
  <c r="AC46" i="7" s="1"/>
  <c r="AC41" i="7" a="1"/>
  <c r="AC41" i="7" s="1"/>
  <c r="AC47" i="7" a="1"/>
  <c r="AC47" i="7" s="1"/>
  <c r="AC17" i="7" a="1"/>
  <c r="AC17" i="7" s="1"/>
  <c r="AC31" i="7" a="1"/>
  <c r="AC31" i="7" s="1"/>
  <c r="AC35" i="7" a="1"/>
  <c r="AC35" i="7" s="1"/>
  <c r="AC36" i="7" a="1"/>
  <c r="AC36" i="7" s="1"/>
  <c r="AC42" i="7" a="1"/>
  <c r="AC42" i="7" s="1"/>
  <c r="AC48" i="7" a="1"/>
  <c r="AC48" i="7" s="1"/>
  <c r="AC37" i="7" a="1"/>
  <c r="AC37" i="7" s="1"/>
  <c r="AC43" i="7" a="1"/>
  <c r="AC43" i="7" s="1"/>
  <c r="AC49" i="7" a="1"/>
  <c r="AC49" i="7" s="1"/>
  <c r="AC33" i="7" a="1"/>
  <c r="AC33" i="7" s="1"/>
  <c r="V8" i="7" a="1"/>
  <c r="V8" i="7" s="1"/>
  <c r="V12" i="7" a="1"/>
  <c r="V12" i="7" s="1"/>
  <c r="V24" i="7" a="1"/>
  <c r="V24" i="7" s="1"/>
  <c r="V27" i="7" a="1"/>
  <c r="V27" i="7" s="1"/>
  <c r="V5" i="7" a="1"/>
  <c r="V5" i="7" s="1"/>
  <c r="V9" i="7" a="1"/>
  <c r="V9" i="7" s="1"/>
  <c r="V19" i="7" a="1"/>
  <c r="V19" i="7" s="1"/>
  <c r="V13" i="7" a="1"/>
  <c r="V13" i="7" s="1"/>
  <c r="V17" i="7" a="1"/>
  <c r="V17" i="7" s="1"/>
  <c r="V21" i="7" a="1"/>
  <c r="V21" i="7" s="1"/>
  <c r="V22" i="7" a="1"/>
  <c r="V22" i="7" s="1"/>
  <c r="V23" i="7" a="1"/>
  <c r="V23" i="7" s="1"/>
  <c r="V3" i="7" a="1"/>
  <c r="V3" i="7" s="1"/>
  <c r="V10" i="7" a="1"/>
  <c r="V10" i="7" s="1"/>
  <c r="V6" i="7" a="1"/>
  <c r="V6" i="7" s="1"/>
  <c r="V14" i="7" a="1"/>
  <c r="V14" i="7" s="1"/>
  <c r="V26" i="7" a="1"/>
  <c r="V26" i="7" s="1"/>
  <c r="V31" i="7" a="1"/>
  <c r="V31" i="7" s="1"/>
  <c r="V4" i="7" a="1"/>
  <c r="V4" i="7" s="1"/>
  <c r="V11" i="7" a="1"/>
  <c r="V11" i="7" s="1"/>
  <c r="V18" i="7" a="1"/>
  <c r="V18" i="7" s="1"/>
  <c r="V7" i="7" a="1"/>
  <c r="V7" i="7" s="1"/>
  <c r="V15" i="7" a="1"/>
  <c r="V15" i="7" s="1"/>
  <c r="V20" i="7" a="1"/>
  <c r="V20" i="7" s="1"/>
  <c r="V25" i="7" a="1"/>
  <c r="V25" i="7" s="1"/>
  <c r="V28" i="7" a="1"/>
  <c r="V28" i="7" s="1"/>
  <c r="V41" i="7" a="1"/>
  <c r="V41" i="7" s="1"/>
  <c r="V47" i="7" a="1"/>
  <c r="V47" i="7" s="1"/>
  <c r="V29" i="7" a="1"/>
  <c r="V29" i="7" s="1"/>
  <c r="V34" i="7" a="1"/>
  <c r="V34" i="7" s="1"/>
  <c r="V42" i="7" a="1"/>
  <c r="V42" i="7" s="1"/>
  <c r="V48" i="7" a="1"/>
  <c r="V48" i="7" s="1"/>
  <c r="V35" i="7" a="1"/>
  <c r="V35" i="7" s="1"/>
  <c r="V36" i="7" a="1"/>
  <c r="V36" i="7" s="1"/>
  <c r="V33" i="7" a="1"/>
  <c r="V33" i="7" s="1"/>
  <c r="V37" i="7" a="1"/>
  <c r="V37" i="7" s="1"/>
  <c r="V43" i="7" a="1"/>
  <c r="V43" i="7" s="1"/>
  <c r="V49" i="7" a="1"/>
  <c r="V49" i="7" s="1"/>
  <c r="V40" i="7" a="1"/>
  <c r="V40" i="7" s="1"/>
  <c r="V16" i="7" a="1"/>
  <c r="V16" i="7" s="1"/>
  <c r="V38" i="7" a="1"/>
  <c r="V38" i="7" s="1"/>
  <c r="V44" i="7" a="1"/>
  <c r="V44" i="7" s="1"/>
  <c r="V50" i="7" a="1"/>
  <c r="V50" i="7" s="1"/>
  <c r="V46" i="7" a="1"/>
  <c r="V46" i="7" s="1"/>
  <c r="V30" i="7" a="1"/>
  <c r="V30" i="7" s="1"/>
  <c r="V39" i="7" a="1"/>
  <c r="V39" i="7" s="1"/>
  <c r="V45" i="7" a="1"/>
  <c r="V45" i="7" s="1"/>
  <c r="V32" i="7" a="1"/>
  <c r="V32" i="7" s="1"/>
  <c r="K8" i="7" a="1"/>
  <c r="K8" i="7" s="1"/>
  <c r="K12" i="7" a="1"/>
  <c r="K12" i="7" s="1"/>
  <c r="K16" i="7" a="1"/>
  <c r="K16" i="7" s="1"/>
  <c r="K19" i="7" a="1"/>
  <c r="K19" i="7" s="1"/>
  <c r="K22" i="7" a="1"/>
  <c r="K22" i="7" s="1"/>
  <c r="K24" i="7" a="1"/>
  <c r="K24" i="7" s="1"/>
  <c r="K32" i="7" a="1"/>
  <c r="K32" i="7" s="1"/>
  <c r="K23" i="7" a="1"/>
  <c r="K23" i="7" s="1"/>
  <c r="K5" i="7" a="1"/>
  <c r="K5" i="7" s="1"/>
  <c r="K21" i="7" a="1"/>
  <c r="K21" i="7" s="1"/>
  <c r="K9" i="7" a="1"/>
  <c r="K9" i="7" s="1"/>
  <c r="K17" i="7" a="1"/>
  <c r="K17" i="7" s="1"/>
  <c r="K26" i="7" a="1"/>
  <c r="K26" i="7" s="1"/>
  <c r="K13" i="7" a="1"/>
  <c r="K13" i="7" s="1"/>
  <c r="K3" i="7" a="1"/>
  <c r="K3" i="7" s="1"/>
  <c r="K6" i="7" a="1"/>
  <c r="K6" i="7" s="1"/>
  <c r="K10" i="7" a="1"/>
  <c r="K10" i="7" s="1"/>
  <c r="K36" i="7" a="1"/>
  <c r="K36" i="7" s="1"/>
  <c r="K14" i="7" a="1"/>
  <c r="K14" i="7" s="1"/>
  <c r="K29" i="7" a="1"/>
  <c r="K29" i="7" s="1"/>
  <c r="K34" i="7" a="1"/>
  <c r="K34" i="7" s="1"/>
  <c r="K11" i="7" a="1"/>
  <c r="K11" i="7" s="1"/>
  <c r="K25" i="7" a="1"/>
  <c r="K25" i="7" s="1"/>
  <c r="K4" i="7" a="1"/>
  <c r="K4" i="7" s="1"/>
  <c r="K15" i="7" a="1"/>
  <c r="K15" i="7" s="1"/>
  <c r="K18" i="7" a="1"/>
  <c r="K18" i="7" s="1"/>
  <c r="K20" i="7" a="1"/>
  <c r="K20" i="7" s="1"/>
  <c r="K7" i="7" a="1"/>
  <c r="K7" i="7" s="1"/>
  <c r="K27" i="7" a="1"/>
  <c r="K27" i="7" s="1"/>
  <c r="K30" i="7" a="1"/>
  <c r="K30" i="7" s="1"/>
  <c r="K41" i="7" a="1"/>
  <c r="K41" i="7" s="1"/>
  <c r="K47" i="7" a="1"/>
  <c r="K47" i="7" s="1"/>
  <c r="K49" i="7" a="1"/>
  <c r="K49" i="7" s="1"/>
  <c r="K42" i="7" a="1"/>
  <c r="K42" i="7" s="1"/>
  <c r="K48" i="7" a="1"/>
  <c r="K48" i="7" s="1"/>
  <c r="K35" i="7" a="1"/>
  <c r="K35" i="7" s="1"/>
  <c r="K37" i="7" a="1"/>
  <c r="K37" i="7" s="1"/>
  <c r="K43" i="7" a="1"/>
  <c r="K43" i="7" s="1"/>
  <c r="K31" i="7" a="1"/>
  <c r="K31" i="7" s="1"/>
  <c r="K38" i="7" a="1"/>
  <c r="K38" i="7" s="1"/>
  <c r="K44" i="7" a="1"/>
  <c r="K44" i="7" s="1"/>
  <c r="K50" i="7" a="1"/>
  <c r="K50" i="7" s="1"/>
  <c r="K28" i="7" a="1"/>
  <c r="K28" i="7" s="1"/>
  <c r="K33" i="7" a="1"/>
  <c r="K33" i="7" s="1"/>
  <c r="K39" i="7" a="1"/>
  <c r="K39" i="7" s="1"/>
  <c r="K45" i="7" a="1"/>
  <c r="K45" i="7" s="1"/>
  <c r="K40" i="7" a="1"/>
  <c r="K40" i="7" s="1"/>
  <c r="K46" i="7" a="1"/>
  <c r="K46" i="7" s="1"/>
  <c r="W16" i="7" a="1"/>
  <c r="W16" i="7" s="1"/>
  <c r="W8" i="7" a="1"/>
  <c r="W8" i="7" s="1"/>
  <c r="W12" i="7" a="1"/>
  <c r="W12" i="7" s="1"/>
  <c r="W24" i="7" a="1"/>
  <c r="W24" i="7" s="1"/>
  <c r="W27" i="7" a="1"/>
  <c r="W27" i="7" s="1"/>
  <c r="W5" i="7" a="1"/>
  <c r="W5" i="7" s="1"/>
  <c r="W9" i="7" a="1"/>
  <c r="W9" i="7" s="1"/>
  <c r="W19" i="7" a="1"/>
  <c r="W19" i="7" s="1"/>
  <c r="W13" i="7" a="1"/>
  <c r="W13" i="7" s="1"/>
  <c r="W17" i="7" a="1"/>
  <c r="W17" i="7" s="1"/>
  <c r="W21" i="7" a="1"/>
  <c r="W21" i="7" s="1"/>
  <c r="W22" i="7" a="1"/>
  <c r="W22" i="7" s="1"/>
  <c r="W23" i="7" a="1"/>
  <c r="W23" i="7" s="1"/>
  <c r="W3" i="7" a="1"/>
  <c r="W3" i="7" s="1"/>
  <c r="W10" i="7" a="1"/>
  <c r="W10" i="7" s="1"/>
  <c r="W36" i="7" a="1"/>
  <c r="W36" i="7" s="1"/>
  <c r="W6" i="7" a="1"/>
  <c r="W6" i="7" s="1"/>
  <c r="W14" i="7" a="1"/>
  <c r="W14" i="7" s="1"/>
  <c r="W26" i="7" a="1"/>
  <c r="W26" i="7" s="1"/>
  <c r="W31" i="7" a="1"/>
  <c r="W31" i="7" s="1"/>
  <c r="W4" i="7" a="1"/>
  <c r="W4" i="7" s="1"/>
  <c r="W11" i="7" a="1"/>
  <c r="W11" i="7" s="1"/>
  <c r="W18" i="7" a="1"/>
  <c r="W18" i="7" s="1"/>
  <c r="W7" i="7" a="1"/>
  <c r="W7" i="7" s="1"/>
  <c r="W15" i="7" a="1"/>
  <c r="W15" i="7" s="1"/>
  <c r="W29" i="7" a="1"/>
  <c r="W29" i="7" s="1"/>
  <c r="W30" i="7" a="1"/>
  <c r="W30" i="7" s="1"/>
  <c r="W33" i="7" a="1"/>
  <c r="W33" i="7" s="1"/>
  <c r="W34" i="7" a="1"/>
  <c r="W34" i="7" s="1"/>
  <c r="W28" i="7" a="1"/>
  <c r="W28" i="7" s="1"/>
  <c r="W41" i="7" a="1"/>
  <c r="W41" i="7" s="1"/>
  <c r="W47" i="7" a="1"/>
  <c r="W47" i="7" s="1"/>
  <c r="W20" i="7" a="1"/>
  <c r="W20" i="7" s="1"/>
  <c r="W42" i="7" a="1"/>
  <c r="W42" i="7" s="1"/>
  <c r="W48" i="7" a="1"/>
  <c r="W48" i="7" s="1"/>
  <c r="W49" i="7" a="1"/>
  <c r="W49" i="7" s="1"/>
  <c r="W35" i="7" a="1"/>
  <c r="W35" i="7" s="1"/>
  <c r="W25" i="7" a="1"/>
  <c r="W25" i="7" s="1"/>
  <c r="W37" i="7" a="1"/>
  <c r="W37" i="7" s="1"/>
  <c r="W43" i="7" a="1"/>
  <c r="W43" i="7" s="1"/>
  <c r="W32" i="7" a="1"/>
  <c r="W32" i="7" s="1"/>
  <c r="W38" i="7" a="1"/>
  <c r="W38" i="7" s="1"/>
  <c r="W44" i="7" a="1"/>
  <c r="W44" i="7" s="1"/>
  <c r="W50" i="7" a="1"/>
  <c r="W50" i="7" s="1"/>
  <c r="W39" i="7" a="1"/>
  <c r="W39" i="7" s="1"/>
  <c r="W45" i="7" a="1"/>
  <c r="W45" i="7" s="1"/>
  <c r="W40" i="7" a="1"/>
  <c r="W40" i="7" s="1"/>
  <c r="W46" i="7" a="1"/>
  <c r="W46" i="7" s="1"/>
  <c r="Z11" i="7" a="1"/>
  <c r="Z11" i="7" s="1"/>
  <c r="Z18" i="7" a="1"/>
  <c r="Z18" i="7" s="1"/>
  <c r="Z4" i="7" a="1"/>
  <c r="Z4" i="7" s="1"/>
  <c r="Z7" i="7" a="1"/>
  <c r="Z7" i="7" s="1"/>
  <c r="Z15" i="7" a="1"/>
  <c r="Z15" i="7" s="1"/>
  <c r="Z20" i="7" a="1"/>
  <c r="Z20" i="7" s="1"/>
  <c r="Z16" i="7" a="1"/>
  <c r="Z16" i="7" s="1"/>
  <c r="Z25" i="7" a="1"/>
  <c r="Z25" i="7" s="1"/>
  <c r="Z8" i="7" a="1"/>
  <c r="Z8" i="7" s="1"/>
  <c r="Z12" i="7" a="1"/>
  <c r="Z12" i="7" s="1"/>
  <c r="Z28" i="7" a="1"/>
  <c r="Z28" i="7" s="1"/>
  <c r="Z5" i="7" a="1"/>
  <c r="Z5" i="7" s="1"/>
  <c r="Z19" i="7" a="1"/>
  <c r="Z19" i="7" s="1"/>
  <c r="Z27" i="7" a="1"/>
  <c r="Z27" i="7" s="1"/>
  <c r="Z9" i="7" a="1"/>
  <c r="Z9" i="7" s="1"/>
  <c r="Z13" i="7" a="1"/>
  <c r="Z13" i="7" s="1"/>
  <c r="Z17" i="7" a="1"/>
  <c r="Z17" i="7" s="1"/>
  <c r="Z24" i="7" a="1"/>
  <c r="Z24" i="7" s="1"/>
  <c r="Z32" i="7" a="1"/>
  <c r="Z32" i="7" s="1"/>
  <c r="Z3" i="7" a="1"/>
  <c r="Z3" i="7" s="1"/>
  <c r="Z10" i="7" a="1"/>
  <c r="Z10" i="7" s="1"/>
  <c r="Z21" i="7" a="1"/>
  <c r="Z21" i="7" s="1"/>
  <c r="Z22" i="7" a="1"/>
  <c r="Z22" i="7" s="1"/>
  <c r="Z23" i="7" a="1"/>
  <c r="Z23" i="7" s="1"/>
  <c r="Z6" i="7" a="1"/>
  <c r="Z6" i="7" s="1"/>
  <c r="Z14" i="7" a="1"/>
  <c r="Z14" i="7" s="1"/>
  <c r="Z26" i="7" a="1"/>
  <c r="Z26" i="7" s="1"/>
  <c r="Z31" i="7" a="1"/>
  <c r="Z31" i="7" s="1"/>
  <c r="Z39" i="7" a="1"/>
  <c r="Z39" i="7" s="1"/>
  <c r="Z45" i="7" a="1"/>
  <c r="Z45" i="7" s="1"/>
  <c r="Z50" i="7" a="1"/>
  <c r="Z50" i="7" s="1"/>
  <c r="Z40" i="7" a="1"/>
  <c r="Z40" i="7" s="1"/>
  <c r="Z46" i="7" a="1"/>
  <c r="Z46" i="7" s="1"/>
  <c r="Z34" i="7" a="1"/>
  <c r="Z34" i="7" s="1"/>
  <c r="Z41" i="7" a="1"/>
  <c r="Z41" i="7" s="1"/>
  <c r="Z47" i="7" a="1"/>
  <c r="Z47" i="7" s="1"/>
  <c r="Z29" i="7" a="1"/>
  <c r="Z29" i="7" s="1"/>
  <c r="Z35" i="7" a="1"/>
  <c r="Z35" i="7" s="1"/>
  <c r="Z36" i="7" a="1"/>
  <c r="Z36" i="7" s="1"/>
  <c r="Z42" i="7" a="1"/>
  <c r="Z42" i="7" s="1"/>
  <c r="Z48" i="7" a="1"/>
  <c r="Z48" i="7" s="1"/>
  <c r="Z30" i="7" a="1"/>
  <c r="Z30" i="7" s="1"/>
  <c r="Z38" i="7" a="1"/>
  <c r="Z38" i="7" s="1"/>
  <c r="Z33" i="7" a="1"/>
  <c r="Z33" i="7" s="1"/>
  <c r="Z37" i="7" a="1"/>
  <c r="Z37" i="7" s="1"/>
  <c r="Z43" i="7" a="1"/>
  <c r="Z43" i="7" s="1"/>
  <c r="Z49" i="7" a="1"/>
  <c r="Z49" i="7" s="1"/>
  <c r="Z44" i="7" a="1"/>
  <c r="Z44" i="7" s="1"/>
  <c r="D12" i="7" a="1"/>
  <c r="D12" i="7" s="1"/>
  <c r="D22" i="7" a="1"/>
  <c r="D22" i="7" s="1"/>
  <c r="D33" i="7" a="1"/>
  <c r="D33" i="7" s="1"/>
  <c r="D44" i="7" a="1"/>
  <c r="D44" i="7" s="1"/>
  <c r="D45" i="7" a="1"/>
  <c r="D45" i="7" s="1"/>
  <c r="D27" i="7" a="1"/>
  <c r="D27" i="7" s="1"/>
  <c r="D23" i="7" a="1"/>
  <c r="D23" i="7" s="1"/>
  <c r="D6" i="7" a="1"/>
  <c r="D6" i="7" s="1"/>
  <c r="D14" i="7" a="1"/>
  <c r="D14" i="7" s="1"/>
  <c r="D24" i="7" a="1"/>
  <c r="D24" i="7" s="1"/>
  <c r="D34" i="7" a="1"/>
  <c r="D34" i="7" s="1"/>
  <c r="D47" i="7" a="1"/>
  <c r="D47" i="7" s="1"/>
  <c r="D37" i="7" a="1"/>
  <c r="D37" i="7" s="1"/>
  <c r="D4" i="7" a="1"/>
  <c r="D4" i="7" s="1"/>
  <c r="D15" i="7" a="1"/>
  <c r="D15" i="7" s="1"/>
  <c r="D25" i="7" a="1"/>
  <c r="D25" i="7" s="1"/>
  <c r="D35" i="7" a="1"/>
  <c r="D35" i="7" s="1"/>
  <c r="D46" i="7" a="1"/>
  <c r="D46" i="7" s="1"/>
  <c r="D26" i="7" a="1"/>
  <c r="D26" i="7" s="1"/>
  <c r="D48" i="7" a="1"/>
  <c r="D48" i="7" s="1"/>
  <c r="D31" i="7" a="1"/>
  <c r="D31" i="7" s="1"/>
  <c r="D5" i="7" a="1"/>
  <c r="D5" i="7" s="1"/>
  <c r="D36" i="7" a="1"/>
  <c r="D36" i="7" s="1"/>
  <c r="D16" i="7" a="1"/>
  <c r="D16" i="7" s="1"/>
  <c r="D10" i="7" a="1"/>
  <c r="D10" i="7" s="1"/>
  <c r="D21" i="7" a="1"/>
  <c r="D21" i="7" s="1"/>
  <c r="D7" i="7" a="1"/>
  <c r="D7" i="7" s="1"/>
  <c r="D17" i="7" a="1"/>
  <c r="D17" i="7" s="1"/>
  <c r="D38" i="7" a="1"/>
  <c r="D38" i="7" s="1"/>
  <c r="D49" i="7" a="1"/>
  <c r="D49" i="7" s="1"/>
  <c r="D50" i="7" a="1"/>
  <c r="D50" i="7" s="1"/>
  <c r="D8" i="7" a="1"/>
  <c r="D8" i="7" s="1"/>
  <c r="D18" i="7" a="1"/>
  <c r="D18" i="7" s="1"/>
  <c r="D28" i="7" a="1"/>
  <c r="D28" i="7" s="1"/>
  <c r="D39" i="7" a="1"/>
  <c r="D39" i="7" s="1"/>
  <c r="D42" i="7" a="1"/>
  <c r="D42" i="7" s="1"/>
  <c r="D9" i="7" a="1"/>
  <c r="D9" i="7" s="1"/>
  <c r="D19" i="7" a="1"/>
  <c r="D19" i="7" s="1"/>
  <c r="D29" i="7" a="1"/>
  <c r="D29" i="7" s="1"/>
  <c r="D40" i="7" a="1"/>
  <c r="D40" i="7" s="1"/>
  <c r="D3" i="7" a="1"/>
  <c r="D3" i="7" s="1"/>
  <c r="D20" i="7" a="1"/>
  <c r="D20" i="7" s="1"/>
  <c r="D30" i="7" a="1"/>
  <c r="D30" i="7" s="1"/>
  <c r="D41" i="7" a="1"/>
  <c r="D41" i="7" s="1"/>
  <c r="D11" i="7" a="1"/>
  <c r="D11" i="7" s="1"/>
  <c r="D32" i="7" a="1"/>
  <c r="D32" i="7" s="1"/>
  <c r="D43" i="7" a="1"/>
  <c r="D43" i="7" s="1"/>
  <c r="D13" i="7" a="1"/>
  <c r="D13" i="7" s="1"/>
  <c r="Q3" i="7" a="1"/>
  <c r="Q3" i="7" s="1"/>
  <c r="Q6" i="7" a="1"/>
  <c r="Q6" i="7" s="1"/>
  <c r="Q10" i="7" a="1"/>
  <c r="Q10" i="7" s="1"/>
  <c r="Q31" i="7" a="1"/>
  <c r="Q31" i="7" s="1"/>
  <c r="Q14" i="7" a="1"/>
  <c r="Q14" i="7" s="1"/>
  <c r="Q30" i="7" a="1"/>
  <c r="Q30" i="7" s="1"/>
  <c r="Q11" i="7" a="1"/>
  <c r="Q11" i="7" s="1"/>
  <c r="Q29" i="7" a="1"/>
  <c r="Q29" i="7" s="1"/>
  <c r="Q4" i="7" a="1"/>
  <c r="Q4" i="7" s="1"/>
  <c r="Q18" i="7" a="1"/>
  <c r="Q18" i="7" s="1"/>
  <c r="Q25" i="7" a="1"/>
  <c r="Q25" i="7" s="1"/>
  <c r="Q7" i="7" a="1"/>
  <c r="Q7" i="7" s="1"/>
  <c r="Q15" i="7" a="1"/>
  <c r="Q15" i="7" s="1"/>
  <c r="Q20" i="7" a="1"/>
  <c r="Q20" i="7" s="1"/>
  <c r="Q8" i="7" a="1"/>
  <c r="Q8" i="7" s="1"/>
  <c r="Q12" i="7" a="1"/>
  <c r="Q12" i="7" s="1"/>
  <c r="Q16" i="7" a="1"/>
  <c r="Q16" i="7" s="1"/>
  <c r="Q19" i="7" a="1"/>
  <c r="Q19" i="7" s="1"/>
  <c r="Q24" i="7" a="1"/>
  <c r="Q24" i="7" s="1"/>
  <c r="Q27" i="7" a="1"/>
  <c r="Q27" i="7" s="1"/>
  <c r="Q32" i="7" a="1"/>
  <c r="Q32" i="7" s="1"/>
  <c r="Q5" i="7" a="1"/>
  <c r="Q5" i="7" s="1"/>
  <c r="Q23" i="7" a="1"/>
  <c r="Q23" i="7" s="1"/>
  <c r="Q9" i="7" a="1"/>
  <c r="Q9" i="7" s="1"/>
  <c r="Q21" i="7" a="1"/>
  <c r="Q21" i="7" s="1"/>
  <c r="Q13" i="7" a="1"/>
  <c r="Q13" i="7" s="1"/>
  <c r="Q17" i="7" a="1"/>
  <c r="Q17" i="7" s="1"/>
  <c r="Q22" i="7" a="1"/>
  <c r="Q22" i="7" s="1"/>
  <c r="Q33" i="7" a="1"/>
  <c r="Q33" i="7" s="1"/>
  <c r="Q38" i="7" a="1"/>
  <c r="Q38" i="7" s="1"/>
  <c r="Q44" i="7" a="1"/>
  <c r="Q44" i="7" s="1"/>
  <c r="Q50" i="7" a="1"/>
  <c r="Q50" i="7" s="1"/>
  <c r="Q39" i="7" a="1"/>
  <c r="Q39" i="7" s="1"/>
  <c r="Q45" i="7" a="1"/>
  <c r="Q45" i="7" s="1"/>
  <c r="Q40" i="7" a="1"/>
  <c r="Q40" i="7" s="1"/>
  <c r="Q46" i="7" a="1"/>
  <c r="Q46" i="7" s="1"/>
  <c r="Q26" i="7" a="1"/>
  <c r="Q26" i="7" s="1"/>
  <c r="Q41" i="7" a="1"/>
  <c r="Q41" i="7" s="1"/>
  <c r="Q47" i="7" a="1"/>
  <c r="Q47" i="7" s="1"/>
  <c r="Q36" i="7" a="1"/>
  <c r="Q36" i="7" s="1"/>
  <c r="Q34" i="7" a="1"/>
  <c r="Q34" i="7" s="1"/>
  <c r="Q42" i="7" a="1"/>
  <c r="Q42" i="7" s="1"/>
  <c r="Q48" i="7" a="1"/>
  <c r="Q48" i="7" s="1"/>
  <c r="Q28" i="7" a="1"/>
  <c r="Q28" i="7" s="1"/>
  <c r="Q35" i="7" a="1"/>
  <c r="Q35" i="7" s="1"/>
  <c r="Q37" i="7" a="1"/>
  <c r="Q37" i="7" s="1"/>
  <c r="Q43" i="7" a="1"/>
  <c r="Q43" i="7" s="1"/>
  <c r="Q49" i="7" a="1"/>
  <c r="Q49" i="7" s="1"/>
  <c r="J5" i="7" a="1"/>
  <c r="J5" i="7" s="1"/>
  <c r="J21" i="7" a="1"/>
  <c r="J21" i="7" s="1"/>
  <c r="J9" i="7" a="1"/>
  <c r="J9" i="7" s="1"/>
  <c r="J17" i="7" a="1"/>
  <c r="J17" i="7" s="1"/>
  <c r="J26" i="7" a="1"/>
  <c r="J26" i="7" s="1"/>
  <c r="J13" i="7" a="1"/>
  <c r="J13" i="7" s="1"/>
  <c r="J30" i="7" a="1"/>
  <c r="J30" i="7" s="1"/>
  <c r="J3" i="7" a="1"/>
  <c r="J3" i="7" s="1"/>
  <c r="J6" i="7" a="1"/>
  <c r="J6" i="7" s="1"/>
  <c r="J10" i="7" a="1"/>
  <c r="J10" i="7" s="1"/>
  <c r="J14" i="7" a="1"/>
  <c r="J14" i="7" s="1"/>
  <c r="J11" i="7" a="1"/>
  <c r="J11" i="7" s="1"/>
  <c r="J25" i="7" a="1"/>
  <c r="J25" i="7" s="1"/>
  <c r="J28" i="7" a="1"/>
  <c r="J28" i="7" s="1"/>
  <c r="J4" i="7" a="1"/>
  <c r="J4" i="7" s="1"/>
  <c r="J15" i="7" a="1"/>
  <c r="J15" i="7" s="1"/>
  <c r="J18" i="7" a="1"/>
  <c r="J18" i="7" s="1"/>
  <c r="J20" i="7" a="1"/>
  <c r="J20" i="7" s="1"/>
  <c r="J7" i="7" a="1"/>
  <c r="J7" i="7" s="1"/>
  <c r="J27" i="7" a="1"/>
  <c r="J27" i="7" s="1"/>
  <c r="J41" i="7" a="1"/>
  <c r="J41" i="7" s="1"/>
  <c r="J47" i="7" a="1"/>
  <c r="J47" i="7" s="1"/>
  <c r="J24" i="7" a="1"/>
  <c r="J24" i="7" s="1"/>
  <c r="J32" i="7" a="1"/>
  <c r="J32" i="7" s="1"/>
  <c r="J40" i="7" a="1"/>
  <c r="J40" i="7" s="1"/>
  <c r="J42" i="7" a="1"/>
  <c r="J42" i="7" s="1"/>
  <c r="J48" i="7" a="1"/>
  <c r="J48" i="7" s="1"/>
  <c r="J35" i="7" a="1"/>
  <c r="J35" i="7" s="1"/>
  <c r="J16" i="7" a="1"/>
  <c r="J16" i="7" s="1"/>
  <c r="J34" i="7" a="1"/>
  <c r="J34" i="7" s="1"/>
  <c r="J36" i="7" a="1"/>
  <c r="J36" i="7" s="1"/>
  <c r="J37" i="7" a="1"/>
  <c r="J37" i="7" s="1"/>
  <c r="J43" i="7" a="1"/>
  <c r="J43" i="7" s="1"/>
  <c r="J49" i="7" a="1"/>
  <c r="J49" i="7" s="1"/>
  <c r="J46" i="7" a="1"/>
  <c r="J46" i="7" s="1"/>
  <c r="J31" i="7" a="1"/>
  <c r="J31" i="7" s="1"/>
  <c r="J38" i="7" a="1"/>
  <c r="J38" i="7" s="1"/>
  <c r="J44" i="7" a="1"/>
  <c r="J44" i="7" s="1"/>
  <c r="J50" i="7" a="1"/>
  <c r="J50" i="7" s="1"/>
  <c r="J12" i="7" a="1"/>
  <c r="J12" i="7" s="1"/>
  <c r="J22" i="7" a="1"/>
  <c r="J22" i="7" s="1"/>
  <c r="J29" i="7" a="1"/>
  <c r="J29" i="7" s="1"/>
  <c r="J8" i="7" a="1"/>
  <c r="J8" i="7" s="1"/>
  <c r="J33" i="7" a="1"/>
  <c r="J33" i="7" s="1"/>
  <c r="J39" i="7" a="1"/>
  <c r="J39" i="7" s="1"/>
  <c r="J45" i="7" a="1"/>
  <c r="J45" i="7" s="1"/>
  <c r="J23" i="7" a="1"/>
  <c r="J23" i="7" s="1"/>
  <c r="J19" i="7" a="1"/>
  <c r="J19" i="7" s="1"/>
  <c r="L27" i="7" a="1"/>
  <c r="L27" i="7" s="1"/>
  <c r="L8" i="7" a="1"/>
  <c r="L8" i="7" s="1"/>
  <c r="L12" i="7" a="1"/>
  <c r="L12" i="7" s="1"/>
  <c r="L16" i="7" a="1"/>
  <c r="L16" i="7" s="1"/>
  <c r="L19" i="7" a="1"/>
  <c r="L19" i="7" s="1"/>
  <c r="L22" i="7" a="1"/>
  <c r="L22" i="7" s="1"/>
  <c r="L32" i="7" a="1"/>
  <c r="L32" i="7" s="1"/>
  <c r="L24" i="7" a="1"/>
  <c r="L24" i="7" s="1"/>
  <c r="L5" i="7" a="1"/>
  <c r="L5" i="7" s="1"/>
  <c r="L21" i="7" a="1"/>
  <c r="L21" i="7" s="1"/>
  <c r="L23" i="7" a="1"/>
  <c r="L23" i="7" s="1"/>
  <c r="L9" i="7" a="1"/>
  <c r="L9" i="7" s="1"/>
  <c r="L17" i="7" a="1"/>
  <c r="L17" i="7" s="1"/>
  <c r="L26" i="7" a="1"/>
  <c r="L26" i="7" s="1"/>
  <c r="L13" i="7" a="1"/>
  <c r="L13" i="7" s="1"/>
  <c r="L30" i="7" a="1"/>
  <c r="L30" i="7" s="1"/>
  <c r="L3" i="7" a="1"/>
  <c r="L3" i="7" s="1"/>
  <c r="L6" i="7" a="1"/>
  <c r="L6" i="7" s="1"/>
  <c r="L10" i="7" a="1"/>
  <c r="L10" i="7" s="1"/>
  <c r="L14" i="7" a="1"/>
  <c r="L14" i="7" s="1"/>
  <c r="L11" i="7" a="1"/>
  <c r="L11" i="7" s="1"/>
  <c r="L25" i="7" a="1"/>
  <c r="L25" i="7" s="1"/>
  <c r="L4" i="7" a="1"/>
  <c r="L4" i="7" s="1"/>
  <c r="L18" i="7" a="1"/>
  <c r="L18" i="7" s="1"/>
  <c r="L20" i="7" a="1"/>
  <c r="L20" i="7" s="1"/>
  <c r="L28" i="7" a="1"/>
  <c r="L28" i="7" s="1"/>
  <c r="L33" i="7" a="1"/>
  <c r="L33" i="7" s="1"/>
  <c r="L40" i="7" a="1"/>
  <c r="L40" i="7" s="1"/>
  <c r="L46" i="7" a="1"/>
  <c r="L46" i="7" s="1"/>
  <c r="L45" i="7" a="1"/>
  <c r="L45" i="7" s="1"/>
  <c r="L15" i="7" a="1"/>
  <c r="L15" i="7" s="1"/>
  <c r="L41" i="7" a="1"/>
  <c r="L41" i="7" s="1"/>
  <c r="L47" i="7" a="1"/>
  <c r="L47" i="7" s="1"/>
  <c r="L42" i="7" a="1"/>
  <c r="L42" i="7" s="1"/>
  <c r="L48" i="7" a="1"/>
  <c r="L48" i="7" s="1"/>
  <c r="L34" i="7" a="1"/>
  <c r="L34" i="7" s="1"/>
  <c r="L35" i="7" a="1"/>
  <c r="L35" i="7" s="1"/>
  <c r="L36" i="7" a="1"/>
  <c r="L36" i="7" s="1"/>
  <c r="L37" i="7" a="1"/>
  <c r="L37" i="7" s="1"/>
  <c r="L43" i="7" a="1"/>
  <c r="L43" i="7" s="1"/>
  <c r="L49" i="7" a="1"/>
  <c r="L49" i="7" s="1"/>
  <c r="L31" i="7" a="1"/>
  <c r="L31" i="7" s="1"/>
  <c r="L7" i="7" a="1"/>
  <c r="L7" i="7" s="1"/>
  <c r="L29" i="7" a="1"/>
  <c r="L29" i="7" s="1"/>
  <c r="L38" i="7" a="1"/>
  <c r="L38" i="7" s="1"/>
  <c r="L44" i="7" a="1"/>
  <c r="L44" i="7" s="1"/>
  <c r="L50" i="7" a="1"/>
  <c r="L50" i="7" s="1"/>
  <c r="L39" i="7" a="1"/>
  <c r="L39" i="7" s="1"/>
  <c r="X20" i="7" a="1"/>
  <c r="X20" i="7" s="1"/>
  <c r="X25" i="7" a="1"/>
  <c r="X25" i="7" s="1"/>
  <c r="X29" i="7" a="1"/>
  <c r="X29" i="7" s="1"/>
  <c r="X33" i="7" a="1"/>
  <c r="X33" i="7" s="1"/>
  <c r="X16" i="7" a="1"/>
  <c r="X16" i="7" s="1"/>
  <c r="X28" i="7" a="1"/>
  <c r="X28" i="7" s="1"/>
  <c r="X8" i="7" a="1"/>
  <c r="X8" i="7" s="1"/>
  <c r="X12" i="7" a="1"/>
  <c r="X12" i="7" s="1"/>
  <c r="X24" i="7" a="1"/>
  <c r="X24" i="7" s="1"/>
  <c r="X5" i="7" a="1"/>
  <c r="X5" i="7" s="1"/>
  <c r="X19" i="7" a="1"/>
  <c r="X19" i="7" s="1"/>
  <c r="X9" i="7" a="1"/>
  <c r="X9" i="7" s="1"/>
  <c r="X13" i="7" a="1"/>
  <c r="X13" i="7" s="1"/>
  <c r="X17" i="7" a="1"/>
  <c r="X17" i="7" s="1"/>
  <c r="X23" i="7" a="1"/>
  <c r="X23" i="7" s="1"/>
  <c r="X3" i="7" a="1"/>
  <c r="X3" i="7" s="1"/>
  <c r="X10" i="7" a="1"/>
  <c r="X10" i="7" s="1"/>
  <c r="X21" i="7" a="1"/>
  <c r="X21" i="7" s="1"/>
  <c r="X22" i="7" a="1"/>
  <c r="X22" i="7" s="1"/>
  <c r="X6" i="7" a="1"/>
  <c r="X6" i="7" s="1"/>
  <c r="X14" i="7" a="1"/>
  <c r="X14" i="7" s="1"/>
  <c r="X26" i="7" a="1"/>
  <c r="X26" i="7" s="1"/>
  <c r="X4" i="7" a="1"/>
  <c r="X4" i="7" s="1"/>
  <c r="X11" i="7" a="1"/>
  <c r="X11" i="7" s="1"/>
  <c r="X18" i="7" a="1"/>
  <c r="X18" i="7" s="1"/>
  <c r="X40" i="7" a="1"/>
  <c r="X40" i="7" s="1"/>
  <c r="X46" i="7" a="1"/>
  <c r="X46" i="7" s="1"/>
  <c r="X34" i="7" a="1"/>
  <c r="X34" i="7" s="1"/>
  <c r="X41" i="7" a="1"/>
  <c r="X41" i="7" s="1"/>
  <c r="X47" i="7" a="1"/>
  <c r="X47" i="7" s="1"/>
  <c r="X15" i="7" a="1"/>
  <c r="X15" i="7" s="1"/>
  <c r="X27" i="7" a="1"/>
  <c r="X27" i="7" s="1"/>
  <c r="X31" i="7" a="1"/>
  <c r="X31" i="7" s="1"/>
  <c r="X36" i="7" a="1"/>
  <c r="X36" i="7" s="1"/>
  <c r="X42" i="7" a="1"/>
  <c r="X42" i="7" s="1"/>
  <c r="X48" i="7" a="1"/>
  <c r="X48" i="7" s="1"/>
  <c r="X35" i="7" a="1"/>
  <c r="X35" i="7" s="1"/>
  <c r="X37" i="7" a="1"/>
  <c r="X37" i="7" s="1"/>
  <c r="X43" i="7" a="1"/>
  <c r="X43" i="7" s="1"/>
  <c r="X49" i="7" a="1"/>
  <c r="X49" i="7" s="1"/>
  <c r="X38" i="7" a="1"/>
  <c r="X38" i="7" s="1"/>
  <c r="X44" i="7" a="1"/>
  <c r="X44" i="7" s="1"/>
  <c r="X50" i="7" a="1"/>
  <c r="X50" i="7" s="1"/>
  <c r="X7" i="7" a="1"/>
  <c r="X7" i="7" s="1"/>
  <c r="X30" i="7" a="1"/>
  <c r="X30" i="7" s="1"/>
  <c r="X32" i="7" a="1"/>
  <c r="X32" i="7" s="1"/>
  <c r="X39" i="7" a="1"/>
  <c r="X39" i="7" s="1"/>
  <c r="X45" i="7" a="1"/>
  <c r="X45" i="7" s="1"/>
  <c r="N4" i="7" a="1"/>
  <c r="N4" i="7" s="1"/>
  <c r="N18" i="7" a="1"/>
  <c r="N18" i="7" s="1"/>
  <c r="N28" i="7" a="1"/>
  <c r="N28" i="7" s="1"/>
  <c r="N33" i="7" a="1"/>
  <c r="N33" i="7" s="1"/>
  <c r="N7" i="7" a="1"/>
  <c r="N7" i="7" s="1"/>
  <c r="N15" i="7" a="1"/>
  <c r="N15" i="7" s="1"/>
  <c r="N20" i="7" a="1"/>
  <c r="N20" i="7" s="1"/>
  <c r="N8" i="7" a="1"/>
  <c r="N8" i="7" s="1"/>
  <c r="N12" i="7" a="1"/>
  <c r="N12" i="7" s="1"/>
  <c r="N16" i="7" a="1"/>
  <c r="N16" i="7" s="1"/>
  <c r="N19" i="7" a="1"/>
  <c r="N19" i="7" s="1"/>
  <c r="N24" i="7" a="1"/>
  <c r="N24" i="7" s="1"/>
  <c r="N5" i="7" a="1"/>
  <c r="N5" i="7" s="1"/>
  <c r="N22" i="7" a="1"/>
  <c r="N22" i="7" s="1"/>
  <c r="N23" i="7" a="1"/>
  <c r="N23" i="7" s="1"/>
  <c r="N9" i="7" a="1"/>
  <c r="N9" i="7" s="1"/>
  <c r="N17" i="7" a="1"/>
  <c r="N17" i="7" s="1"/>
  <c r="N21" i="7" a="1"/>
  <c r="N21" i="7" s="1"/>
  <c r="N13" i="7" a="1"/>
  <c r="N13" i="7" s="1"/>
  <c r="N26" i="7" a="1"/>
  <c r="N26" i="7" s="1"/>
  <c r="N3" i="7" a="1"/>
  <c r="N3" i="7" s="1"/>
  <c r="N6" i="7" a="1"/>
  <c r="N6" i="7" s="1"/>
  <c r="N10" i="7" a="1"/>
  <c r="N10" i="7" s="1"/>
  <c r="N14" i="7" a="1"/>
  <c r="N14" i="7" s="1"/>
  <c r="N30" i="7" a="1"/>
  <c r="N30" i="7" s="1"/>
  <c r="N27" i="7" a="1"/>
  <c r="N27" i="7" s="1"/>
  <c r="N39" i="7" a="1"/>
  <c r="N39" i="7" s="1"/>
  <c r="N45" i="7" a="1"/>
  <c r="N45" i="7" s="1"/>
  <c r="N40" i="7" a="1"/>
  <c r="N40" i="7" s="1"/>
  <c r="N46" i="7" a="1"/>
  <c r="N46" i="7" s="1"/>
  <c r="N32" i="7" a="1"/>
  <c r="N32" i="7" s="1"/>
  <c r="N38" i="7" a="1"/>
  <c r="N38" i="7" s="1"/>
  <c r="N25" i="7" a="1"/>
  <c r="N25" i="7" s="1"/>
  <c r="N41" i="7" a="1"/>
  <c r="N41" i="7" s="1"/>
  <c r="N47" i="7" a="1"/>
  <c r="N47" i="7" s="1"/>
  <c r="N11" i="7" a="1"/>
  <c r="N11" i="7" s="1"/>
  <c r="N42" i="7" a="1"/>
  <c r="N42" i="7" s="1"/>
  <c r="N48" i="7" a="1"/>
  <c r="N48" i="7" s="1"/>
  <c r="N29" i="7" a="1"/>
  <c r="N29" i="7" s="1"/>
  <c r="N34" i="7" a="1"/>
  <c r="N34" i="7" s="1"/>
  <c r="N35" i="7" a="1"/>
  <c r="N35" i="7" s="1"/>
  <c r="N36" i="7" a="1"/>
  <c r="N36" i="7" s="1"/>
  <c r="N37" i="7" a="1"/>
  <c r="N37" i="7" s="1"/>
  <c r="N43" i="7" a="1"/>
  <c r="N43" i="7" s="1"/>
  <c r="N49" i="7" a="1"/>
  <c r="N49" i="7" s="1"/>
  <c r="N31" i="7" a="1"/>
  <c r="N31" i="7" s="1"/>
  <c r="N44" i="7" a="1"/>
  <c r="N44" i="7" s="1"/>
  <c r="N50" i="7" a="1"/>
  <c r="N50" i="7" s="1"/>
  <c r="P14" i="7" a="1"/>
  <c r="P14" i="7" s="1"/>
  <c r="P30" i="7" a="1"/>
  <c r="P30" i="7" s="1"/>
  <c r="P11" i="7" a="1"/>
  <c r="P11" i="7" s="1"/>
  <c r="P25" i="7" a="1"/>
  <c r="P25" i="7" s="1"/>
  <c r="P29" i="7" a="1"/>
  <c r="P29" i="7" s="1"/>
  <c r="P34" i="7" a="1"/>
  <c r="P34" i="7" s="1"/>
  <c r="P4" i="7" a="1"/>
  <c r="P4" i="7" s="1"/>
  <c r="P18" i="7" a="1"/>
  <c r="P18" i="7" s="1"/>
  <c r="P28" i="7" a="1"/>
  <c r="P28" i="7" s="1"/>
  <c r="P7" i="7" a="1"/>
  <c r="P7" i="7" s="1"/>
  <c r="P15" i="7" a="1"/>
  <c r="P15" i="7" s="1"/>
  <c r="P20" i="7" a="1"/>
  <c r="P20" i="7" s="1"/>
  <c r="P8" i="7" a="1"/>
  <c r="P8" i="7" s="1"/>
  <c r="P12" i="7" a="1"/>
  <c r="P12" i="7" s="1"/>
  <c r="P16" i="7" a="1"/>
  <c r="P16" i="7" s="1"/>
  <c r="P19" i="7" a="1"/>
  <c r="P19" i="7" s="1"/>
  <c r="P24" i="7" a="1"/>
  <c r="P24" i="7" s="1"/>
  <c r="P27" i="7" a="1"/>
  <c r="P27" i="7" s="1"/>
  <c r="P32" i="7" a="1"/>
  <c r="P32" i="7" s="1"/>
  <c r="P5" i="7" a="1"/>
  <c r="P5" i="7" s="1"/>
  <c r="P23" i="7" a="1"/>
  <c r="P23" i="7" s="1"/>
  <c r="P9" i="7" a="1"/>
  <c r="P9" i="7" s="1"/>
  <c r="P21" i="7" a="1"/>
  <c r="P21" i="7" s="1"/>
  <c r="P22" i="7" a="1"/>
  <c r="P22" i="7" s="1"/>
  <c r="P13" i="7" a="1"/>
  <c r="P13" i="7" s="1"/>
  <c r="P17" i="7" a="1"/>
  <c r="P17" i="7" s="1"/>
  <c r="P26" i="7" a="1"/>
  <c r="P26" i="7" s="1"/>
  <c r="P3" i="7" a="1"/>
  <c r="P3" i="7" s="1"/>
  <c r="P33" i="7" a="1"/>
  <c r="P33" i="7" s="1"/>
  <c r="P38" i="7" a="1"/>
  <c r="P38" i="7" s="1"/>
  <c r="P44" i="7" a="1"/>
  <c r="P44" i="7" s="1"/>
  <c r="P50" i="7" a="1"/>
  <c r="P50" i="7" s="1"/>
  <c r="P39" i="7" a="1"/>
  <c r="P39" i="7" s="1"/>
  <c r="P45" i="7" a="1"/>
  <c r="P45" i="7" s="1"/>
  <c r="P10" i="7" a="1"/>
  <c r="P10" i="7" s="1"/>
  <c r="P40" i="7" a="1"/>
  <c r="P40" i="7" s="1"/>
  <c r="P46" i="7" a="1"/>
  <c r="P46" i="7" s="1"/>
  <c r="P6" i="7" a="1"/>
  <c r="P6" i="7" s="1"/>
  <c r="P41" i="7" a="1"/>
  <c r="P41" i="7" s="1"/>
  <c r="P47" i="7" a="1"/>
  <c r="P47" i="7" s="1"/>
  <c r="P37" i="7" a="1"/>
  <c r="P37" i="7" s="1"/>
  <c r="P43" i="7" a="1"/>
  <c r="P43" i="7" s="1"/>
  <c r="P42" i="7" a="1"/>
  <c r="P42" i="7" s="1"/>
  <c r="P48" i="7" a="1"/>
  <c r="P48" i="7" s="1"/>
  <c r="P49" i="7" a="1"/>
  <c r="P49" i="7" s="1"/>
  <c r="P35" i="7" a="1"/>
  <c r="P35" i="7" s="1"/>
  <c r="P36" i="7" a="1"/>
  <c r="P36" i="7" s="1"/>
  <c r="P31" i="7" a="1"/>
  <c r="P31" i="7" s="1"/>
  <c r="F34" i="7" a="1"/>
  <c r="F34" i="7" s="1"/>
  <c r="F3" i="7" a="1"/>
  <c r="F3" i="7" s="1"/>
  <c r="F6" i="7" a="1"/>
  <c r="F6" i="7" s="1"/>
  <c r="F10" i="7" a="1"/>
  <c r="F10" i="7" s="1"/>
  <c r="F25" i="7" a="1"/>
  <c r="F25" i="7" s="1"/>
  <c r="F28" i="7" a="1"/>
  <c r="F28" i="7" s="1"/>
  <c r="F14" i="7" a="1"/>
  <c r="F14" i="7" s="1"/>
  <c r="F18" i="7" a="1"/>
  <c r="F18" i="7" s="1"/>
  <c r="F4" i="7" a="1"/>
  <c r="F4" i="7" s="1"/>
  <c r="F11" i="7" a="1"/>
  <c r="F11" i="7" s="1"/>
  <c r="F20" i="7" a="1"/>
  <c r="F20" i="7" s="1"/>
  <c r="F24" i="7" a="1"/>
  <c r="F24" i="7" s="1"/>
  <c r="F15" i="7" a="1"/>
  <c r="F15" i="7" s="1"/>
  <c r="F7" i="7" a="1"/>
  <c r="F7" i="7" s="1"/>
  <c r="F23" i="7" a="1"/>
  <c r="F23" i="7" s="1"/>
  <c r="F12" i="7" a="1"/>
  <c r="F12" i="7" s="1"/>
  <c r="F22" i="7" a="1"/>
  <c r="F22" i="7" s="1"/>
  <c r="F8" i="7" a="1"/>
  <c r="F8" i="7" s="1"/>
  <c r="F16" i="7" a="1"/>
  <c r="F16" i="7" s="1"/>
  <c r="F19" i="7" a="1"/>
  <c r="F19" i="7" s="1"/>
  <c r="F32" i="7" a="1"/>
  <c r="F32" i="7" s="1"/>
  <c r="F5" i="7" a="1"/>
  <c r="F5" i="7" s="1"/>
  <c r="F17" i="7" a="1"/>
  <c r="F17" i="7" s="1"/>
  <c r="F21" i="7" a="1"/>
  <c r="F21" i="7" s="1"/>
  <c r="F9" i="7" a="1"/>
  <c r="F9" i="7" s="1"/>
  <c r="F13" i="7" a="1"/>
  <c r="F13" i="7" s="1"/>
  <c r="F26" i="7" a="1"/>
  <c r="F26" i="7" s="1"/>
  <c r="F31" i="7" a="1"/>
  <c r="F31" i="7" s="1"/>
  <c r="F36" i="7" a="1"/>
  <c r="F36" i="7" s="1"/>
  <c r="F37" i="7" a="1"/>
  <c r="F37" i="7" s="1"/>
  <c r="F43" i="7" a="1"/>
  <c r="F43" i="7" s="1"/>
  <c r="F49" i="7" a="1"/>
  <c r="F49" i="7" s="1"/>
  <c r="F38" i="7" a="1"/>
  <c r="F38" i="7" s="1"/>
  <c r="F44" i="7" a="1"/>
  <c r="F44" i="7" s="1"/>
  <c r="F50" i="7" a="1"/>
  <c r="F50" i="7" s="1"/>
  <c r="F39" i="7" a="1"/>
  <c r="F39" i="7" s="1"/>
  <c r="F45" i="7" a="1"/>
  <c r="F45" i="7" s="1"/>
  <c r="F29" i="7" a="1"/>
  <c r="F29" i="7" s="1"/>
  <c r="F33" i="7" a="1"/>
  <c r="F33" i="7" s="1"/>
  <c r="F40" i="7" a="1"/>
  <c r="F40" i="7" s="1"/>
  <c r="F46" i="7" a="1"/>
  <c r="F46" i="7" s="1"/>
  <c r="F42" i="7" a="1"/>
  <c r="F42" i="7" s="1"/>
  <c r="F27" i="7" a="1"/>
  <c r="F27" i="7" s="1"/>
  <c r="F48" i="7" a="1"/>
  <c r="F48" i="7" s="1"/>
  <c r="F41" i="7" a="1"/>
  <c r="F41" i="7" s="1"/>
  <c r="F47" i="7" a="1"/>
  <c r="F47" i="7" s="1"/>
  <c r="F30" i="7" a="1"/>
  <c r="F30" i="7" s="1"/>
  <c r="F35" i="7" a="1"/>
  <c r="F35" i="7" s="1"/>
  <c r="M7" i="7" a="1"/>
  <c r="M7" i="7" s="1"/>
  <c r="M15" i="7" a="1"/>
  <c r="M15" i="7" s="1"/>
  <c r="M27" i="7" a="1"/>
  <c r="M27" i="7" s="1"/>
  <c r="M8" i="7" a="1"/>
  <c r="M8" i="7" s="1"/>
  <c r="M12" i="7" a="1"/>
  <c r="M12" i="7" s="1"/>
  <c r="M16" i="7" a="1"/>
  <c r="M16" i="7" s="1"/>
  <c r="M19" i="7" a="1"/>
  <c r="M19" i="7" s="1"/>
  <c r="M22" i="7" a="1"/>
  <c r="M22" i="7" s="1"/>
  <c r="M24" i="7" a="1"/>
  <c r="M24" i="7" s="1"/>
  <c r="M5" i="7" a="1"/>
  <c r="M5" i="7" s="1"/>
  <c r="M23" i="7" a="1"/>
  <c r="M23" i="7" s="1"/>
  <c r="M9" i="7" a="1"/>
  <c r="M9" i="7" s="1"/>
  <c r="M17" i="7" a="1"/>
  <c r="M17" i="7" s="1"/>
  <c r="M21" i="7" a="1"/>
  <c r="M21" i="7" s="1"/>
  <c r="M26" i="7" a="1"/>
  <c r="M26" i="7" s="1"/>
  <c r="M13" i="7" a="1"/>
  <c r="M13" i="7" s="1"/>
  <c r="M31" i="7" a="1"/>
  <c r="M31" i="7" s="1"/>
  <c r="M3" i="7" a="1"/>
  <c r="M3" i="7" s="1"/>
  <c r="M6" i="7" a="1"/>
  <c r="M6" i="7" s="1"/>
  <c r="M10" i="7" a="1"/>
  <c r="M10" i="7" s="1"/>
  <c r="M14" i="7" a="1"/>
  <c r="M14" i="7" s="1"/>
  <c r="M11" i="7" a="1"/>
  <c r="M11" i="7" s="1"/>
  <c r="M25" i="7" a="1"/>
  <c r="M25" i="7" s="1"/>
  <c r="M4" i="7" a="1"/>
  <c r="M4" i="7" s="1"/>
  <c r="M30" i="7" a="1"/>
  <c r="M30" i="7" s="1"/>
  <c r="M40" i="7" a="1"/>
  <c r="M40" i="7" s="1"/>
  <c r="M46" i="7" a="1"/>
  <c r="M46" i="7" s="1"/>
  <c r="M20" i="7" a="1"/>
  <c r="M20" i="7" s="1"/>
  <c r="M32" i="7" a="1"/>
  <c r="M32" i="7" s="1"/>
  <c r="M41" i="7" a="1"/>
  <c r="M41" i="7" s="1"/>
  <c r="M47" i="7" a="1"/>
  <c r="M47" i="7" s="1"/>
  <c r="M48" i="7" a="1"/>
  <c r="M48" i="7" s="1"/>
  <c r="M42" i="7" a="1"/>
  <c r="M42" i="7" s="1"/>
  <c r="M34" i="7" a="1"/>
  <c r="M34" i="7" s="1"/>
  <c r="M35" i="7" a="1"/>
  <c r="M35" i="7" s="1"/>
  <c r="M36" i="7" a="1"/>
  <c r="M36" i="7" s="1"/>
  <c r="M37" i="7" a="1"/>
  <c r="M37" i="7" s="1"/>
  <c r="M43" i="7" a="1"/>
  <c r="M43" i="7" s="1"/>
  <c r="M49" i="7" a="1"/>
  <c r="M49" i="7" s="1"/>
  <c r="M33" i="7" a="1"/>
  <c r="M33" i="7" s="1"/>
  <c r="M18" i="7" a="1"/>
  <c r="M18" i="7" s="1"/>
  <c r="M28" i="7" a="1"/>
  <c r="M28" i="7" s="1"/>
  <c r="M29" i="7" a="1"/>
  <c r="M29" i="7" s="1"/>
  <c r="M38" i="7" a="1"/>
  <c r="M38" i="7" s="1"/>
  <c r="M44" i="7" a="1"/>
  <c r="M44" i="7" s="1"/>
  <c r="M50" i="7" a="1"/>
  <c r="M50" i="7" s="1"/>
  <c r="M39" i="7" a="1"/>
  <c r="M39" i="7" s="1"/>
  <c r="M45" i="7" a="1"/>
  <c r="M45" i="7" s="1"/>
  <c r="Y7" i="7" a="1"/>
  <c r="Y7" i="7" s="1"/>
  <c r="Y15" i="7" a="1"/>
  <c r="Y15" i="7" s="1"/>
  <c r="Y30" i="7" a="1"/>
  <c r="Y30" i="7" s="1"/>
  <c r="Y20" i="7" a="1"/>
  <c r="Y20" i="7" s="1"/>
  <c r="Y29" i="7" a="1"/>
  <c r="Y29" i="7" s="1"/>
  <c r="Y16" i="7" a="1"/>
  <c r="Y16" i="7" s="1"/>
  <c r="Y25" i="7" a="1"/>
  <c r="Y25" i="7" s="1"/>
  <c r="Y8" i="7" a="1"/>
  <c r="Y8" i="7" s="1"/>
  <c r="Y12" i="7" a="1"/>
  <c r="Y12" i="7" s="1"/>
  <c r="Y5" i="7" a="1"/>
  <c r="Y5" i="7" s="1"/>
  <c r="Y19" i="7" a="1"/>
  <c r="Y19" i="7" s="1"/>
  <c r="Y24" i="7" a="1"/>
  <c r="Y24" i="7" s="1"/>
  <c r="Y9" i="7" a="1"/>
  <c r="Y9" i="7" s="1"/>
  <c r="Y13" i="7" a="1"/>
  <c r="Y13" i="7" s="1"/>
  <c r="Y17" i="7" a="1"/>
  <c r="Y17" i="7" s="1"/>
  <c r="Y35" i="7" a="1"/>
  <c r="Y35" i="7" s="1"/>
  <c r="Y23" i="7" a="1"/>
  <c r="Y23" i="7" s="1"/>
  <c r="Y3" i="7" a="1"/>
  <c r="Y3" i="7" s="1"/>
  <c r="Y10" i="7" a="1"/>
  <c r="Y10" i="7" s="1"/>
  <c r="Y21" i="7" a="1"/>
  <c r="Y21" i="7" s="1"/>
  <c r="Y22" i="7" a="1"/>
  <c r="Y22" i="7" s="1"/>
  <c r="Y6" i="7" a="1"/>
  <c r="Y6" i="7" s="1"/>
  <c r="Y14" i="7" a="1"/>
  <c r="Y14" i="7" s="1"/>
  <c r="Y26" i="7" a="1"/>
  <c r="Y26" i="7" s="1"/>
  <c r="Y32" i="7" a="1"/>
  <c r="Y32" i="7" s="1"/>
  <c r="Y40" i="7" a="1"/>
  <c r="Y40" i="7" s="1"/>
  <c r="Y46" i="7" a="1"/>
  <c r="Y46" i="7" s="1"/>
  <c r="Y4" i="7" a="1"/>
  <c r="Y4" i="7" s="1"/>
  <c r="Y28" i="7" a="1"/>
  <c r="Y28" i="7" s="1"/>
  <c r="Y34" i="7" a="1"/>
  <c r="Y34" i="7" s="1"/>
  <c r="Y41" i="7" a="1"/>
  <c r="Y41" i="7" s="1"/>
  <c r="Y47" i="7" a="1"/>
  <c r="Y47" i="7" s="1"/>
  <c r="Y27" i="7" a="1"/>
  <c r="Y27" i="7" s="1"/>
  <c r="Y48" i="7" a="1"/>
  <c r="Y48" i="7" s="1"/>
  <c r="Y31" i="7" a="1"/>
  <c r="Y31" i="7" s="1"/>
  <c r="Y36" i="7" a="1"/>
  <c r="Y36" i="7" s="1"/>
  <c r="Y42" i="7" a="1"/>
  <c r="Y42" i="7" s="1"/>
  <c r="Y11" i="7" a="1"/>
  <c r="Y11" i="7" s="1"/>
  <c r="Y33" i="7" a="1"/>
  <c r="Y33" i="7" s="1"/>
  <c r="Y18" i="7" a="1"/>
  <c r="Y18" i="7" s="1"/>
  <c r="Y37" i="7" a="1"/>
  <c r="Y37" i="7" s="1"/>
  <c r="Y43" i="7" a="1"/>
  <c r="Y43" i="7" s="1"/>
  <c r="Y49" i="7" a="1"/>
  <c r="Y49" i="7" s="1"/>
  <c r="Y38" i="7" a="1"/>
  <c r="Y38" i="7" s="1"/>
  <c r="Y44" i="7" a="1"/>
  <c r="Y44" i="7" s="1"/>
  <c r="Y50" i="7" a="1"/>
  <c r="Y50" i="7" s="1"/>
  <c r="Y39" i="7" a="1"/>
  <c r="Y39" i="7" s="1"/>
  <c r="Y45" i="7" a="1"/>
  <c r="Y45" i="7" s="1"/>
  <c r="D52" i="2" l="1" a="1"/>
  <c r="D52" i="2" s="1"/>
  <c r="D54" i="2" a="1"/>
  <c r="D54" i="2" s="1"/>
  <c r="D51" i="2" a="1"/>
  <c r="D51" i="2" s="1"/>
  <c r="D53" i="2" a="1"/>
  <c r="D53" i="2" s="1"/>
  <c r="D55" i="2" a="1"/>
  <c r="D55" i="2" s="1"/>
  <c r="D65" i="2" a="1"/>
  <c r="D65" i="2" s="1"/>
  <c r="D58" i="2" a="1"/>
  <c r="D58" i="2" s="1"/>
  <c r="D63" i="2" a="1"/>
  <c r="D63" i="2" s="1"/>
  <c r="D60" i="2" a="1"/>
  <c r="D60" i="2" s="1"/>
  <c r="D62" i="2" a="1"/>
  <c r="D62" i="2" s="1"/>
  <c r="D59" i="2" a="1"/>
  <c r="D59" i="2" s="1"/>
  <c r="D64" i="2" a="1"/>
  <c r="D64" i="2" s="1"/>
  <c r="D66" i="2" a="1"/>
  <c r="D66" i="2" s="1"/>
  <c r="D61" i="2" a="1"/>
  <c r="D61" i="2" s="1"/>
  <c r="D56" i="2" a="1"/>
  <c r="D56" i="2" s="1"/>
  <c r="D57" i="2" a="1"/>
  <c r="D57" i="2" s="1"/>
  <c r="Z52" i="2" a="1"/>
  <c r="Z52" i="2" s="1"/>
  <c r="Z54" i="2" a="1"/>
  <c r="Z54" i="2" s="1"/>
  <c r="Z51" i="2" a="1"/>
  <c r="Z51" i="2" s="1"/>
  <c r="Z53" i="2" a="1"/>
  <c r="Z53" i="2" s="1"/>
  <c r="Z63" i="2" a="1"/>
  <c r="Z63" i="2" s="1"/>
  <c r="Z65" i="2" a="1"/>
  <c r="Z65" i="2" s="1"/>
  <c r="Z58" i="2" a="1"/>
  <c r="Z58" i="2" s="1"/>
  <c r="Z61" i="2" a="1"/>
  <c r="Z61" i="2" s="1"/>
  <c r="Z60" i="2" a="1"/>
  <c r="Z60" i="2" s="1"/>
  <c r="Z56" i="2" a="1"/>
  <c r="Z56" i="2" s="1"/>
  <c r="Z55" i="2" a="1"/>
  <c r="Z55" i="2" s="1"/>
  <c r="Z62" i="2" a="1"/>
  <c r="Z62" i="2" s="1"/>
  <c r="Z57" i="2" a="1"/>
  <c r="Z57" i="2" s="1"/>
  <c r="Z59" i="2" a="1"/>
  <c r="Z59" i="2" s="1"/>
  <c r="Z64" i="2" a="1"/>
  <c r="Z64" i="2" s="1"/>
  <c r="Z66" i="2" a="1"/>
  <c r="Z66" i="2" s="1"/>
  <c r="Y52" i="2" a="1"/>
  <c r="Y52" i="2" s="1"/>
  <c r="Y51" i="2" a="1"/>
  <c r="Y51" i="2" s="1"/>
  <c r="Y53" i="2" a="1"/>
  <c r="Y53" i="2" s="1"/>
  <c r="Y60" i="2" a="1"/>
  <c r="Y60" i="2" s="1"/>
  <c r="Y58" i="2" a="1"/>
  <c r="Y58" i="2" s="1"/>
  <c r="Y65" i="2" a="1"/>
  <c r="Y65" i="2" s="1"/>
  <c r="Y55" i="2" a="1"/>
  <c r="Y55" i="2" s="1"/>
  <c r="Y56" i="2" a="1"/>
  <c r="Y56" i="2" s="1"/>
  <c r="Y57" i="2" a="1"/>
  <c r="Y57" i="2" s="1"/>
  <c r="Y62" i="2" a="1"/>
  <c r="Y62" i="2" s="1"/>
  <c r="Y59" i="2" a="1"/>
  <c r="Y59" i="2" s="1"/>
  <c r="Y64" i="2" a="1"/>
  <c r="Y64" i="2" s="1"/>
  <c r="Y61" i="2" a="1"/>
  <c r="Y61" i="2" s="1"/>
  <c r="Y66" i="2" a="1"/>
  <c r="Y66" i="2" s="1"/>
  <c r="Y63" i="2" a="1"/>
  <c r="Y63" i="2" s="1"/>
  <c r="Y54" i="2" a="1"/>
  <c r="Y54" i="2" s="1"/>
  <c r="M52" i="2" a="1"/>
  <c r="M52" i="2" s="1"/>
  <c r="M57" i="2" a="1"/>
  <c r="M57" i="2" s="1"/>
  <c r="M54" i="2" a="1"/>
  <c r="M54" i="2" s="1"/>
  <c r="M51" i="2" a="1"/>
  <c r="M51" i="2" s="1"/>
  <c r="M55" i="2" a="1"/>
  <c r="M55" i="2" s="1"/>
  <c r="M61" i="2" a="1"/>
  <c r="M61" i="2" s="1"/>
  <c r="M66" i="2" a="1"/>
  <c r="M66" i="2" s="1"/>
  <c r="M53" i="2" a="1"/>
  <c r="M53" i="2" s="1"/>
  <c r="M58" i="2" a="1"/>
  <c r="M58" i="2" s="1"/>
  <c r="M63" i="2" a="1"/>
  <c r="M63" i="2" s="1"/>
  <c r="M60" i="2" a="1"/>
  <c r="M60" i="2" s="1"/>
  <c r="M65" i="2" a="1"/>
  <c r="M65" i="2" s="1"/>
  <c r="M64" i="2" a="1"/>
  <c r="M64" i="2" s="1"/>
  <c r="M62" i="2" a="1"/>
  <c r="M62" i="2" s="1"/>
  <c r="M56" i="2" a="1"/>
  <c r="M56" i="2" s="1"/>
  <c r="M59" i="2" a="1"/>
  <c r="M59" i="2" s="1"/>
  <c r="X54" i="2" a="1"/>
  <c r="X54" i="2" s="1"/>
  <c r="X51" i="2" a="1"/>
  <c r="X51" i="2" s="1"/>
  <c r="X56" i="2" a="1"/>
  <c r="X56" i="2" s="1"/>
  <c r="X53" i="2" a="1"/>
  <c r="X53" i="2" s="1"/>
  <c r="X52" i="2" a="1"/>
  <c r="X52" i="2" s="1"/>
  <c r="X55" i="2" a="1"/>
  <c r="X55" i="2" s="1"/>
  <c r="X65" i="2" a="1"/>
  <c r="X65" i="2" s="1"/>
  <c r="X57" i="2" a="1"/>
  <c r="X57" i="2" s="1"/>
  <c r="X62" i="2" a="1"/>
  <c r="X62" i="2" s="1"/>
  <c r="X64" i="2" a="1"/>
  <c r="X64" i="2" s="1"/>
  <c r="X60" i="2" a="1"/>
  <c r="X60" i="2" s="1"/>
  <c r="X59" i="2" a="1"/>
  <c r="X59" i="2" s="1"/>
  <c r="X61" i="2" a="1"/>
  <c r="X61" i="2" s="1"/>
  <c r="X66" i="2" a="1"/>
  <c r="X66" i="2" s="1"/>
  <c r="X58" i="2" a="1"/>
  <c r="X58" i="2" s="1"/>
  <c r="X63" i="2" a="1"/>
  <c r="X63" i="2" s="1"/>
  <c r="L52" i="2" a="1"/>
  <c r="L52" i="2" s="1"/>
  <c r="L54" i="2" a="1"/>
  <c r="L54" i="2" s="1"/>
  <c r="L51" i="2" a="1"/>
  <c r="L51" i="2" s="1"/>
  <c r="L53" i="2" a="1"/>
  <c r="L53" i="2" s="1"/>
  <c r="L63" i="2" a="1"/>
  <c r="L63" i="2" s="1"/>
  <c r="L61" i="2" a="1"/>
  <c r="L61" i="2" s="1"/>
  <c r="L58" i="2" a="1"/>
  <c r="L58" i="2" s="1"/>
  <c r="L60" i="2" a="1"/>
  <c r="L60" i="2" s="1"/>
  <c r="L65" i="2" a="1"/>
  <c r="L65" i="2" s="1"/>
  <c r="L62" i="2" a="1"/>
  <c r="L62" i="2" s="1"/>
  <c r="L56" i="2" a="1"/>
  <c r="L56" i="2" s="1"/>
  <c r="L57" i="2" a="1"/>
  <c r="L57" i="2" s="1"/>
  <c r="L59" i="2" a="1"/>
  <c r="L59" i="2" s="1"/>
  <c r="L64" i="2" a="1"/>
  <c r="L64" i="2" s="1"/>
  <c r="L66" i="2" a="1"/>
  <c r="L66" i="2" s="1"/>
  <c r="L55" i="2" a="1"/>
  <c r="L55" i="2" s="1"/>
  <c r="N53" i="2" a="1"/>
  <c r="N53" i="2" s="1"/>
  <c r="N55" i="2" a="1"/>
  <c r="N55" i="2" s="1"/>
  <c r="N52" i="2" a="1"/>
  <c r="N52" i="2" s="1"/>
  <c r="N54" i="2" a="1"/>
  <c r="N54" i="2" s="1"/>
  <c r="N51" i="2" a="1"/>
  <c r="N51" i="2" s="1"/>
  <c r="N57" i="2" a="1"/>
  <c r="N57" i="2" s="1"/>
  <c r="N64" i="2" a="1"/>
  <c r="N64" i="2" s="1"/>
  <c r="N61" i="2" a="1"/>
  <c r="N61" i="2" s="1"/>
  <c r="N66" i="2" a="1"/>
  <c r="N66" i="2" s="1"/>
  <c r="N59" i="2" a="1"/>
  <c r="N59" i="2" s="1"/>
  <c r="N58" i="2" a="1"/>
  <c r="N58" i="2" s="1"/>
  <c r="N63" i="2" a="1"/>
  <c r="N63" i="2" s="1"/>
  <c r="N60" i="2" a="1"/>
  <c r="N60" i="2" s="1"/>
  <c r="N65" i="2" a="1"/>
  <c r="N65" i="2" s="1"/>
  <c r="N62" i="2" a="1"/>
  <c r="N62" i="2" s="1"/>
  <c r="N56" i="2" a="1"/>
  <c r="N56" i="2" s="1"/>
  <c r="W53" i="2" a="1"/>
  <c r="W53" i="2" s="1"/>
  <c r="W52" i="2" a="1"/>
  <c r="W52" i="2" s="1"/>
  <c r="W55" i="2" a="1"/>
  <c r="W55" i="2" s="1"/>
  <c r="W62" i="2" a="1"/>
  <c r="W62" i="2" s="1"/>
  <c r="W56" i="2" a="1"/>
  <c r="W56" i="2" s="1"/>
  <c r="W57" i="2" a="1"/>
  <c r="W57" i="2" s="1"/>
  <c r="W65" i="2" a="1"/>
  <c r="W65" i="2" s="1"/>
  <c r="W59" i="2" a="1"/>
  <c r="W59" i="2" s="1"/>
  <c r="W64" i="2" a="1"/>
  <c r="W64" i="2" s="1"/>
  <c r="W51" i="2" a="1"/>
  <c r="W51" i="2" s="1"/>
  <c r="W61" i="2" a="1"/>
  <c r="W61" i="2" s="1"/>
  <c r="W66" i="2" a="1"/>
  <c r="W66" i="2" s="1"/>
  <c r="W58" i="2" a="1"/>
  <c r="W58" i="2" s="1"/>
  <c r="W54" i="2" a="1"/>
  <c r="W54" i="2" s="1"/>
  <c r="W63" i="2" a="1"/>
  <c r="W63" i="2" s="1"/>
  <c r="W60" i="2" a="1"/>
  <c r="W60" i="2" s="1"/>
  <c r="K52" i="2" a="1"/>
  <c r="K52" i="2" s="1"/>
  <c r="K53" i="2" a="1"/>
  <c r="K53" i="2" s="1"/>
  <c r="K55" i="2" a="1"/>
  <c r="K55" i="2" s="1"/>
  <c r="K63" i="2" a="1"/>
  <c r="K63" i="2" s="1"/>
  <c r="K65" i="2" a="1"/>
  <c r="K65" i="2" s="1"/>
  <c r="K60" i="2" a="1"/>
  <c r="K60" i="2" s="1"/>
  <c r="K62" i="2" a="1"/>
  <c r="K62" i="2" s="1"/>
  <c r="K64" i="2" a="1"/>
  <c r="K64" i="2" s="1"/>
  <c r="K59" i="2" a="1"/>
  <c r="K59" i="2" s="1"/>
  <c r="K56" i="2" a="1"/>
  <c r="K56" i="2" s="1"/>
  <c r="K57" i="2" a="1"/>
  <c r="K57" i="2" s="1"/>
  <c r="K61" i="2" a="1"/>
  <c r="K61" i="2" s="1"/>
  <c r="K58" i="2" a="1"/>
  <c r="K58" i="2" s="1"/>
  <c r="K66" i="2" a="1"/>
  <c r="K66" i="2" s="1"/>
  <c r="K51" i="2" a="1"/>
  <c r="K51" i="2" s="1"/>
  <c r="K54" i="2" a="1"/>
  <c r="K54" i="2" s="1"/>
  <c r="AB53" i="2" a="1"/>
  <c r="AB53" i="2" s="1"/>
  <c r="AB52" i="2" a="1"/>
  <c r="AB52" i="2" s="1"/>
  <c r="AB54" i="2" a="1"/>
  <c r="AB54" i="2" s="1"/>
  <c r="AB51" i="2" a="1"/>
  <c r="AB51" i="2" s="1"/>
  <c r="AB66" i="2" a="1"/>
  <c r="AB66" i="2" s="1"/>
  <c r="AB61" i="2" a="1"/>
  <c r="AB61" i="2" s="1"/>
  <c r="AB58" i="2" a="1"/>
  <c r="AB58" i="2" s="1"/>
  <c r="AB63" i="2" a="1"/>
  <c r="AB63" i="2" s="1"/>
  <c r="AB64" i="2" a="1"/>
  <c r="AB64" i="2" s="1"/>
  <c r="AB60" i="2" a="1"/>
  <c r="AB60" i="2" s="1"/>
  <c r="AB65" i="2" a="1"/>
  <c r="AB65" i="2" s="1"/>
  <c r="AB55" i="2" a="1"/>
  <c r="AB55" i="2" s="1"/>
  <c r="AB56" i="2" a="1"/>
  <c r="AB56" i="2" s="1"/>
  <c r="AB62" i="2" a="1"/>
  <c r="AB62" i="2" s="1"/>
  <c r="AB57" i="2" a="1"/>
  <c r="AB57" i="2" s="1"/>
  <c r="AB59" i="2" a="1"/>
  <c r="AB59" i="2" s="1"/>
  <c r="AA52" i="2" a="1"/>
  <c r="AA52" i="2" s="1"/>
  <c r="AA54" i="2" a="1"/>
  <c r="AA54" i="2" s="1"/>
  <c r="AA51" i="2" a="1"/>
  <c r="AA51" i="2" s="1"/>
  <c r="AA53" i="2" a="1"/>
  <c r="AA53" i="2" s="1"/>
  <c r="AA61" i="2" a="1"/>
  <c r="AA61" i="2" s="1"/>
  <c r="AA66" i="2" a="1"/>
  <c r="AA66" i="2" s="1"/>
  <c r="AA58" i="2" a="1"/>
  <c r="AA58" i="2" s="1"/>
  <c r="AA65" i="2" a="1"/>
  <c r="AA65" i="2" s="1"/>
  <c r="AA63" i="2" a="1"/>
  <c r="AA63" i="2" s="1"/>
  <c r="AA56" i="2" a="1"/>
  <c r="AA56" i="2" s="1"/>
  <c r="AA60" i="2" a="1"/>
  <c r="AA60" i="2" s="1"/>
  <c r="AA55" i="2" a="1"/>
  <c r="AA55" i="2" s="1"/>
  <c r="AA62" i="2" a="1"/>
  <c r="AA62" i="2" s="1"/>
  <c r="AA57" i="2" a="1"/>
  <c r="AA57" i="2" s="1"/>
  <c r="AA59" i="2" a="1"/>
  <c r="AA59" i="2" s="1"/>
  <c r="AA64" i="2" a="1"/>
  <c r="AA64" i="2" s="1"/>
  <c r="V51" i="2" a="1"/>
  <c r="V51" i="2" s="1"/>
  <c r="V55" i="2" a="1"/>
  <c r="V55" i="2" s="1"/>
  <c r="V52" i="2" a="1"/>
  <c r="V52" i="2" s="1"/>
  <c r="V54" i="2" a="1"/>
  <c r="V54" i="2" s="1"/>
  <c r="V57" i="2" a="1"/>
  <c r="V57" i="2" s="1"/>
  <c r="V59" i="2" a="1"/>
  <c r="V59" i="2" s="1"/>
  <c r="V64" i="2" a="1"/>
  <c r="V64" i="2" s="1"/>
  <c r="V66" i="2" a="1"/>
  <c r="V66" i="2" s="1"/>
  <c r="V61" i="2" a="1"/>
  <c r="V61" i="2" s="1"/>
  <c r="V62" i="2" a="1"/>
  <c r="V62" i="2" s="1"/>
  <c r="V58" i="2" a="1"/>
  <c r="V58" i="2" s="1"/>
  <c r="V63" i="2" a="1"/>
  <c r="V63" i="2" s="1"/>
  <c r="V60" i="2" a="1"/>
  <c r="V60" i="2" s="1"/>
  <c r="V65" i="2" a="1"/>
  <c r="V65" i="2" s="1"/>
  <c r="V56" i="2" a="1"/>
  <c r="V56" i="2" s="1"/>
  <c r="V53" i="2" a="1"/>
  <c r="V53" i="2" s="1"/>
  <c r="J51" i="2" a="1"/>
  <c r="J51" i="2" s="1"/>
  <c r="J56" i="2" a="1"/>
  <c r="J56" i="2" s="1"/>
  <c r="J53" i="2" a="1"/>
  <c r="J53" i="2" s="1"/>
  <c r="J55" i="2" a="1"/>
  <c r="J55" i="2" s="1"/>
  <c r="J52" i="2" a="1"/>
  <c r="J52" i="2" s="1"/>
  <c r="J60" i="2" a="1"/>
  <c r="J60" i="2" s="1"/>
  <c r="J65" i="2" a="1"/>
  <c r="J65" i="2" s="1"/>
  <c r="J63" i="2" a="1"/>
  <c r="J63" i="2" s="1"/>
  <c r="J62" i="2" a="1"/>
  <c r="J62" i="2" s="1"/>
  <c r="J64" i="2" a="1"/>
  <c r="J64" i="2" s="1"/>
  <c r="J59" i="2" a="1"/>
  <c r="J59" i="2" s="1"/>
  <c r="J57" i="2" a="1"/>
  <c r="J57" i="2" s="1"/>
  <c r="J61" i="2" a="1"/>
  <c r="J61" i="2" s="1"/>
  <c r="J66" i="2" a="1"/>
  <c r="J66" i="2" s="1"/>
  <c r="J58" i="2" a="1"/>
  <c r="J58" i="2" s="1"/>
  <c r="J54" i="2" a="1"/>
  <c r="J54" i="2" s="1"/>
  <c r="U53" i="2" a="1"/>
  <c r="U53" i="2" s="1"/>
  <c r="U54" i="2" a="1"/>
  <c r="U54" i="2" s="1"/>
  <c r="U51" i="2" a="1"/>
  <c r="U51" i="2" s="1"/>
  <c r="U64" i="2" a="1"/>
  <c r="U64" i="2" s="1"/>
  <c r="U61" i="2" a="1"/>
  <c r="U61" i="2" s="1"/>
  <c r="U57" i="2" a="1"/>
  <c r="U57" i="2" s="1"/>
  <c r="U52" i="2" a="1"/>
  <c r="U52" i="2" s="1"/>
  <c r="U66" i="2" a="1"/>
  <c r="U66" i="2" s="1"/>
  <c r="U58" i="2" a="1"/>
  <c r="U58" i="2" s="1"/>
  <c r="U63" i="2" a="1"/>
  <c r="U63" i="2" s="1"/>
  <c r="U60" i="2" a="1"/>
  <c r="U60" i="2" s="1"/>
  <c r="U65" i="2" a="1"/>
  <c r="U65" i="2" s="1"/>
  <c r="U56" i="2" a="1"/>
  <c r="U56" i="2" s="1"/>
  <c r="U62" i="2" a="1"/>
  <c r="U62" i="2" s="1"/>
  <c r="U59" i="2" a="1"/>
  <c r="U59" i="2" s="1"/>
  <c r="U55" i="2" a="1"/>
  <c r="U55" i="2" s="1"/>
  <c r="I54" i="2" a="1"/>
  <c r="I54" i="2" s="1"/>
  <c r="I51" i="2" a="1"/>
  <c r="I51" i="2" s="1"/>
  <c r="I53" i="2" a="1"/>
  <c r="I53" i="2" s="1"/>
  <c r="I55" i="2" a="1"/>
  <c r="I55" i="2" s="1"/>
  <c r="I52" i="2" a="1"/>
  <c r="I52" i="2" s="1"/>
  <c r="I62" i="2" a="1"/>
  <c r="I62" i="2" s="1"/>
  <c r="I59" i="2" a="1"/>
  <c r="I59" i="2" s="1"/>
  <c r="I60" i="2" a="1"/>
  <c r="I60" i="2" s="1"/>
  <c r="I65" i="2" a="1"/>
  <c r="I65" i="2" s="1"/>
  <c r="I64" i="2" a="1"/>
  <c r="I64" i="2" s="1"/>
  <c r="I56" i="2" a="1"/>
  <c r="I56" i="2" s="1"/>
  <c r="I57" i="2" a="1"/>
  <c r="I57" i="2" s="1"/>
  <c r="I61" i="2" a="1"/>
  <c r="I61" i="2" s="1"/>
  <c r="I66" i="2" a="1"/>
  <c r="I66" i="2" s="1"/>
  <c r="I58" i="2" a="1"/>
  <c r="I58" i="2" s="1"/>
  <c r="I63" i="2" a="1"/>
  <c r="I63" i="2" s="1"/>
  <c r="H51" i="2" a="1"/>
  <c r="H51" i="2" s="1"/>
  <c r="H53" i="2" a="1"/>
  <c r="H53" i="2" s="1"/>
  <c r="H52" i="2" a="1"/>
  <c r="H52" i="2" s="1"/>
  <c r="H54" i="2" a="1"/>
  <c r="H54" i="2" s="1"/>
  <c r="H59" i="2" a="1"/>
  <c r="H59" i="2" s="1"/>
  <c r="H64" i="2" a="1"/>
  <c r="H64" i="2" s="1"/>
  <c r="H56" i="2" a="1"/>
  <c r="H56" i="2" s="1"/>
  <c r="H57" i="2" a="1"/>
  <c r="H57" i="2" s="1"/>
  <c r="H66" i="2" a="1"/>
  <c r="H66" i="2" s="1"/>
  <c r="H61" i="2" a="1"/>
  <c r="H61" i="2" s="1"/>
  <c r="H63" i="2" a="1"/>
  <c r="H63" i="2" s="1"/>
  <c r="H55" i="2" a="1"/>
  <c r="H55" i="2" s="1"/>
  <c r="H58" i="2" a="1"/>
  <c r="H58" i="2" s="1"/>
  <c r="H62" i="2" a="1"/>
  <c r="H62" i="2" s="1"/>
  <c r="H60" i="2" a="1"/>
  <c r="H60" i="2" s="1"/>
  <c r="H65" i="2" a="1"/>
  <c r="H65" i="2" s="1"/>
  <c r="O51" i="2" a="1"/>
  <c r="O51" i="2" s="1"/>
  <c r="O52" i="2" a="1"/>
  <c r="O52" i="2" s="1"/>
  <c r="O54" i="2" a="1"/>
  <c r="O54" i="2" s="1"/>
  <c r="O66" i="2" a="1"/>
  <c r="O66" i="2" s="1"/>
  <c r="O56" i="2" a="1"/>
  <c r="O56" i="2" s="1"/>
  <c r="O57" i="2" a="1"/>
  <c r="O57" i="2" s="1"/>
  <c r="O59" i="2" a="1"/>
  <c r="O59" i="2" s="1"/>
  <c r="O55" i="2" a="1"/>
  <c r="O55" i="2" s="1"/>
  <c r="O64" i="2" a="1"/>
  <c r="O64" i="2" s="1"/>
  <c r="O53" i="2" a="1"/>
  <c r="O53" i="2" s="1"/>
  <c r="O61" i="2" a="1"/>
  <c r="O61" i="2" s="1"/>
  <c r="O58" i="2" a="1"/>
  <c r="O58" i="2" s="1"/>
  <c r="O63" i="2" a="1"/>
  <c r="O63" i="2" s="1"/>
  <c r="O60" i="2" a="1"/>
  <c r="O60" i="2" s="1"/>
  <c r="O65" i="2" a="1"/>
  <c r="O65" i="2" s="1"/>
  <c r="O62" i="2" a="1"/>
  <c r="O62" i="2" s="1"/>
  <c r="T52" i="2" a="1"/>
  <c r="T52" i="2" s="1"/>
  <c r="T54" i="2" a="1"/>
  <c r="T54" i="2" s="1"/>
  <c r="T51" i="2" a="1"/>
  <c r="T51" i="2" s="1"/>
  <c r="T53" i="2" a="1"/>
  <c r="T53" i="2" s="1"/>
  <c r="T61" i="2" a="1"/>
  <c r="T61" i="2" s="1"/>
  <c r="T66" i="2" a="1"/>
  <c r="T66" i="2" s="1"/>
  <c r="T63" i="2" a="1"/>
  <c r="T63" i="2" s="1"/>
  <c r="T58" i="2" a="1"/>
  <c r="T58" i="2" s="1"/>
  <c r="T65" i="2" a="1"/>
  <c r="T65" i="2" s="1"/>
  <c r="T60" i="2" a="1"/>
  <c r="T60" i="2" s="1"/>
  <c r="T62" i="2" a="1"/>
  <c r="T62" i="2" s="1"/>
  <c r="T56" i="2" a="1"/>
  <c r="T56" i="2" s="1"/>
  <c r="T55" i="2" a="1"/>
  <c r="T55" i="2" s="1"/>
  <c r="T57" i="2" a="1"/>
  <c r="T57" i="2" s="1"/>
  <c r="T59" i="2" a="1"/>
  <c r="T59" i="2" s="1"/>
  <c r="T64" i="2" a="1"/>
  <c r="T64" i="2" s="1"/>
  <c r="S52" i="2" a="1"/>
  <c r="S52" i="2" s="1"/>
  <c r="S54" i="2" a="1"/>
  <c r="S54" i="2" s="1"/>
  <c r="S51" i="2" a="1"/>
  <c r="S51" i="2" s="1"/>
  <c r="S56" i="2" a="1"/>
  <c r="S56" i="2" s="1"/>
  <c r="S58" i="2" a="1"/>
  <c r="S58" i="2" s="1"/>
  <c r="S63" i="2" a="1"/>
  <c r="S63" i="2" s="1"/>
  <c r="S60" i="2" a="1"/>
  <c r="S60" i="2" s="1"/>
  <c r="S65" i="2" a="1"/>
  <c r="S65" i="2" s="1"/>
  <c r="S62" i="2" a="1"/>
  <c r="S62" i="2" s="1"/>
  <c r="S61" i="2" a="1"/>
  <c r="S61" i="2" s="1"/>
  <c r="S66" i="2" a="1"/>
  <c r="S66" i="2" s="1"/>
  <c r="S53" i="2" a="1"/>
  <c r="S53" i="2" s="1"/>
  <c r="S55" i="2" a="1"/>
  <c r="S55" i="2" s="1"/>
  <c r="S57" i="2" a="1"/>
  <c r="S57" i="2" s="1"/>
  <c r="S59" i="2" a="1"/>
  <c r="S59" i="2" s="1"/>
  <c r="S64" i="2" a="1"/>
  <c r="S64" i="2" s="1"/>
  <c r="G55" i="2" a="1"/>
  <c r="G55" i="2" s="1"/>
  <c r="G52" i="2" a="1"/>
  <c r="G52" i="2" s="1"/>
  <c r="G54" i="2" a="1"/>
  <c r="G54" i="2" s="1"/>
  <c r="G51" i="2" a="1"/>
  <c r="G51" i="2" s="1"/>
  <c r="G59" i="2" a="1"/>
  <c r="G59" i="2" s="1"/>
  <c r="G64" i="2" a="1"/>
  <c r="G64" i="2" s="1"/>
  <c r="G66" i="2" a="1"/>
  <c r="G66" i="2" s="1"/>
  <c r="G56" i="2" a="1"/>
  <c r="G56" i="2" s="1"/>
  <c r="G57" i="2" a="1"/>
  <c r="G57" i="2" s="1"/>
  <c r="G61" i="2" a="1"/>
  <c r="G61" i="2" s="1"/>
  <c r="G58" i="2" a="1"/>
  <c r="G58" i="2" s="1"/>
  <c r="G63" i="2" a="1"/>
  <c r="G63" i="2" s="1"/>
  <c r="G60" i="2" a="1"/>
  <c r="G60" i="2" s="1"/>
  <c r="G65" i="2" a="1"/>
  <c r="G65" i="2" s="1"/>
  <c r="G53" i="2" a="1"/>
  <c r="G53" i="2" s="1"/>
  <c r="G62" i="2" a="1"/>
  <c r="G62" i="2" s="1"/>
  <c r="P54" i="2" a="1"/>
  <c r="P54" i="2" s="1"/>
  <c r="P51" i="2" a="1"/>
  <c r="P51" i="2" s="1"/>
  <c r="P53" i="2" a="1"/>
  <c r="P53" i="2" s="1"/>
  <c r="P52" i="2" a="1"/>
  <c r="P52" i="2" s="1"/>
  <c r="P65" i="2" a="1"/>
  <c r="P65" i="2" s="1"/>
  <c r="P62" i="2" a="1"/>
  <c r="P62" i="2" s="1"/>
  <c r="P55" i="2" a="1"/>
  <c r="P55" i="2" s="1"/>
  <c r="P56" i="2" a="1"/>
  <c r="P56" i="2" s="1"/>
  <c r="P57" i="2" a="1"/>
  <c r="P57" i="2" s="1"/>
  <c r="P59" i="2" a="1"/>
  <c r="P59" i="2" s="1"/>
  <c r="P64" i="2" a="1"/>
  <c r="P64" i="2" s="1"/>
  <c r="P61" i="2" a="1"/>
  <c r="P61" i="2" s="1"/>
  <c r="P66" i="2" a="1"/>
  <c r="P66" i="2" s="1"/>
  <c r="P58" i="2" a="1"/>
  <c r="P58" i="2" s="1"/>
  <c r="P63" i="2" a="1"/>
  <c r="P63" i="2" s="1"/>
  <c r="P60" i="2" a="1"/>
  <c r="P60" i="2" s="1"/>
  <c r="C58" i="2" a="1"/>
  <c r="C58" i="2" s="1"/>
  <c r="C59" i="2" a="1"/>
  <c r="C59" i="2" s="1"/>
  <c r="C61" i="2" a="1"/>
  <c r="C61" i="2" s="1"/>
  <c r="C60" i="2" a="1"/>
  <c r="C60" i="2" s="1"/>
  <c r="C51" i="2" a="1"/>
  <c r="C51" i="2" s="1"/>
  <c r="C57" i="2" a="1"/>
  <c r="C57" i="2" s="1"/>
  <c r="C62" i="2" a="1"/>
  <c r="C62" i="2" s="1"/>
  <c r="C63" i="2" a="1"/>
  <c r="C63" i="2" s="1"/>
  <c r="C52" i="2" a="1"/>
  <c r="C52" i="2" s="1"/>
  <c r="C64" i="2" a="1"/>
  <c r="C64" i="2" s="1"/>
  <c r="C53" i="2" a="1"/>
  <c r="C53" i="2" s="1"/>
  <c r="C65" i="2" a="1"/>
  <c r="C65" i="2" s="1"/>
  <c r="C54" i="2" a="1"/>
  <c r="C54" i="2" s="1"/>
  <c r="C66" i="2" a="1"/>
  <c r="C66" i="2" s="1"/>
  <c r="C55" i="2" a="1"/>
  <c r="C55" i="2" s="1"/>
  <c r="C56" i="2" a="1"/>
  <c r="C56" i="2" s="1"/>
  <c r="R52" i="2" a="1"/>
  <c r="R52" i="2" s="1"/>
  <c r="R51" i="2" a="1"/>
  <c r="R51" i="2" s="1"/>
  <c r="R53" i="2" a="1"/>
  <c r="R53" i="2" s="1"/>
  <c r="R55" i="2" a="1"/>
  <c r="R55" i="2" s="1"/>
  <c r="R60" i="2" a="1"/>
  <c r="R60" i="2" s="1"/>
  <c r="R63" i="2" a="1"/>
  <c r="R63" i="2" s="1"/>
  <c r="R65" i="2" a="1"/>
  <c r="R65" i="2" s="1"/>
  <c r="R58" i="2" a="1"/>
  <c r="R58" i="2" s="1"/>
  <c r="R54" i="2" a="1"/>
  <c r="R54" i="2" s="1"/>
  <c r="R57" i="2" a="1"/>
  <c r="R57" i="2" s="1"/>
  <c r="R62" i="2" a="1"/>
  <c r="R62" i="2" s="1"/>
  <c r="R56" i="2" a="1"/>
  <c r="R56" i="2" s="1"/>
  <c r="R59" i="2" a="1"/>
  <c r="R59" i="2" s="1"/>
  <c r="R64" i="2" a="1"/>
  <c r="R64" i="2" s="1"/>
  <c r="R61" i="2" a="1"/>
  <c r="R61" i="2" s="1"/>
  <c r="R66" i="2" a="1"/>
  <c r="R66" i="2" s="1"/>
  <c r="F53" i="2" a="1"/>
  <c r="F53" i="2" s="1"/>
  <c r="F52" i="2" a="1"/>
  <c r="F52" i="2" s="1"/>
  <c r="F57" i="2" a="1"/>
  <c r="F57" i="2" s="1"/>
  <c r="F54" i="2" a="1"/>
  <c r="F54" i="2" s="1"/>
  <c r="F51" i="2" a="1"/>
  <c r="F51" i="2" s="1"/>
  <c r="F61" i="2" a="1"/>
  <c r="F61" i="2" s="1"/>
  <c r="F66" i="2" a="1"/>
  <c r="F66" i="2" s="1"/>
  <c r="F56" i="2" a="1"/>
  <c r="F56" i="2" s="1"/>
  <c r="F63" i="2" a="1"/>
  <c r="F63" i="2" s="1"/>
  <c r="F58" i="2" a="1"/>
  <c r="F58" i="2" s="1"/>
  <c r="F55" i="2" a="1"/>
  <c r="F55" i="2" s="1"/>
  <c r="F60" i="2" a="1"/>
  <c r="F60" i="2" s="1"/>
  <c r="F65" i="2" a="1"/>
  <c r="F65" i="2" s="1"/>
  <c r="F62" i="2" a="1"/>
  <c r="F62" i="2" s="1"/>
  <c r="F64" i="2" a="1"/>
  <c r="F64" i="2" s="1"/>
  <c r="F59" i="2" a="1"/>
  <c r="F59" i="2" s="1"/>
  <c r="AC55" i="2" a="1"/>
  <c r="AC55" i="2" s="1"/>
  <c r="AC52" i="2" a="1"/>
  <c r="AC52" i="2" s="1"/>
  <c r="AC57" i="2" a="1"/>
  <c r="AC57" i="2" s="1"/>
  <c r="AC59" i="2" a="1"/>
  <c r="AC59" i="2" s="1"/>
  <c r="AC64" i="2" a="1"/>
  <c r="AC64" i="2" s="1"/>
  <c r="AC54" i="2" a="1"/>
  <c r="AC54" i="2" s="1"/>
  <c r="AC61" i="2" a="1"/>
  <c r="AC61" i="2" s="1"/>
  <c r="AC62" i="2" a="1"/>
  <c r="AC62" i="2" s="1"/>
  <c r="AC53" i="2" a="1"/>
  <c r="AC53" i="2" s="1"/>
  <c r="AC66" i="2" a="1"/>
  <c r="AC66" i="2" s="1"/>
  <c r="AC58" i="2" a="1"/>
  <c r="AC58" i="2" s="1"/>
  <c r="AC51" i="2" a="1"/>
  <c r="AC51" i="2" s="1"/>
  <c r="AC63" i="2" a="1"/>
  <c r="AC63" i="2" s="1"/>
  <c r="AC60" i="2" a="1"/>
  <c r="AC60" i="2" s="1"/>
  <c r="AC56" i="2" a="1"/>
  <c r="AC56" i="2" s="1"/>
  <c r="AC65" i="2" a="1"/>
  <c r="AC65" i="2" s="1"/>
  <c r="Q51" i="2" a="1"/>
  <c r="Q51" i="2" s="1"/>
  <c r="Q56" i="2" a="1"/>
  <c r="Q56" i="2" s="1"/>
  <c r="Q53" i="2" a="1"/>
  <c r="Q53" i="2" s="1"/>
  <c r="Q52" i="2" a="1"/>
  <c r="Q52" i="2" s="1"/>
  <c r="Q60" i="2" a="1"/>
  <c r="Q60" i="2" s="1"/>
  <c r="Q65" i="2" a="1"/>
  <c r="Q65" i="2" s="1"/>
  <c r="Q62" i="2" a="1"/>
  <c r="Q62" i="2" s="1"/>
  <c r="Q54" i="2" a="1"/>
  <c r="Q54" i="2" s="1"/>
  <c r="Q55" i="2" a="1"/>
  <c r="Q55" i="2" s="1"/>
  <c r="Q57" i="2" a="1"/>
  <c r="Q57" i="2" s="1"/>
  <c r="Q64" i="2" a="1"/>
  <c r="Q64" i="2" s="1"/>
  <c r="Q59" i="2" a="1"/>
  <c r="Q59" i="2" s="1"/>
  <c r="Q61" i="2" a="1"/>
  <c r="Q61" i="2" s="1"/>
  <c r="Q66" i="2" a="1"/>
  <c r="Q66" i="2" s="1"/>
  <c r="Q58" i="2" a="1"/>
  <c r="Q58" i="2" s="1"/>
  <c r="Q63" i="2" a="1"/>
  <c r="Q63" i="2" s="1"/>
  <c r="E55" i="2" a="1"/>
  <c r="E55" i="2" s="1"/>
  <c r="E52" i="2" a="1"/>
  <c r="E52" i="2" s="1"/>
  <c r="E51" i="2" a="1"/>
  <c r="E51" i="2" s="1"/>
  <c r="E53" i="2" a="1"/>
  <c r="E53" i="2" s="1"/>
  <c r="E57" i="2" a="1"/>
  <c r="E57" i="2" s="1"/>
  <c r="E66" i="2" a="1"/>
  <c r="E66" i="2" s="1"/>
  <c r="E58" i="2" a="1"/>
  <c r="E58" i="2" s="1"/>
  <c r="E63" i="2" a="1"/>
  <c r="E63" i="2" s="1"/>
  <c r="E61" i="2" a="1"/>
  <c r="E61" i="2" s="1"/>
  <c r="E60" i="2" a="1"/>
  <c r="E60" i="2" s="1"/>
  <c r="E65" i="2" a="1"/>
  <c r="E65" i="2" s="1"/>
  <c r="E54" i="2" a="1"/>
  <c r="E54" i="2" s="1"/>
  <c r="E62" i="2" a="1"/>
  <c r="E62" i="2" s="1"/>
  <c r="E64" i="2" a="1"/>
  <c r="E64" i="2" s="1"/>
  <c r="E59" i="2" a="1"/>
  <c r="E59" i="2" s="1"/>
  <c r="E56" i="2" a="1"/>
  <c r="E56" i="2" s="1"/>
  <c r="AB18" i="2" a="1"/>
  <c r="AB18" i="2" s="1"/>
  <c r="AB16" i="2" a="1"/>
  <c r="AB16" i="2" s="1"/>
  <c r="AB15" i="2" a="1"/>
  <c r="AB15" i="2" s="1"/>
  <c r="AB11" i="2" a="1"/>
  <c r="AB11" i="2" s="1"/>
  <c r="AB17" i="2" a="1"/>
  <c r="AB17" i="2" s="1"/>
  <c r="AB14" i="2" a="1"/>
  <c r="AB14" i="2" s="1"/>
  <c r="AB42" i="2" a="1"/>
  <c r="AB42" i="2" s="1"/>
  <c r="AB10" i="2" a="1"/>
  <c r="AB10" i="2" s="1"/>
  <c r="AB47" i="2" a="1"/>
  <c r="AB47" i="2" s="1"/>
  <c r="AB19" i="2" a="1"/>
  <c r="AB19" i="2" s="1"/>
  <c r="AB39" i="2" a="1"/>
  <c r="AB39" i="2" s="1"/>
  <c r="AB36" i="2" a="1"/>
  <c r="AB36" i="2" s="1"/>
  <c r="AB4" i="2" a="1"/>
  <c r="AB4" i="2" s="1"/>
  <c r="AB45" i="2" a="1"/>
  <c r="AB45" i="2" s="1"/>
  <c r="AB8" i="2" a="1"/>
  <c r="AB8" i="2" s="1"/>
  <c r="AB48" i="2" a="1"/>
  <c r="AB48" i="2" s="1"/>
  <c r="AB37" i="2" a="1"/>
  <c r="AB37" i="2" s="1"/>
  <c r="AB40" i="2" a="1"/>
  <c r="AB40" i="2" s="1"/>
  <c r="AB7" i="2" a="1"/>
  <c r="AB7" i="2" s="1"/>
  <c r="AB9" i="2" a="1"/>
  <c r="AB9" i="2" s="1"/>
  <c r="AB3" i="2" a="1"/>
  <c r="AB3" i="2" s="1"/>
  <c r="AB46" i="2" a="1"/>
  <c r="AB46" i="2" s="1"/>
  <c r="AB41" i="2" a="1"/>
  <c r="AB41" i="2" s="1"/>
  <c r="AB33" i="2" a="1"/>
  <c r="AB33" i="2" s="1"/>
  <c r="AB12" i="2" a="1"/>
  <c r="AB12" i="2" s="1"/>
  <c r="AB6" i="2" a="1"/>
  <c r="AB6" i="2" s="1"/>
  <c r="AB5" i="2" a="1"/>
  <c r="AB5" i="2" s="1"/>
  <c r="AB35" i="2" a="1"/>
  <c r="AB35" i="2" s="1"/>
  <c r="AB50" i="2" a="1"/>
  <c r="AB50" i="2" s="1"/>
  <c r="AB43" i="2" a="1"/>
  <c r="AB43" i="2" s="1"/>
  <c r="AB38" i="2" a="1"/>
  <c r="AB38" i="2" s="1"/>
  <c r="AB13" i="2" a="1"/>
  <c r="AB13" i="2" s="1"/>
  <c r="AB34" i="2" a="1"/>
  <c r="AB34" i="2" s="1"/>
  <c r="AB26" i="2" a="1"/>
  <c r="AB26" i="2" s="1"/>
  <c r="AB20" i="2" a="1"/>
  <c r="AB20" i="2" s="1"/>
  <c r="AB25" i="2" a="1"/>
  <c r="AB25" i="2" s="1"/>
  <c r="AB44" i="2" a="1"/>
  <c r="AB44" i="2" s="1"/>
  <c r="AB32" i="2" a="1"/>
  <c r="AB32" i="2" s="1"/>
  <c r="AB22" i="2" a="1"/>
  <c r="AB22" i="2" s="1"/>
  <c r="AB29" i="2" a="1"/>
  <c r="AB29" i="2" s="1"/>
  <c r="AB28" i="2" a="1"/>
  <c r="AB28" i="2" s="1"/>
  <c r="AB49" i="2" a="1"/>
  <c r="AB49" i="2" s="1"/>
  <c r="AB30" i="2" a="1"/>
  <c r="AB30" i="2" s="1"/>
  <c r="AB23" i="2" a="1"/>
  <c r="AB23" i="2" s="1"/>
  <c r="AB31" i="2" a="1"/>
  <c r="AB31" i="2" s="1"/>
  <c r="AB24" i="2" a="1"/>
  <c r="AB24" i="2" s="1"/>
  <c r="AB27" i="2" a="1"/>
  <c r="AB27" i="2" s="1"/>
  <c r="AB21" i="2" a="1"/>
  <c r="AB21" i="2" s="1"/>
  <c r="P18" i="2" a="1"/>
  <c r="P18" i="2" s="1"/>
  <c r="P10" i="2" a="1"/>
  <c r="P10" i="2" s="1"/>
  <c r="P17" i="2" a="1"/>
  <c r="P17" i="2" s="1"/>
  <c r="P14" i="2" a="1"/>
  <c r="P14" i="2" s="1"/>
  <c r="P11" i="2" a="1"/>
  <c r="P11" i="2" s="1"/>
  <c r="P9" i="2" a="1"/>
  <c r="P9" i="2" s="1"/>
  <c r="P41" i="2" a="1"/>
  <c r="P41" i="2" s="1"/>
  <c r="P40" i="2" a="1"/>
  <c r="P40" i="2" s="1"/>
  <c r="P34" i="2" a="1"/>
  <c r="P34" i="2" s="1"/>
  <c r="P7" i="2" a="1"/>
  <c r="P7" i="2" s="1"/>
  <c r="P5" i="2" a="1"/>
  <c r="P5" i="2" s="1"/>
  <c r="P50" i="2" a="1"/>
  <c r="P50" i="2" s="1"/>
  <c r="P42" i="2" a="1"/>
  <c r="P42" i="2" s="1"/>
  <c r="P38" i="2" a="1"/>
  <c r="P38" i="2" s="1"/>
  <c r="P19" i="2" a="1"/>
  <c r="P19" i="2" s="1"/>
  <c r="P31" i="2" a="1"/>
  <c r="P31" i="2" s="1"/>
  <c r="P8" i="2" a="1"/>
  <c r="P8" i="2" s="1"/>
  <c r="P49" i="2" a="1"/>
  <c r="P49" i="2" s="1"/>
  <c r="P45" i="2" a="1"/>
  <c r="P45" i="2" s="1"/>
  <c r="P28" i="2" a="1"/>
  <c r="P28" i="2" s="1"/>
  <c r="P3" i="2" a="1"/>
  <c r="P3" i="2" s="1"/>
  <c r="P43" i="2" a="1"/>
  <c r="P43" i="2" s="1"/>
  <c r="P37" i="2" a="1"/>
  <c r="P37" i="2" s="1"/>
  <c r="P35" i="2" a="1"/>
  <c r="P35" i="2" s="1"/>
  <c r="P33" i="2" a="1"/>
  <c r="P33" i="2" s="1"/>
  <c r="P48" i="2" a="1"/>
  <c r="P48" i="2" s="1"/>
  <c r="P29" i="2" a="1"/>
  <c r="P29" i="2" s="1"/>
  <c r="P30" i="2" a="1"/>
  <c r="P30" i="2" s="1"/>
  <c r="P13" i="2" a="1"/>
  <c r="P13" i="2" s="1"/>
  <c r="P12" i="2" a="1"/>
  <c r="P12" i="2" s="1"/>
  <c r="P46" i="2" a="1"/>
  <c r="P46" i="2" s="1"/>
  <c r="P15" i="2" a="1"/>
  <c r="P15" i="2" s="1"/>
  <c r="P44" i="2" a="1"/>
  <c r="P44" i="2" s="1"/>
  <c r="P32" i="2" a="1"/>
  <c r="P32" i="2" s="1"/>
  <c r="P16" i="2" a="1"/>
  <c r="P16" i="2" s="1"/>
  <c r="P47" i="2" a="1"/>
  <c r="P47" i="2" s="1"/>
  <c r="P27" i="2" a="1"/>
  <c r="P27" i="2" s="1"/>
  <c r="P6" i="2" a="1"/>
  <c r="P6" i="2" s="1"/>
  <c r="P4" i="2" a="1"/>
  <c r="P4" i="2" s="1"/>
  <c r="P25" i="2" a="1"/>
  <c r="P25" i="2" s="1"/>
  <c r="P24" i="2" a="1"/>
  <c r="P24" i="2" s="1"/>
  <c r="P23" i="2" a="1"/>
  <c r="P23" i="2" s="1"/>
  <c r="P26" i="2" a="1"/>
  <c r="P26" i="2" s="1"/>
  <c r="P21" i="2" a="1"/>
  <c r="P21" i="2" s="1"/>
  <c r="P39" i="2" a="1"/>
  <c r="P39" i="2" s="1"/>
  <c r="P36" i="2" a="1"/>
  <c r="P36" i="2" s="1"/>
  <c r="P20" i="2" a="1"/>
  <c r="P20" i="2" s="1"/>
  <c r="P22" i="2" a="1"/>
  <c r="P22" i="2" s="1"/>
  <c r="D15" i="2" a="1"/>
  <c r="D15" i="2" s="1"/>
  <c r="D11" i="2" a="1"/>
  <c r="D11" i="2" s="1"/>
  <c r="D18" i="2" a="1"/>
  <c r="D18" i="2" s="1"/>
  <c r="D17" i="2" a="1"/>
  <c r="D17" i="2" s="1"/>
  <c r="D16" i="2" a="1"/>
  <c r="D16" i="2" s="1"/>
  <c r="D3" i="2" a="1"/>
  <c r="D3" i="2" s="1"/>
  <c r="D13" i="2" a="1"/>
  <c r="D13" i="2" s="1"/>
  <c r="D19" i="2" a="1"/>
  <c r="D19" i="2" s="1"/>
  <c r="D14" i="2" a="1"/>
  <c r="D14" i="2" s="1"/>
  <c r="D7" i="2" a="1"/>
  <c r="D7" i="2" s="1"/>
  <c r="D39" i="2" a="1"/>
  <c r="D39" i="2" s="1"/>
  <c r="D33" i="2" a="1"/>
  <c r="D33" i="2" s="1"/>
  <c r="D30" i="2" a="1"/>
  <c r="D30" i="2" s="1"/>
  <c r="D5" i="2" a="1"/>
  <c r="D5" i="2" s="1"/>
  <c r="D50" i="2" a="1"/>
  <c r="D50" i="2" s="1"/>
  <c r="D48" i="2" a="1"/>
  <c r="D48" i="2" s="1"/>
  <c r="D38" i="2" a="1"/>
  <c r="D38" i="2" s="1"/>
  <c r="D10" i="2" a="1"/>
  <c r="D10" i="2" s="1"/>
  <c r="D32" i="2" a="1"/>
  <c r="D32" i="2" s="1"/>
  <c r="D31" i="2" a="1"/>
  <c r="D31" i="2" s="1"/>
  <c r="D44" i="2" a="1"/>
  <c r="D44" i="2" s="1"/>
  <c r="D8" i="2" a="1"/>
  <c r="D8" i="2" s="1"/>
  <c r="D42" i="2" a="1"/>
  <c r="D42" i="2" s="1"/>
  <c r="D9" i="2" a="1"/>
  <c r="D9" i="2" s="1"/>
  <c r="D4" i="2" a="1"/>
  <c r="D4" i="2" s="1"/>
  <c r="D41" i="2" a="1"/>
  <c r="D41" i="2" s="1"/>
  <c r="D40" i="2" a="1"/>
  <c r="D40" i="2" s="1"/>
  <c r="D34" i="2" a="1"/>
  <c r="D34" i="2" s="1"/>
  <c r="D12" i="2" a="1"/>
  <c r="D12" i="2" s="1"/>
  <c r="D28" i="2" a="1"/>
  <c r="D28" i="2" s="1"/>
  <c r="D47" i="2" a="1"/>
  <c r="D47" i="2" s="1"/>
  <c r="D46" i="2" a="1"/>
  <c r="D46" i="2" s="1"/>
  <c r="D43" i="2" a="1"/>
  <c r="D43" i="2" s="1"/>
  <c r="D35" i="2" a="1"/>
  <c r="D35" i="2" s="1"/>
  <c r="D6" i="2" a="1"/>
  <c r="D6" i="2" s="1"/>
  <c r="D36" i="2" a="1"/>
  <c r="D36" i="2" s="1"/>
  <c r="D22" i="2" a="1"/>
  <c r="D22" i="2" s="1"/>
  <c r="D37" i="2" a="1"/>
  <c r="D37" i="2" s="1"/>
  <c r="D23" i="2" a="1"/>
  <c r="D23" i="2" s="1"/>
  <c r="D27" i="2" a="1"/>
  <c r="D27" i="2" s="1"/>
  <c r="D26" i="2" a="1"/>
  <c r="D26" i="2" s="1"/>
  <c r="D25" i="2" a="1"/>
  <c r="D25" i="2" s="1"/>
  <c r="D21" i="2" a="1"/>
  <c r="D21" i="2" s="1"/>
  <c r="D45" i="2" a="1"/>
  <c r="D45" i="2" s="1"/>
  <c r="D49" i="2" a="1"/>
  <c r="D49" i="2" s="1"/>
  <c r="D29" i="2" a="1"/>
  <c r="D29" i="2" s="1"/>
  <c r="D24" i="2" a="1"/>
  <c r="D24" i="2" s="1"/>
  <c r="D20" i="2" a="1"/>
  <c r="D20" i="2" s="1"/>
  <c r="AA11" i="2" a="1"/>
  <c r="AA11" i="2" s="1"/>
  <c r="AA14" i="2" a="1"/>
  <c r="AA14" i="2" s="1"/>
  <c r="AA12" i="2" a="1"/>
  <c r="AA12" i="2" s="1"/>
  <c r="AA8" i="2" a="1"/>
  <c r="AA8" i="2" s="1"/>
  <c r="AA7" i="2" a="1"/>
  <c r="AA7" i="2" s="1"/>
  <c r="AA16" i="2" a="1"/>
  <c r="AA16" i="2" s="1"/>
  <c r="AA17" i="2" a="1"/>
  <c r="AA17" i="2" s="1"/>
  <c r="AA18" i="2" a="1"/>
  <c r="AA18" i="2" s="1"/>
  <c r="AA10" i="2" a="1"/>
  <c r="AA10" i="2" s="1"/>
  <c r="AA6" i="2" a="1"/>
  <c r="AA6" i="2" s="1"/>
  <c r="AA13" i="2" a="1"/>
  <c r="AA13" i="2" s="1"/>
  <c r="AA44" i="2" a="1"/>
  <c r="AA44" i="2" s="1"/>
  <c r="AA45" i="2" a="1"/>
  <c r="AA45" i="2" s="1"/>
  <c r="AA41" i="2" a="1"/>
  <c r="AA41" i="2" s="1"/>
  <c r="AA36" i="2" a="1"/>
  <c r="AA36" i="2" s="1"/>
  <c r="AA37" i="2" a="1"/>
  <c r="AA37" i="2" s="1"/>
  <c r="AA5" i="2" a="1"/>
  <c r="AA5" i="2" s="1"/>
  <c r="AA15" i="2" a="1"/>
  <c r="AA15" i="2" s="1"/>
  <c r="AA9" i="2" a="1"/>
  <c r="AA9" i="2" s="1"/>
  <c r="AA4" i="2" a="1"/>
  <c r="AA4" i="2" s="1"/>
  <c r="AA19" i="2" a="1"/>
  <c r="AA19" i="2" s="1"/>
  <c r="AA49" i="2" a="1"/>
  <c r="AA49" i="2" s="1"/>
  <c r="AA33" i="2" a="1"/>
  <c r="AA33" i="2" s="1"/>
  <c r="AA32" i="2" a="1"/>
  <c r="AA32" i="2" s="1"/>
  <c r="AA47" i="2" a="1"/>
  <c r="AA47" i="2" s="1"/>
  <c r="AA43" i="2" a="1"/>
  <c r="AA43" i="2" s="1"/>
  <c r="AA34" i="2" a="1"/>
  <c r="AA34" i="2" s="1"/>
  <c r="AA30" i="2" a="1"/>
  <c r="AA30" i="2" s="1"/>
  <c r="AA50" i="2" a="1"/>
  <c r="AA50" i="2" s="1"/>
  <c r="AA42" i="2" a="1"/>
  <c r="AA42" i="2" s="1"/>
  <c r="AA29" i="2" a="1"/>
  <c r="AA29" i="2" s="1"/>
  <c r="AA3" i="2" a="1"/>
  <c r="AA3" i="2" s="1"/>
  <c r="AA46" i="2" a="1"/>
  <c r="AA46" i="2" s="1"/>
  <c r="AA39" i="2" a="1"/>
  <c r="AA39" i="2" s="1"/>
  <c r="AA38" i="2" a="1"/>
  <c r="AA38" i="2" s="1"/>
  <c r="AA48" i="2" a="1"/>
  <c r="AA48" i="2" s="1"/>
  <c r="AA21" i="2" a="1"/>
  <c r="AA21" i="2" s="1"/>
  <c r="AA20" i="2" a="1"/>
  <c r="AA20" i="2" s="1"/>
  <c r="AA31" i="2" a="1"/>
  <c r="AA31" i="2" s="1"/>
  <c r="AA24" i="2" a="1"/>
  <c r="AA24" i="2" s="1"/>
  <c r="AA22" i="2" a="1"/>
  <c r="AA22" i="2" s="1"/>
  <c r="AA35" i="2" a="1"/>
  <c r="AA35" i="2" s="1"/>
  <c r="AA27" i="2" a="1"/>
  <c r="AA27" i="2" s="1"/>
  <c r="AA25" i="2" a="1"/>
  <c r="AA25" i="2" s="1"/>
  <c r="AA40" i="2" a="1"/>
  <c r="AA40" i="2" s="1"/>
  <c r="AA26" i="2" a="1"/>
  <c r="AA26" i="2" s="1"/>
  <c r="AA28" i="2" a="1"/>
  <c r="AA28" i="2" s="1"/>
  <c r="AA23" i="2" a="1"/>
  <c r="AA23" i="2" s="1"/>
  <c r="O19" i="2" a="1"/>
  <c r="O19" i="2" s="1"/>
  <c r="O8" i="2" a="1"/>
  <c r="O8" i="2" s="1"/>
  <c r="O18" i="2" a="1"/>
  <c r="O18" i="2" s="1"/>
  <c r="O6" i="2" a="1"/>
  <c r="O6" i="2" s="1"/>
  <c r="O13" i="2" a="1"/>
  <c r="O13" i="2" s="1"/>
  <c r="O11" i="2" a="1"/>
  <c r="O11" i="2" s="1"/>
  <c r="O3" i="2" a="1"/>
  <c r="O3" i="2" s="1"/>
  <c r="O17" i="2" a="1"/>
  <c r="O17" i="2" s="1"/>
  <c r="O7" i="2" a="1"/>
  <c r="O7" i="2" s="1"/>
  <c r="O50" i="2" a="1"/>
  <c r="O50" i="2" s="1"/>
  <c r="O47" i="2" a="1"/>
  <c r="O47" i="2" s="1"/>
  <c r="O15" i="2" a="1"/>
  <c r="O15" i="2" s="1"/>
  <c r="O12" i="2" a="1"/>
  <c r="O12" i="2" s="1"/>
  <c r="O44" i="2" a="1"/>
  <c r="O44" i="2" s="1"/>
  <c r="O34" i="2" a="1"/>
  <c r="O34" i="2" s="1"/>
  <c r="O33" i="2" a="1"/>
  <c r="O33" i="2" s="1"/>
  <c r="O31" i="2" a="1"/>
  <c r="O31" i="2" s="1"/>
  <c r="O9" i="2" a="1"/>
  <c r="O9" i="2" s="1"/>
  <c r="O43" i="2" a="1"/>
  <c r="O43" i="2" s="1"/>
  <c r="O42" i="2" a="1"/>
  <c r="O42" i="2" s="1"/>
  <c r="O35" i="2" a="1"/>
  <c r="O35" i="2" s="1"/>
  <c r="O45" i="2" a="1"/>
  <c r="O45" i="2" s="1"/>
  <c r="O14" i="2" a="1"/>
  <c r="O14" i="2" s="1"/>
  <c r="O5" i="2" a="1"/>
  <c r="O5" i="2" s="1"/>
  <c r="O40" i="2" a="1"/>
  <c r="O40" i="2" s="1"/>
  <c r="O39" i="2" a="1"/>
  <c r="O39" i="2" s="1"/>
  <c r="O10" i="2" a="1"/>
  <c r="O10" i="2" s="1"/>
  <c r="O48" i="2" a="1"/>
  <c r="O48" i="2" s="1"/>
  <c r="O41" i="2" a="1"/>
  <c r="O41" i="2" s="1"/>
  <c r="O36" i="2" a="1"/>
  <c r="O36" i="2" s="1"/>
  <c r="O30" i="2" a="1"/>
  <c r="O30" i="2" s="1"/>
  <c r="O4" i="2" a="1"/>
  <c r="O4" i="2" s="1"/>
  <c r="O49" i="2" a="1"/>
  <c r="O49" i="2" s="1"/>
  <c r="O37" i="2" a="1"/>
  <c r="O37" i="2" s="1"/>
  <c r="O16" i="2" a="1"/>
  <c r="O16" i="2" s="1"/>
  <c r="O32" i="2" a="1"/>
  <c r="O32" i="2" s="1"/>
  <c r="O29" i="2" a="1"/>
  <c r="O29" i="2" s="1"/>
  <c r="O22" i="2" a="1"/>
  <c r="O22" i="2" s="1"/>
  <c r="O23" i="2" a="1"/>
  <c r="O23" i="2" s="1"/>
  <c r="O21" i="2" a="1"/>
  <c r="O21" i="2" s="1"/>
  <c r="O26" i="2" a="1"/>
  <c r="O26" i="2" s="1"/>
  <c r="O20" i="2" a="1"/>
  <c r="O20" i="2" s="1"/>
  <c r="O46" i="2" a="1"/>
  <c r="O46" i="2" s="1"/>
  <c r="O38" i="2" a="1"/>
  <c r="O38" i="2" s="1"/>
  <c r="O28" i="2" a="1"/>
  <c r="O28" i="2" s="1"/>
  <c r="O27" i="2" a="1"/>
  <c r="O27" i="2" s="1"/>
  <c r="O25" i="2" a="1"/>
  <c r="O25" i="2" s="1"/>
  <c r="O24" i="2" a="1"/>
  <c r="O24" i="2" s="1"/>
  <c r="AC13" i="2" a="1"/>
  <c r="AC13" i="2" s="1"/>
  <c r="AC10" i="2" a="1"/>
  <c r="AC10" i="2" s="1"/>
  <c r="AC16" i="2" a="1"/>
  <c r="AC16" i="2" s="1"/>
  <c r="AC11" i="2" a="1"/>
  <c r="AC11" i="2" s="1"/>
  <c r="AC18" i="2" a="1"/>
  <c r="AC18" i="2" s="1"/>
  <c r="AC17" i="2" a="1"/>
  <c r="AC17" i="2" s="1"/>
  <c r="AC15" i="2" a="1"/>
  <c r="AC15" i="2" s="1"/>
  <c r="AC8" i="2" a="1"/>
  <c r="AC8" i="2" s="1"/>
  <c r="AC9" i="2" a="1"/>
  <c r="AC9" i="2" s="1"/>
  <c r="AC12" i="2" a="1"/>
  <c r="AC12" i="2" s="1"/>
  <c r="AC41" i="2" a="1"/>
  <c r="AC41" i="2" s="1"/>
  <c r="AC40" i="2" a="1"/>
  <c r="AC40" i="2" s="1"/>
  <c r="AC47" i="2" a="1"/>
  <c r="AC47" i="2" s="1"/>
  <c r="AC38" i="2" a="1"/>
  <c r="AC38" i="2" s="1"/>
  <c r="AC35" i="2" a="1"/>
  <c r="AC35" i="2" s="1"/>
  <c r="AC5" i="2" a="1"/>
  <c r="AC5" i="2" s="1"/>
  <c r="AC3" i="2" a="1"/>
  <c r="AC3" i="2" s="1"/>
  <c r="AC37" i="2" a="1"/>
  <c r="AC37" i="2" s="1"/>
  <c r="AC29" i="2" a="1"/>
  <c r="AC29" i="2" s="1"/>
  <c r="AC14" i="2" a="1"/>
  <c r="AC14" i="2" s="1"/>
  <c r="AC49" i="2" a="1"/>
  <c r="AC49" i="2" s="1"/>
  <c r="AC39" i="2" a="1"/>
  <c r="AC39" i="2" s="1"/>
  <c r="AC32" i="2" a="1"/>
  <c r="AC32" i="2" s="1"/>
  <c r="AC19" i="2" a="1"/>
  <c r="AC19" i="2" s="1"/>
  <c r="AC48" i="2" a="1"/>
  <c r="AC48" i="2" s="1"/>
  <c r="AC43" i="2" a="1"/>
  <c r="AC43" i="2" s="1"/>
  <c r="AC34" i="2" a="1"/>
  <c r="AC34" i="2" s="1"/>
  <c r="AC31" i="2" a="1"/>
  <c r="AC31" i="2" s="1"/>
  <c r="AC27" i="2" a="1"/>
  <c r="AC27" i="2" s="1"/>
  <c r="AC42" i="2" a="1"/>
  <c r="AC42" i="2" s="1"/>
  <c r="AC28" i="2" a="1"/>
  <c r="AC28" i="2" s="1"/>
  <c r="AC50" i="2" a="1"/>
  <c r="AC50" i="2" s="1"/>
  <c r="AC36" i="2" a="1"/>
  <c r="AC36" i="2" s="1"/>
  <c r="AC30" i="2" a="1"/>
  <c r="AC30" i="2" s="1"/>
  <c r="AC7" i="2" a="1"/>
  <c r="AC7" i="2" s="1"/>
  <c r="AC4" i="2" a="1"/>
  <c r="AC4" i="2" s="1"/>
  <c r="AC45" i="2" a="1"/>
  <c r="AC45" i="2" s="1"/>
  <c r="AC44" i="2" a="1"/>
  <c r="AC44" i="2" s="1"/>
  <c r="AC33" i="2" a="1"/>
  <c r="AC33" i="2" s="1"/>
  <c r="AC46" i="2" a="1"/>
  <c r="AC46" i="2" s="1"/>
  <c r="AC23" i="2" a="1"/>
  <c r="AC23" i="2" s="1"/>
  <c r="AC20" i="2" a="1"/>
  <c r="AC20" i="2" s="1"/>
  <c r="AC25" i="2" a="1"/>
  <c r="AC25" i="2" s="1"/>
  <c r="AC6" i="2" a="1"/>
  <c r="AC6" i="2" s="1"/>
  <c r="AC22" i="2" a="1"/>
  <c r="AC22" i="2" s="1"/>
  <c r="AC26" i="2" a="1"/>
  <c r="AC26" i="2" s="1"/>
  <c r="AC21" i="2" a="1"/>
  <c r="AC21" i="2" s="1"/>
  <c r="AC24" i="2" a="1"/>
  <c r="AC24" i="2" s="1"/>
  <c r="Y13" i="2" a="1"/>
  <c r="Y13" i="2" s="1"/>
  <c r="Y12" i="2" a="1"/>
  <c r="Y12" i="2" s="1"/>
  <c r="Y9" i="2" a="1"/>
  <c r="Y9" i="2" s="1"/>
  <c r="Y11" i="2" a="1"/>
  <c r="Y11" i="2" s="1"/>
  <c r="Y17" i="2" a="1"/>
  <c r="Y17" i="2" s="1"/>
  <c r="Y18" i="2" a="1"/>
  <c r="Y18" i="2" s="1"/>
  <c r="Y14" i="2" a="1"/>
  <c r="Y14" i="2" s="1"/>
  <c r="Y16" i="2" a="1"/>
  <c r="Y16" i="2" s="1"/>
  <c r="Y8" i="2" a="1"/>
  <c r="Y8" i="2" s="1"/>
  <c r="Y6" i="2" a="1"/>
  <c r="Y6" i="2" s="1"/>
  <c r="Y3" i="2" a="1"/>
  <c r="Y3" i="2" s="1"/>
  <c r="Y39" i="2" a="1"/>
  <c r="Y39" i="2" s="1"/>
  <c r="Y36" i="2" a="1"/>
  <c r="Y36" i="2" s="1"/>
  <c r="Y38" i="2" a="1"/>
  <c r="Y38" i="2" s="1"/>
  <c r="Y35" i="2" a="1"/>
  <c r="Y35" i="2" s="1"/>
  <c r="Y31" i="2" a="1"/>
  <c r="Y31" i="2" s="1"/>
  <c r="Y45" i="2" a="1"/>
  <c r="Y45" i="2" s="1"/>
  <c r="Y48" i="2" a="1"/>
  <c r="Y48" i="2" s="1"/>
  <c r="Y42" i="2" a="1"/>
  <c r="Y42" i="2" s="1"/>
  <c r="Y19" i="2" a="1"/>
  <c r="Y19" i="2" s="1"/>
  <c r="Y15" i="2" a="1"/>
  <c r="Y15" i="2" s="1"/>
  <c r="Y5" i="2" a="1"/>
  <c r="Y5" i="2" s="1"/>
  <c r="Y44" i="2" a="1"/>
  <c r="Y44" i="2" s="1"/>
  <c r="Y30" i="2" a="1"/>
  <c r="Y30" i="2" s="1"/>
  <c r="Y4" i="2" a="1"/>
  <c r="Y4" i="2" s="1"/>
  <c r="Y49" i="2" a="1"/>
  <c r="Y49" i="2" s="1"/>
  <c r="Y47" i="2" a="1"/>
  <c r="Y47" i="2" s="1"/>
  <c r="Y40" i="2" a="1"/>
  <c r="Y40" i="2" s="1"/>
  <c r="Y37" i="2" a="1"/>
  <c r="Y37" i="2" s="1"/>
  <c r="Y34" i="2" a="1"/>
  <c r="Y34" i="2" s="1"/>
  <c r="Y33" i="2" a="1"/>
  <c r="Y33" i="2" s="1"/>
  <c r="Y10" i="2" a="1"/>
  <c r="Y10" i="2" s="1"/>
  <c r="Y46" i="2" a="1"/>
  <c r="Y46" i="2" s="1"/>
  <c r="Y43" i="2" a="1"/>
  <c r="Y43" i="2" s="1"/>
  <c r="Y41" i="2" a="1"/>
  <c r="Y41" i="2" s="1"/>
  <c r="Y32" i="2" a="1"/>
  <c r="Y32" i="2" s="1"/>
  <c r="Y24" i="2" a="1"/>
  <c r="Y24" i="2" s="1"/>
  <c r="Y26" i="2" a="1"/>
  <c r="Y26" i="2" s="1"/>
  <c r="Y23" i="2" a="1"/>
  <c r="Y23" i="2" s="1"/>
  <c r="Y20" i="2" a="1"/>
  <c r="Y20" i="2" s="1"/>
  <c r="Y21" i="2" a="1"/>
  <c r="Y21" i="2" s="1"/>
  <c r="Y22" i="2" a="1"/>
  <c r="Y22" i="2" s="1"/>
  <c r="Y50" i="2" a="1"/>
  <c r="Y50" i="2" s="1"/>
  <c r="Y29" i="2" a="1"/>
  <c r="Y29" i="2" s="1"/>
  <c r="Y28" i="2" a="1"/>
  <c r="Y28" i="2" s="1"/>
  <c r="Y25" i="2" a="1"/>
  <c r="Y25" i="2" s="1"/>
  <c r="Y27" i="2" a="1"/>
  <c r="Y27" i="2" s="1"/>
  <c r="Y7" i="2" a="1"/>
  <c r="Y7" i="2" s="1"/>
  <c r="M13" i="2" a="1"/>
  <c r="M13" i="2" s="1"/>
  <c r="M14" i="2" a="1"/>
  <c r="M14" i="2" s="1"/>
  <c r="M19" i="2" a="1"/>
  <c r="M19" i="2" s="1"/>
  <c r="M18" i="2" a="1"/>
  <c r="M18" i="2" s="1"/>
  <c r="M17" i="2" a="1"/>
  <c r="M17" i="2" s="1"/>
  <c r="M16" i="2" a="1"/>
  <c r="M16" i="2" s="1"/>
  <c r="M12" i="2" a="1"/>
  <c r="M12" i="2" s="1"/>
  <c r="M8" i="2" a="1"/>
  <c r="M8" i="2" s="1"/>
  <c r="M5" i="2" a="1"/>
  <c r="M5" i="2" s="1"/>
  <c r="M50" i="2" a="1"/>
  <c r="M50" i="2" s="1"/>
  <c r="M42" i="2" a="1"/>
  <c r="M42" i="2" s="1"/>
  <c r="M39" i="2" a="1"/>
  <c r="M39" i="2" s="1"/>
  <c r="M32" i="2" a="1"/>
  <c r="M32" i="2" s="1"/>
  <c r="M31" i="2" a="1"/>
  <c r="M31" i="2" s="1"/>
  <c r="M7" i="2" a="1"/>
  <c r="M7" i="2" s="1"/>
  <c r="M47" i="2" a="1"/>
  <c r="M47" i="2" s="1"/>
  <c r="M37" i="2" a="1"/>
  <c r="M37" i="2" s="1"/>
  <c r="M3" i="2" a="1"/>
  <c r="M3" i="2" s="1"/>
  <c r="M40" i="2" a="1"/>
  <c r="M40" i="2" s="1"/>
  <c r="M46" i="2" a="1"/>
  <c r="M46" i="2" s="1"/>
  <c r="M34" i="2" a="1"/>
  <c r="M34" i="2" s="1"/>
  <c r="M10" i="2" a="1"/>
  <c r="M10" i="2" s="1"/>
  <c r="M6" i="2" a="1"/>
  <c r="M6" i="2" s="1"/>
  <c r="M44" i="2" a="1"/>
  <c r="M44" i="2" s="1"/>
  <c r="M45" i="2" a="1"/>
  <c r="M45" i="2" s="1"/>
  <c r="M41" i="2" a="1"/>
  <c r="M41" i="2" s="1"/>
  <c r="M11" i="2" a="1"/>
  <c r="M11" i="2" s="1"/>
  <c r="M49" i="2" a="1"/>
  <c r="M49" i="2" s="1"/>
  <c r="M15" i="2" a="1"/>
  <c r="M15" i="2" s="1"/>
  <c r="M4" i="2" a="1"/>
  <c r="M4" i="2" s="1"/>
  <c r="M43" i="2" a="1"/>
  <c r="M43" i="2" s="1"/>
  <c r="M30" i="2" a="1"/>
  <c r="M30" i="2" s="1"/>
  <c r="M29" i="2" a="1"/>
  <c r="M29" i="2" s="1"/>
  <c r="M9" i="2" a="1"/>
  <c r="M9" i="2" s="1"/>
  <c r="M27" i="2" a="1"/>
  <c r="M27" i="2" s="1"/>
  <c r="M33" i="2" a="1"/>
  <c r="M33" i="2" s="1"/>
  <c r="M24" i="2" a="1"/>
  <c r="M24" i="2" s="1"/>
  <c r="M22" i="2" a="1"/>
  <c r="M22" i="2" s="1"/>
  <c r="M48" i="2" a="1"/>
  <c r="M48" i="2" s="1"/>
  <c r="M38" i="2" a="1"/>
  <c r="M38" i="2" s="1"/>
  <c r="M26" i="2" a="1"/>
  <c r="M26" i="2" s="1"/>
  <c r="M21" i="2" a="1"/>
  <c r="M21" i="2" s="1"/>
  <c r="M28" i="2" a="1"/>
  <c r="M28" i="2" s="1"/>
  <c r="M23" i="2" a="1"/>
  <c r="M23" i="2" s="1"/>
  <c r="M20" i="2" a="1"/>
  <c r="M20" i="2" s="1"/>
  <c r="M35" i="2" a="1"/>
  <c r="M35" i="2" s="1"/>
  <c r="M36" i="2" a="1"/>
  <c r="M36" i="2" s="1"/>
  <c r="M25" i="2" a="1"/>
  <c r="M25" i="2" s="1"/>
  <c r="Z11" i="2" a="1"/>
  <c r="Z11" i="2" s="1"/>
  <c r="Z17" i="2" a="1"/>
  <c r="Z17" i="2" s="1"/>
  <c r="Z16" i="2" a="1"/>
  <c r="Z16" i="2" s="1"/>
  <c r="Z8" i="2" a="1"/>
  <c r="Z8" i="2" s="1"/>
  <c r="Z7" i="2" a="1"/>
  <c r="Z7" i="2" s="1"/>
  <c r="Z12" i="2" a="1"/>
  <c r="Z12" i="2" s="1"/>
  <c r="Z33" i="2" a="1"/>
  <c r="Z33" i="2" s="1"/>
  <c r="Z46" i="2" a="1"/>
  <c r="Z46" i="2" s="1"/>
  <c r="Z44" i="2" a="1"/>
  <c r="Z44" i="2" s="1"/>
  <c r="Z37" i="2" a="1"/>
  <c r="Z37" i="2" s="1"/>
  <c r="Z15" i="2" a="1"/>
  <c r="Z15" i="2" s="1"/>
  <c r="Z14" i="2" a="1"/>
  <c r="Z14" i="2" s="1"/>
  <c r="Z35" i="2" a="1"/>
  <c r="Z35" i="2" s="1"/>
  <c r="Z9" i="2" a="1"/>
  <c r="Z9" i="2" s="1"/>
  <c r="Z5" i="2" a="1"/>
  <c r="Z5" i="2" s="1"/>
  <c r="Z43" i="2" a="1"/>
  <c r="Z43" i="2" s="1"/>
  <c r="Z36" i="2" a="1"/>
  <c r="Z36" i="2" s="1"/>
  <c r="Z13" i="2" a="1"/>
  <c r="Z13" i="2" s="1"/>
  <c r="Z19" i="2" a="1"/>
  <c r="Z19" i="2" s="1"/>
  <c r="Z47" i="2" a="1"/>
  <c r="Z47" i="2" s="1"/>
  <c r="Z29" i="2" a="1"/>
  <c r="Z29" i="2" s="1"/>
  <c r="Z42" i="2" a="1"/>
  <c r="Z42" i="2" s="1"/>
  <c r="Z10" i="2" a="1"/>
  <c r="Z10" i="2" s="1"/>
  <c r="Z48" i="2" a="1"/>
  <c r="Z48" i="2" s="1"/>
  <c r="Z41" i="2" a="1"/>
  <c r="Z41" i="2" s="1"/>
  <c r="Z18" i="2" a="1"/>
  <c r="Z18" i="2" s="1"/>
  <c r="Z6" i="2" a="1"/>
  <c r="Z6" i="2" s="1"/>
  <c r="Z49" i="2" a="1"/>
  <c r="Z49" i="2" s="1"/>
  <c r="Z40" i="2" a="1"/>
  <c r="Z40" i="2" s="1"/>
  <c r="Z4" i="2" a="1"/>
  <c r="Z4" i="2" s="1"/>
  <c r="Z39" i="2" a="1"/>
  <c r="Z39" i="2" s="1"/>
  <c r="Z30" i="2" a="1"/>
  <c r="Z30" i="2" s="1"/>
  <c r="Z27" i="2" a="1"/>
  <c r="Z27" i="2" s="1"/>
  <c r="Z38" i="2" a="1"/>
  <c r="Z38" i="2" s="1"/>
  <c r="Z25" i="2" a="1"/>
  <c r="Z25" i="2" s="1"/>
  <c r="Z32" i="2" a="1"/>
  <c r="Z32" i="2" s="1"/>
  <c r="Z24" i="2" a="1"/>
  <c r="Z24" i="2" s="1"/>
  <c r="Z23" i="2" a="1"/>
  <c r="Z23" i="2" s="1"/>
  <c r="Z50" i="2" a="1"/>
  <c r="Z50" i="2" s="1"/>
  <c r="Z34" i="2" a="1"/>
  <c r="Z34" i="2" s="1"/>
  <c r="Z28" i="2" a="1"/>
  <c r="Z28" i="2" s="1"/>
  <c r="Z45" i="2" a="1"/>
  <c r="Z45" i="2" s="1"/>
  <c r="Z3" i="2" a="1"/>
  <c r="Z3" i="2" s="1"/>
  <c r="Z31" i="2" a="1"/>
  <c r="Z31" i="2" s="1"/>
  <c r="Z21" i="2" a="1"/>
  <c r="Z21" i="2" s="1"/>
  <c r="Z26" i="2" a="1"/>
  <c r="Z26" i="2" s="1"/>
  <c r="Z20" i="2" a="1"/>
  <c r="Z20" i="2" s="1"/>
  <c r="Z22" i="2" a="1"/>
  <c r="Z22" i="2" s="1"/>
  <c r="X17" i="2" a="1"/>
  <c r="X17" i="2" s="1"/>
  <c r="X15" i="2" a="1"/>
  <c r="X15" i="2" s="1"/>
  <c r="X9" i="2" a="1"/>
  <c r="X9" i="2" s="1"/>
  <c r="X13" i="2" a="1"/>
  <c r="X13" i="2" s="1"/>
  <c r="X11" i="2" a="1"/>
  <c r="X11" i="2" s="1"/>
  <c r="X12" i="2" a="1"/>
  <c r="X12" i="2" s="1"/>
  <c r="X18" i="2" a="1"/>
  <c r="X18" i="2" s="1"/>
  <c r="X7" i="2" a="1"/>
  <c r="X7" i="2" s="1"/>
  <c r="X6" i="2" a="1"/>
  <c r="X6" i="2" s="1"/>
  <c r="X50" i="2" a="1"/>
  <c r="X50" i="2" s="1"/>
  <c r="X44" i="2" a="1"/>
  <c r="X44" i="2" s="1"/>
  <c r="X29" i="2" a="1"/>
  <c r="X29" i="2" s="1"/>
  <c r="X5" i="2" a="1"/>
  <c r="X5" i="2" s="1"/>
  <c r="X40" i="2" a="1"/>
  <c r="X40" i="2" s="1"/>
  <c r="X49" i="2" a="1"/>
  <c r="X49" i="2" s="1"/>
  <c r="X4" i="2" a="1"/>
  <c r="X4" i="2" s="1"/>
  <c r="X48" i="2" a="1"/>
  <c r="X48" i="2" s="1"/>
  <c r="X37" i="2" a="1"/>
  <c r="X37" i="2" s="1"/>
  <c r="X33" i="2" a="1"/>
  <c r="X33" i="2" s="1"/>
  <c r="X46" i="2" a="1"/>
  <c r="X46" i="2" s="1"/>
  <c r="X45" i="2" a="1"/>
  <c r="X45" i="2" s="1"/>
  <c r="X35" i="2" a="1"/>
  <c r="X35" i="2" s="1"/>
  <c r="X30" i="2" a="1"/>
  <c r="X30" i="2" s="1"/>
  <c r="X19" i="2" a="1"/>
  <c r="X19" i="2" s="1"/>
  <c r="X47" i="2" a="1"/>
  <c r="X47" i="2" s="1"/>
  <c r="X36" i="2" a="1"/>
  <c r="X36" i="2" s="1"/>
  <c r="X32" i="2" a="1"/>
  <c r="X32" i="2" s="1"/>
  <c r="X16" i="2" a="1"/>
  <c r="X16" i="2" s="1"/>
  <c r="X43" i="2" a="1"/>
  <c r="X43" i="2" s="1"/>
  <c r="X14" i="2" a="1"/>
  <c r="X14" i="2" s="1"/>
  <c r="X10" i="2" a="1"/>
  <c r="X10" i="2" s="1"/>
  <c r="X8" i="2" a="1"/>
  <c r="X8" i="2" s="1"/>
  <c r="X42" i="2" a="1"/>
  <c r="X42" i="2" s="1"/>
  <c r="X38" i="2" a="1"/>
  <c r="X38" i="2" s="1"/>
  <c r="X39" i="2" a="1"/>
  <c r="X39" i="2" s="1"/>
  <c r="X34" i="2" a="1"/>
  <c r="X34" i="2" s="1"/>
  <c r="X27" i="2" a="1"/>
  <c r="X27" i="2" s="1"/>
  <c r="X23" i="2" a="1"/>
  <c r="X23" i="2" s="1"/>
  <c r="X25" i="2" a="1"/>
  <c r="X25" i="2" s="1"/>
  <c r="X20" i="2" a="1"/>
  <c r="X20" i="2" s="1"/>
  <c r="X21" i="2" a="1"/>
  <c r="X21" i="2" s="1"/>
  <c r="X28" i="2" a="1"/>
  <c r="X28" i="2" s="1"/>
  <c r="X3" i="2" a="1"/>
  <c r="X3" i="2" s="1"/>
  <c r="X26" i="2" a="1"/>
  <c r="X26" i="2" s="1"/>
  <c r="X22" i="2" a="1"/>
  <c r="X22" i="2" s="1"/>
  <c r="X41" i="2" a="1"/>
  <c r="X41" i="2" s="1"/>
  <c r="X24" i="2" a="1"/>
  <c r="X24" i="2" s="1"/>
  <c r="X31" i="2" a="1"/>
  <c r="X31" i="2" s="1"/>
  <c r="L3" i="2" a="1"/>
  <c r="L3" i="2" s="1"/>
  <c r="L6" i="2" a="1"/>
  <c r="L6" i="2" s="1"/>
  <c r="L19" i="2" a="1"/>
  <c r="L19" i="2" s="1"/>
  <c r="L9" i="2" a="1"/>
  <c r="L9" i="2" s="1"/>
  <c r="L18" i="2" a="1"/>
  <c r="L18" i="2" s="1"/>
  <c r="L7" i="2" a="1"/>
  <c r="L7" i="2" s="1"/>
  <c r="L16" i="2" a="1"/>
  <c r="L16" i="2" s="1"/>
  <c r="L11" i="2" a="1"/>
  <c r="L11" i="2" s="1"/>
  <c r="L12" i="2" a="1"/>
  <c r="L12" i="2" s="1"/>
  <c r="L40" i="2" a="1"/>
  <c r="L40" i="2" s="1"/>
  <c r="L31" i="2" a="1"/>
  <c r="L31" i="2" s="1"/>
  <c r="L28" i="2" a="1"/>
  <c r="L28" i="2" s="1"/>
  <c r="L17" i="2" a="1"/>
  <c r="L17" i="2" s="1"/>
  <c r="L41" i="2" a="1"/>
  <c r="L41" i="2" s="1"/>
  <c r="L36" i="2" a="1"/>
  <c r="L36" i="2" s="1"/>
  <c r="L10" i="2" a="1"/>
  <c r="L10" i="2" s="1"/>
  <c r="L5" i="2" a="1"/>
  <c r="L5" i="2" s="1"/>
  <c r="L45" i="2" a="1"/>
  <c r="L45" i="2" s="1"/>
  <c r="L44" i="2" a="1"/>
  <c r="L44" i="2" s="1"/>
  <c r="L38" i="2" a="1"/>
  <c r="L38" i="2" s="1"/>
  <c r="L33" i="2" a="1"/>
  <c r="L33" i="2" s="1"/>
  <c r="L50" i="2" a="1"/>
  <c r="L50" i="2" s="1"/>
  <c r="L48" i="2" a="1"/>
  <c r="L48" i="2" s="1"/>
  <c r="L34" i="2" a="1"/>
  <c r="L34" i="2" s="1"/>
  <c r="L8" i="2" a="1"/>
  <c r="L8" i="2" s="1"/>
  <c r="L32" i="2" a="1"/>
  <c r="L32" i="2" s="1"/>
  <c r="L35" i="2" a="1"/>
  <c r="L35" i="2" s="1"/>
  <c r="L13" i="2" a="1"/>
  <c r="L13" i="2" s="1"/>
  <c r="L29" i="2" a="1"/>
  <c r="L29" i="2" s="1"/>
  <c r="L49" i="2" a="1"/>
  <c r="L49" i="2" s="1"/>
  <c r="L37" i="2" a="1"/>
  <c r="L37" i="2" s="1"/>
  <c r="L30" i="2" a="1"/>
  <c r="L30" i="2" s="1"/>
  <c r="L4" i="2" a="1"/>
  <c r="L4" i="2" s="1"/>
  <c r="L26" i="2" a="1"/>
  <c r="L26" i="2" s="1"/>
  <c r="L39" i="2" a="1"/>
  <c r="L39" i="2" s="1"/>
  <c r="L22" i="2" a="1"/>
  <c r="L22" i="2" s="1"/>
  <c r="L24" i="2" a="1"/>
  <c r="L24" i="2" s="1"/>
  <c r="L42" i="2" a="1"/>
  <c r="L42" i="2" s="1"/>
  <c r="L21" i="2" a="1"/>
  <c r="L21" i="2" s="1"/>
  <c r="L47" i="2" a="1"/>
  <c r="L47" i="2" s="1"/>
  <c r="L43" i="2" a="1"/>
  <c r="L43" i="2" s="1"/>
  <c r="L27" i="2" a="1"/>
  <c r="L27" i="2" s="1"/>
  <c r="L25" i="2" a="1"/>
  <c r="L25" i="2" s="1"/>
  <c r="L46" i="2" a="1"/>
  <c r="L46" i="2" s="1"/>
  <c r="L20" i="2" a="1"/>
  <c r="L20" i="2" s="1"/>
  <c r="L14" i="2" a="1"/>
  <c r="L14" i="2" s="1"/>
  <c r="L23" i="2" a="1"/>
  <c r="L23" i="2" s="1"/>
  <c r="L15" i="2" a="1"/>
  <c r="L15" i="2" s="1"/>
  <c r="N15" i="2" a="1"/>
  <c r="N15" i="2" s="1"/>
  <c r="N6" i="2" a="1"/>
  <c r="N6" i="2" s="1"/>
  <c r="N17" i="2" a="1"/>
  <c r="N17" i="2" s="1"/>
  <c r="N16" i="2" a="1"/>
  <c r="N16" i="2" s="1"/>
  <c r="N13" i="2" a="1"/>
  <c r="N13" i="2" s="1"/>
  <c r="N10" i="2" a="1"/>
  <c r="N10" i="2" s="1"/>
  <c r="N8" i="2" a="1"/>
  <c r="N8" i="2" s="1"/>
  <c r="N14" i="2" a="1"/>
  <c r="N14" i="2" s="1"/>
  <c r="N19" i="2" a="1"/>
  <c r="N19" i="2" s="1"/>
  <c r="N9" i="2" a="1"/>
  <c r="N9" i="2" s="1"/>
  <c r="N34" i="2" a="1"/>
  <c r="N34" i="2" s="1"/>
  <c r="N50" i="2" a="1"/>
  <c r="N50" i="2" s="1"/>
  <c r="N47" i="2" a="1"/>
  <c r="N47" i="2" s="1"/>
  <c r="N43" i="2" a="1"/>
  <c r="N43" i="2" s="1"/>
  <c r="N42" i="2" a="1"/>
  <c r="N42" i="2" s="1"/>
  <c r="N31" i="2" a="1"/>
  <c r="N31" i="2" s="1"/>
  <c r="N12" i="2" a="1"/>
  <c r="N12" i="2" s="1"/>
  <c r="N44" i="2" a="1"/>
  <c r="N44" i="2" s="1"/>
  <c r="N38" i="2" a="1"/>
  <c r="N38" i="2" s="1"/>
  <c r="N3" i="2" a="1"/>
  <c r="N3" i="2" s="1"/>
  <c r="N5" i="2" a="1"/>
  <c r="N5" i="2" s="1"/>
  <c r="N49" i="2" a="1"/>
  <c r="N49" i="2" s="1"/>
  <c r="N45" i="2" a="1"/>
  <c r="N45" i="2" s="1"/>
  <c r="N40" i="2" a="1"/>
  <c r="N40" i="2" s="1"/>
  <c r="N29" i="2" a="1"/>
  <c r="N29" i="2" s="1"/>
  <c r="N39" i="2" a="1"/>
  <c r="N39" i="2" s="1"/>
  <c r="N35" i="2" a="1"/>
  <c r="N35" i="2" s="1"/>
  <c r="N32" i="2" a="1"/>
  <c r="N32" i="2" s="1"/>
  <c r="N27" i="2" a="1"/>
  <c r="N27" i="2" s="1"/>
  <c r="N7" i="2" a="1"/>
  <c r="N7" i="2" s="1"/>
  <c r="N4" i="2" a="1"/>
  <c r="N4" i="2" s="1"/>
  <c r="N41" i="2" a="1"/>
  <c r="N41" i="2" s="1"/>
  <c r="N37" i="2" a="1"/>
  <c r="N37" i="2" s="1"/>
  <c r="N33" i="2" a="1"/>
  <c r="N33" i="2" s="1"/>
  <c r="N11" i="2" a="1"/>
  <c r="N11" i="2" s="1"/>
  <c r="N36" i="2" a="1"/>
  <c r="N36" i="2" s="1"/>
  <c r="N18" i="2" a="1"/>
  <c r="N18" i="2" s="1"/>
  <c r="N21" i="2" a="1"/>
  <c r="N21" i="2" s="1"/>
  <c r="N30" i="2" a="1"/>
  <c r="N30" i="2" s="1"/>
  <c r="N48" i="2" a="1"/>
  <c r="N48" i="2" s="1"/>
  <c r="N46" i="2" a="1"/>
  <c r="N46" i="2" s="1"/>
  <c r="N28" i="2" a="1"/>
  <c r="N28" i="2" s="1"/>
  <c r="N22" i="2" a="1"/>
  <c r="N22" i="2" s="1"/>
  <c r="N24" i="2" a="1"/>
  <c r="N24" i="2" s="1"/>
  <c r="N25" i="2" a="1"/>
  <c r="N25" i="2" s="1"/>
  <c r="N23" i="2" a="1"/>
  <c r="N23" i="2" s="1"/>
  <c r="N26" i="2" a="1"/>
  <c r="N26" i="2" s="1"/>
  <c r="N20" i="2" a="1"/>
  <c r="N20" i="2" s="1"/>
  <c r="W18" i="2" a="1"/>
  <c r="W18" i="2" s="1"/>
  <c r="W12" i="2" a="1"/>
  <c r="W12" i="2" s="1"/>
  <c r="W9" i="2" a="1"/>
  <c r="W9" i="2" s="1"/>
  <c r="W6" i="2" a="1"/>
  <c r="W6" i="2" s="1"/>
  <c r="W19" i="2" a="1"/>
  <c r="W19" i="2" s="1"/>
  <c r="W10" i="2" a="1"/>
  <c r="W10" i="2" s="1"/>
  <c r="W48" i="2" a="1"/>
  <c r="W48" i="2" s="1"/>
  <c r="W11" i="2" a="1"/>
  <c r="W11" i="2" s="1"/>
  <c r="W50" i="2" a="1"/>
  <c r="W50" i="2" s="1"/>
  <c r="W47" i="2" a="1"/>
  <c r="W47" i="2" s="1"/>
  <c r="W44" i="2" a="1"/>
  <c r="W44" i="2" s="1"/>
  <c r="W7" i="2" a="1"/>
  <c r="W7" i="2" s="1"/>
  <c r="W34" i="2" a="1"/>
  <c r="W34" i="2" s="1"/>
  <c r="W31" i="2" a="1"/>
  <c r="W31" i="2" s="1"/>
  <c r="W40" i="2" a="1"/>
  <c r="W40" i="2" s="1"/>
  <c r="W29" i="2" a="1"/>
  <c r="W29" i="2" s="1"/>
  <c r="W5" i="2" a="1"/>
  <c r="W5" i="2" s="1"/>
  <c r="W4" i="2" a="1"/>
  <c r="W4" i="2" s="1"/>
  <c r="W46" i="2" a="1"/>
  <c r="W46" i="2" s="1"/>
  <c r="W45" i="2" a="1"/>
  <c r="W45" i="2" s="1"/>
  <c r="W41" i="2" a="1"/>
  <c r="W41" i="2" s="1"/>
  <c r="W39" i="2" a="1"/>
  <c r="W39" i="2" s="1"/>
  <c r="W15" i="2" a="1"/>
  <c r="W15" i="2" s="1"/>
  <c r="W14" i="2" a="1"/>
  <c r="W14" i="2" s="1"/>
  <c r="W32" i="2" a="1"/>
  <c r="W32" i="2" s="1"/>
  <c r="W13" i="2" a="1"/>
  <c r="W13" i="2" s="1"/>
  <c r="W8" i="2" a="1"/>
  <c r="W8" i="2" s="1"/>
  <c r="W35" i="2" a="1"/>
  <c r="W35" i="2" s="1"/>
  <c r="W30" i="2" a="1"/>
  <c r="W30" i="2" s="1"/>
  <c r="W3" i="2" a="1"/>
  <c r="W3" i="2" s="1"/>
  <c r="W16" i="2" a="1"/>
  <c r="W16" i="2" s="1"/>
  <c r="W37" i="2" a="1"/>
  <c r="W37" i="2" s="1"/>
  <c r="W38" i="2" a="1"/>
  <c r="W38" i="2" s="1"/>
  <c r="W36" i="2" a="1"/>
  <c r="W36" i="2" s="1"/>
  <c r="W27" i="2" a="1"/>
  <c r="W27" i="2" s="1"/>
  <c r="W22" i="2" a="1"/>
  <c r="W22" i="2" s="1"/>
  <c r="W17" i="2" a="1"/>
  <c r="W17" i="2" s="1"/>
  <c r="W24" i="2" a="1"/>
  <c r="W24" i="2" s="1"/>
  <c r="W26" i="2" a="1"/>
  <c r="W26" i="2" s="1"/>
  <c r="W23" i="2" a="1"/>
  <c r="W23" i="2" s="1"/>
  <c r="W28" i="2" a="1"/>
  <c r="W28" i="2" s="1"/>
  <c r="W20" i="2" a="1"/>
  <c r="W20" i="2" s="1"/>
  <c r="W33" i="2" a="1"/>
  <c r="W33" i="2" s="1"/>
  <c r="W43" i="2" a="1"/>
  <c r="W43" i="2" s="1"/>
  <c r="W25" i="2" a="1"/>
  <c r="W25" i="2" s="1"/>
  <c r="W21" i="2" a="1"/>
  <c r="W21" i="2" s="1"/>
  <c r="W49" i="2" a="1"/>
  <c r="W49" i="2" s="1"/>
  <c r="W42" i="2" a="1"/>
  <c r="W42" i="2" s="1"/>
  <c r="K3" i="2" a="1"/>
  <c r="K3" i="2" s="1"/>
  <c r="K11" i="2" a="1"/>
  <c r="K11" i="2" s="1"/>
  <c r="K18" i="2" a="1"/>
  <c r="K18" i="2" s="1"/>
  <c r="K16" i="2" a="1"/>
  <c r="K16" i="2" s="1"/>
  <c r="K14" i="2" a="1"/>
  <c r="K14" i="2" s="1"/>
  <c r="K15" i="2" a="1"/>
  <c r="K15" i="2" s="1"/>
  <c r="K9" i="2" a="1"/>
  <c r="K9" i="2" s="1"/>
  <c r="K8" i="2" a="1"/>
  <c r="K8" i="2" s="1"/>
  <c r="K19" i="2" a="1"/>
  <c r="K19" i="2" s="1"/>
  <c r="K13" i="2" a="1"/>
  <c r="K13" i="2" s="1"/>
  <c r="K36" i="2" a="1"/>
  <c r="K36" i="2" s="1"/>
  <c r="K32" i="2" a="1"/>
  <c r="K32" i="2" s="1"/>
  <c r="K17" i="2" a="1"/>
  <c r="K17" i="2" s="1"/>
  <c r="K46" i="2" a="1"/>
  <c r="K46" i="2" s="1"/>
  <c r="K44" i="2" a="1"/>
  <c r="K44" i="2" s="1"/>
  <c r="K45" i="2" a="1"/>
  <c r="K45" i="2" s="1"/>
  <c r="K42" i="2" a="1"/>
  <c r="K42" i="2" s="1"/>
  <c r="K39" i="2" a="1"/>
  <c r="K39" i="2" s="1"/>
  <c r="K33" i="2" a="1"/>
  <c r="K33" i="2" s="1"/>
  <c r="K31" i="2" a="1"/>
  <c r="K31" i="2" s="1"/>
  <c r="K38" i="2" a="1"/>
  <c r="K38" i="2" s="1"/>
  <c r="K12" i="2" a="1"/>
  <c r="K12" i="2" s="1"/>
  <c r="K7" i="2" a="1"/>
  <c r="K7" i="2" s="1"/>
  <c r="K4" i="2" a="1"/>
  <c r="K4" i="2" s="1"/>
  <c r="K50" i="2" a="1"/>
  <c r="K50" i="2" s="1"/>
  <c r="K28" i="2" a="1"/>
  <c r="K28" i="2" s="1"/>
  <c r="K43" i="2" a="1"/>
  <c r="K43" i="2" s="1"/>
  <c r="K35" i="2" a="1"/>
  <c r="K35" i="2" s="1"/>
  <c r="K5" i="2" a="1"/>
  <c r="K5" i="2" s="1"/>
  <c r="K37" i="2" a="1"/>
  <c r="K37" i="2" s="1"/>
  <c r="K34" i="2" a="1"/>
  <c r="K34" i="2" s="1"/>
  <c r="K6" i="2" a="1"/>
  <c r="K6" i="2" s="1"/>
  <c r="K47" i="2" a="1"/>
  <c r="K47" i="2" s="1"/>
  <c r="K48" i="2" a="1"/>
  <c r="K48" i="2" s="1"/>
  <c r="K40" i="2" a="1"/>
  <c r="K40" i="2" s="1"/>
  <c r="K49" i="2" a="1"/>
  <c r="K49" i="2" s="1"/>
  <c r="K21" i="2" a="1"/>
  <c r="K21" i="2" s="1"/>
  <c r="K20" i="2" a="1"/>
  <c r="K20" i="2" s="1"/>
  <c r="K27" i="2" a="1"/>
  <c r="K27" i="2" s="1"/>
  <c r="K22" i="2" a="1"/>
  <c r="K22" i="2" s="1"/>
  <c r="K10" i="2" a="1"/>
  <c r="K10" i="2" s="1"/>
  <c r="K30" i="2" a="1"/>
  <c r="K30" i="2" s="1"/>
  <c r="K25" i="2" a="1"/>
  <c r="K25" i="2" s="1"/>
  <c r="K29" i="2" a="1"/>
  <c r="K29" i="2" s="1"/>
  <c r="K26" i="2" a="1"/>
  <c r="K26" i="2" s="1"/>
  <c r="K24" i="2" a="1"/>
  <c r="K24" i="2" s="1"/>
  <c r="K41" i="2" a="1"/>
  <c r="K41" i="2" s="1"/>
  <c r="K23" i="2" a="1"/>
  <c r="K23" i="2" s="1"/>
  <c r="Q19" i="2" a="1"/>
  <c r="Q19" i="2" s="1"/>
  <c r="Q17" i="2" a="1"/>
  <c r="Q17" i="2" s="1"/>
  <c r="Q11" i="2" a="1"/>
  <c r="Q11" i="2" s="1"/>
  <c r="Q9" i="2" a="1"/>
  <c r="Q9" i="2" s="1"/>
  <c r="Q13" i="2" a="1"/>
  <c r="Q13" i="2" s="1"/>
  <c r="Q16" i="2" a="1"/>
  <c r="Q16" i="2" s="1"/>
  <c r="Q3" i="2" a="1"/>
  <c r="Q3" i="2" s="1"/>
  <c r="Q14" i="2" a="1"/>
  <c r="Q14" i="2" s="1"/>
  <c r="Q28" i="2" a="1"/>
  <c r="Q28" i="2" s="1"/>
  <c r="Q47" i="2" a="1"/>
  <c r="Q47" i="2" s="1"/>
  <c r="Q42" i="2" a="1"/>
  <c r="Q42" i="2" s="1"/>
  <c r="Q35" i="2" a="1"/>
  <c r="Q35" i="2" s="1"/>
  <c r="Q18" i="2" a="1"/>
  <c r="Q18" i="2" s="1"/>
  <c r="Q8" i="2" a="1"/>
  <c r="Q8" i="2" s="1"/>
  <c r="Q43" i="2" a="1"/>
  <c r="Q43" i="2" s="1"/>
  <c r="Q7" i="2" a="1"/>
  <c r="Q7" i="2" s="1"/>
  <c r="Q4" i="2" a="1"/>
  <c r="Q4" i="2" s="1"/>
  <c r="Q33" i="2" a="1"/>
  <c r="Q33" i="2" s="1"/>
  <c r="Q32" i="2" a="1"/>
  <c r="Q32" i="2" s="1"/>
  <c r="Q15" i="2" a="1"/>
  <c r="Q15" i="2" s="1"/>
  <c r="Q44" i="2" a="1"/>
  <c r="Q44" i="2" s="1"/>
  <c r="Q41" i="2" a="1"/>
  <c r="Q41" i="2" s="1"/>
  <c r="Q38" i="2" a="1"/>
  <c r="Q38" i="2" s="1"/>
  <c r="Q37" i="2" a="1"/>
  <c r="Q37" i="2" s="1"/>
  <c r="Q34" i="2" a="1"/>
  <c r="Q34" i="2" s="1"/>
  <c r="Q49" i="2" a="1"/>
  <c r="Q49" i="2" s="1"/>
  <c r="Q36" i="2" a="1"/>
  <c r="Q36" i="2" s="1"/>
  <c r="Q10" i="2" a="1"/>
  <c r="Q10" i="2" s="1"/>
  <c r="Q6" i="2" a="1"/>
  <c r="Q6" i="2" s="1"/>
  <c r="Q5" i="2" a="1"/>
  <c r="Q5" i="2" s="1"/>
  <c r="Q39" i="2" a="1"/>
  <c r="Q39" i="2" s="1"/>
  <c r="Q31" i="2" a="1"/>
  <c r="Q31" i="2" s="1"/>
  <c r="Q12" i="2" a="1"/>
  <c r="Q12" i="2" s="1"/>
  <c r="Q40" i="2" a="1"/>
  <c r="Q40" i="2" s="1"/>
  <c r="Q29" i="2" a="1"/>
  <c r="Q29" i="2" s="1"/>
  <c r="Q27" i="2" a="1"/>
  <c r="Q27" i="2" s="1"/>
  <c r="Q30" i="2" a="1"/>
  <c r="Q30" i="2" s="1"/>
  <c r="Q24" i="2" a="1"/>
  <c r="Q24" i="2" s="1"/>
  <c r="Q21" i="2" a="1"/>
  <c r="Q21" i="2" s="1"/>
  <c r="Q50" i="2" a="1"/>
  <c r="Q50" i="2" s="1"/>
  <c r="Q26" i="2" a="1"/>
  <c r="Q26" i="2" s="1"/>
  <c r="Q48" i="2" a="1"/>
  <c r="Q48" i="2" s="1"/>
  <c r="Q23" i="2" a="1"/>
  <c r="Q23" i="2" s="1"/>
  <c r="Q20" i="2" a="1"/>
  <c r="Q20" i="2" s="1"/>
  <c r="Q25" i="2" a="1"/>
  <c r="Q25" i="2" s="1"/>
  <c r="Q22" i="2" a="1"/>
  <c r="Q22" i="2" s="1"/>
  <c r="Q46" i="2" a="1"/>
  <c r="Q46" i="2" s="1"/>
  <c r="Q45" i="2" a="1"/>
  <c r="Q45" i="2" s="1"/>
  <c r="J14" i="2" a="1"/>
  <c r="J14" i="2" s="1"/>
  <c r="J3" i="2" a="1"/>
  <c r="J3" i="2" s="1"/>
  <c r="J19" i="2" a="1"/>
  <c r="J19" i="2" s="1"/>
  <c r="J15" i="2" a="1"/>
  <c r="J15" i="2" s="1"/>
  <c r="J18" i="2" a="1"/>
  <c r="J18" i="2" s="1"/>
  <c r="J17" i="2" a="1"/>
  <c r="J17" i="2" s="1"/>
  <c r="J16" i="2" a="1"/>
  <c r="J16" i="2" s="1"/>
  <c r="J47" i="2" a="1"/>
  <c r="J47" i="2" s="1"/>
  <c r="J44" i="2" a="1"/>
  <c r="J44" i="2" s="1"/>
  <c r="J40" i="2" a="1"/>
  <c r="J40" i="2" s="1"/>
  <c r="J12" i="2" a="1"/>
  <c r="J12" i="2" s="1"/>
  <c r="J42" i="2" a="1"/>
  <c r="J42" i="2" s="1"/>
  <c r="J36" i="2" a="1"/>
  <c r="J36" i="2" s="1"/>
  <c r="J13" i="2" a="1"/>
  <c r="J13" i="2" s="1"/>
  <c r="J41" i="2" a="1"/>
  <c r="J41" i="2" s="1"/>
  <c r="J39" i="2" a="1"/>
  <c r="J39" i="2" s="1"/>
  <c r="J33" i="2" a="1"/>
  <c r="J33" i="2" s="1"/>
  <c r="J30" i="2" a="1"/>
  <c r="J30" i="2" s="1"/>
  <c r="J29" i="2" a="1"/>
  <c r="J29" i="2" s="1"/>
  <c r="J5" i="2" a="1"/>
  <c r="J5" i="2" s="1"/>
  <c r="J38" i="2" a="1"/>
  <c r="J38" i="2" s="1"/>
  <c r="J10" i="2" a="1"/>
  <c r="J10" i="2" s="1"/>
  <c r="J9" i="2" a="1"/>
  <c r="J9" i="2" s="1"/>
  <c r="J50" i="2" a="1"/>
  <c r="J50" i="2" s="1"/>
  <c r="J46" i="2" a="1"/>
  <c r="J46" i="2" s="1"/>
  <c r="J45" i="2" a="1"/>
  <c r="J45" i="2" s="1"/>
  <c r="J11" i="2" a="1"/>
  <c r="J11" i="2" s="1"/>
  <c r="J6" i="2" a="1"/>
  <c r="J6" i="2" s="1"/>
  <c r="J43" i="2" a="1"/>
  <c r="J43" i="2" s="1"/>
  <c r="J37" i="2" a="1"/>
  <c r="J37" i="2" s="1"/>
  <c r="J35" i="2" a="1"/>
  <c r="J35" i="2" s="1"/>
  <c r="J4" i="2" a="1"/>
  <c r="J4" i="2" s="1"/>
  <c r="J49" i="2" a="1"/>
  <c r="J49" i="2" s="1"/>
  <c r="J31" i="2" a="1"/>
  <c r="J31" i="2" s="1"/>
  <c r="J27" i="2" a="1"/>
  <c r="J27" i="2" s="1"/>
  <c r="J28" i="2" a="1"/>
  <c r="J28" i="2" s="1"/>
  <c r="J8" i="2" a="1"/>
  <c r="J8" i="2" s="1"/>
  <c r="J48" i="2" a="1"/>
  <c r="J48" i="2" s="1"/>
  <c r="J34" i="2" a="1"/>
  <c r="J34" i="2" s="1"/>
  <c r="J22" i="2" a="1"/>
  <c r="J22" i="2" s="1"/>
  <c r="J24" i="2" a="1"/>
  <c r="J24" i="2" s="1"/>
  <c r="J26" i="2" a="1"/>
  <c r="J26" i="2" s="1"/>
  <c r="J7" i="2" a="1"/>
  <c r="J7" i="2" s="1"/>
  <c r="J23" i="2" a="1"/>
  <c r="J23" i="2" s="1"/>
  <c r="J21" i="2" a="1"/>
  <c r="J21" i="2" s="1"/>
  <c r="J20" i="2" a="1"/>
  <c r="J20" i="2" s="1"/>
  <c r="J25" i="2" a="1"/>
  <c r="J25" i="2" s="1"/>
  <c r="J32" i="2" a="1"/>
  <c r="J32" i="2" s="1"/>
  <c r="U16" i="2" a="1"/>
  <c r="U16" i="2" s="1"/>
  <c r="U10" i="2" a="1"/>
  <c r="U10" i="2" s="1"/>
  <c r="U3" i="2" a="1"/>
  <c r="U3" i="2" s="1"/>
  <c r="U9" i="2" a="1"/>
  <c r="U9" i="2" s="1"/>
  <c r="U15" i="2" a="1"/>
  <c r="U15" i="2" s="1"/>
  <c r="U8" i="2" a="1"/>
  <c r="U8" i="2" s="1"/>
  <c r="U19" i="2" a="1"/>
  <c r="U19" i="2" s="1"/>
  <c r="U7" i="2" a="1"/>
  <c r="U7" i="2" s="1"/>
  <c r="U12" i="2" a="1"/>
  <c r="U12" i="2" s="1"/>
  <c r="U14" i="2" a="1"/>
  <c r="U14" i="2" s="1"/>
  <c r="U46" i="2" a="1"/>
  <c r="U46" i="2" s="1"/>
  <c r="U47" i="2" a="1"/>
  <c r="U47" i="2" s="1"/>
  <c r="U41" i="2" a="1"/>
  <c r="U41" i="2" s="1"/>
  <c r="U38" i="2" a="1"/>
  <c r="U38" i="2" s="1"/>
  <c r="U5" i="2" a="1"/>
  <c r="U5" i="2" s="1"/>
  <c r="U35" i="2" a="1"/>
  <c r="U35" i="2" s="1"/>
  <c r="U40" i="2" a="1"/>
  <c r="U40" i="2" s="1"/>
  <c r="U29" i="2" a="1"/>
  <c r="U29" i="2" s="1"/>
  <c r="U4" i="2" a="1"/>
  <c r="U4" i="2" s="1"/>
  <c r="U44" i="2" a="1"/>
  <c r="U44" i="2" s="1"/>
  <c r="U39" i="2" a="1"/>
  <c r="U39" i="2" s="1"/>
  <c r="U6" i="2" a="1"/>
  <c r="U6" i="2" s="1"/>
  <c r="U49" i="2" a="1"/>
  <c r="U49" i="2" s="1"/>
  <c r="U45" i="2" a="1"/>
  <c r="U45" i="2" s="1"/>
  <c r="U36" i="2" a="1"/>
  <c r="U36" i="2" s="1"/>
  <c r="U18" i="2" a="1"/>
  <c r="U18" i="2" s="1"/>
  <c r="U50" i="2" a="1"/>
  <c r="U50" i="2" s="1"/>
  <c r="U42" i="2" a="1"/>
  <c r="U42" i="2" s="1"/>
  <c r="U34" i="2" a="1"/>
  <c r="U34" i="2" s="1"/>
  <c r="U17" i="2" a="1"/>
  <c r="U17" i="2" s="1"/>
  <c r="U48" i="2" a="1"/>
  <c r="U48" i="2" s="1"/>
  <c r="U43" i="2" a="1"/>
  <c r="U43" i="2" s="1"/>
  <c r="U33" i="2" a="1"/>
  <c r="U33" i="2" s="1"/>
  <c r="U30" i="2" a="1"/>
  <c r="U30" i="2" s="1"/>
  <c r="U13" i="2" a="1"/>
  <c r="U13" i="2" s="1"/>
  <c r="U32" i="2" a="1"/>
  <c r="U32" i="2" s="1"/>
  <c r="U31" i="2" a="1"/>
  <c r="U31" i="2" s="1"/>
  <c r="U27" i="2" a="1"/>
  <c r="U27" i="2" s="1"/>
  <c r="U11" i="2" a="1"/>
  <c r="U11" i="2" s="1"/>
  <c r="U37" i="2" a="1"/>
  <c r="U37" i="2" s="1"/>
  <c r="U24" i="2" a="1"/>
  <c r="U24" i="2" s="1"/>
  <c r="U26" i="2" a="1"/>
  <c r="U26" i="2" s="1"/>
  <c r="U21" i="2" a="1"/>
  <c r="U21" i="2" s="1"/>
  <c r="U20" i="2" a="1"/>
  <c r="U20" i="2" s="1"/>
  <c r="U25" i="2" a="1"/>
  <c r="U25" i="2" s="1"/>
  <c r="U23" i="2" a="1"/>
  <c r="U23" i="2" s="1"/>
  <c r="U22" i="2" a="1"/>
  <c r="U22" i="2" s="1"/>
  <c r="U28" i="2" a="1"/>
  <c r="U28" i="2" s="1"/>
  <c r="I12" i="2" a="1"/>
  <c r="I12" i="2" s="1"/>
  <c r="I10" i="2" a="1"/>
  <c r="I10" i="2" s="1"/>
  <c r="I7" i="2" a="1"/>
  <c r="I7" i="2" s="1"/>
  <c r="I15" i="2" a="1"/>
  <c r="I15" i="2" s="1"/>
  <c r="I9" i="2" a="1"/>
  <c r="I9" i="2" s="1"/>
  <c r="I3" i="2" a="1"/>
  <c r="I3" i="2" s="1"/>
  <c r="I11" i="2" a="1"/>
  <c r="I11" i="2" s="1"/>
  <c r="I33" i="2" a="1"/>
  <c r="I33" i="2" s="1"/>
  <c r="I30" i="2" a="1"/>
  <c r="I30" i="2" s="1"/>
  <c r="I29" i="2" a="1"/>
  <c r="I29" i="2" s="1"/>
  <c r="I14" i="2" a="1"/>
  <c r="I14" i="2" s="1"/>
  <c r="I39" i="2" a="1"/>
  <c r="I39" i="2" s="1"/>
  <c r="I38" i="2" a="1"/>
  <c r="I38" i="2" s="1"/>
  <c r="I32" i="2" a="1"/>
  <c r="I32" i="2" s="1"/>
  <c r="I17" i="2" a="1"/>
  <c r="I17" i="2" s="1"/>
  <c r="I13" i="2" a="1"/>
  <c r="I13" i="2" s="1"/>
  <c r="I47" i="2" a="1"/>
  <c r="I47" i="2" s="1"/>
  <c r="I46" i="2" a="1"/>
  <c r="I46" i="2" s="1"/>
  <c r="I42" i="2" a="1"/>
  <c r="I42" i="2" s="1"/>
  <c r="I34" i="2" a="1"/>
  <c r="I34" i="2" s="1"/>
  <c r="I31" i="2" a="1"/>
  <c r="I31" i="2" s="1"/>
  <c r="I5" i="2" a="1"/>
  <c r="I5" i="2" s="1"/>
  <c r="I50" i="2" a="1"/>
  <c r="I50" i="2" s="1"/>
  <c r="I16" i="2" a="1"/>
  <c r="I16" i="2" s="1"/>
  <c r="I49" i="2" a="1"/>
  <c r="I49" i="2" s="1"/>
  <c r="I18" i="2" a="1"/>
  <c r="I18" i="2" s="1"/>
  <c r="I48" i="2" a="1"/>
  <c r="I48" i="2" s="1"/>
  <c r="I45" i="2" a="1"/>
  <c r="I45" i="2" s="1"/>
  <c r="I43" i="2" a="1"/>
  <c r="I43" i="2" s="1"/>
  <c r="I41" i="2" a="1"/>
  <c r="I41" i="2" s="1"/>
  <c r="I37" i="2" a="1"/>
  <c r="I37" i="2" s="1"/>
  <c r="I36" i="2" a="1"/>
  <c r="I36" i="2" s="1"/>
  <c r="I19" i="2" a="1"/>
  <c r="I19" i="2" s="1"/>
  <c r="I6" i="2" a="1"/>
  <c r="I6" i="2" s="1"/>
  <c r="I8" i="2" a="1"/>
  <c r="I8" i="2" s="1"/>
  <c r="I40" i="2" a="1"/>
  <c r="I40" i="2" s="1"/>
  <c r="I25" i="2" a="1"/>
  <c r="I25" i="2" s="1"/>
  <c r="I23" i="2" a="1"/>
  <c r="I23" i="2" s="1"/>
  <c r="I20" i="2" a="1"/>
  <c r="I20" i="2" s="1"/>
  <c r="I4" i="2" a="1"/>
  <c r="I4" i="2" s="1"/>
  <c r="I35" i="2" a="1"/>
  <c r="I35" i="2" s="1"/>
  <c r="I27" i="2" a="1"/>
  <c r="I27" i="2" s="1"/>
  <c r="I44" i="2" a="1"/>
  <c r="I44" i="2" s="1"/>
  <c r="I22" i="2" a="1"/>
  <c r="I22" i="2" s="1"/>
  <c r="I24" i="2" a="1"/>
  <c r="I24" i="2" s="1"/>
  <c r="I28" i="2" a="1"/>
  <c r="I28" i="2" s="1"/>
  <c r="I26" i="2" a="1"/>
  <c r="I26" i="2" s="1"/>
  <c r="I21" i="2" a="1"/>
  <c r="I21" i="2" s="1"/>
  <c r="E17" i="2" a="1"/>
  <c r="E17" i="2" s="1"/>
  <c r="E12" i="2" a="1"/>
  <c r="E12" i="2" s="1"/>
  <c r="E13" i="2" a="1"/>
  <c r="E13" i="2" s="1"/>
  <c r="E3" i="2" a="1"/>
  <c r="E3" i="2" s="1"/>
  <c r="E10" i="2" a="1"/>
  <c r="E10" i="2" s="1"/>
  <c r="E7" i="2" a="1"/>
  <c r="E7" i="2" s="1"/>
  <c r="E14" i="2" a="1"/>
  <c r="E14" i="2" s="1"/>
  <c r="E18" i="2" a="1"/>
  <c r="E18" i="2" s="1"/>
  <c r="E11" i="2" a="1"/>
  <c r="E11" i="2" s="1"/>
  <c r="E9" i="2" a="1"/>
  <c r="E9" i="2" s="1"/>
  <c r="E15" i="2" a="1"/>
  <c r="E15" i="2" s="1"/>
  <c r="E16" i="2" a="1"/>
  <c r="E16" i="2" s="1"/>
  <c r="E47" i="2" a="1"/>
  <c r="E47" i="2" s="1"/>
  <c r="E30" i="2" a="1"/>
  <c r="E30" i="2" s="1"/>
  <c r="E50" i="2" a="1"/>
  <c r="E50" i="2" s="1"/>
  <c r="E31" i="2" a="1"/>
  <c r="E31" i="2" s="1"/>
  <c r="E5" i="2" a="1"/>
  <c r="E5" i="2" s="1"/>
  <c r="E48" i="2" a="1"/>
  <c r="E48" i="2" s="1"/>
  <c r="E36" i="2" a="1"/>
  <c r="E36" i="2" s="1"/>
  <c r="E28" i="2" a="1"/>
  <c r="E28" i="2" s="1"/>
  <c r="E37" i="2" a="1"/>
  <c r="E37" i="2" s="1"/>
  <c r="E43" i="2" a="1"/>
  <c r="E43" i="2" s="1"/>
  <c r="E34" i="2" a="1"/>
  <c r="E34" i="2" s="1"/>
  <c r="E8" i="2" a="1"/>
  <c r="E8" i="2" s="1"/>
  <c r="E41" i="2" a="1"/>
  <c r="E41" i="2" s="1"/>
  <c r="E40" i="2" a="1"/>
  <c r="E40" i="2" s="1"/>
  <c r="E6" i="2" a="1"/>
  <c r="E6" i="2" s="1"/>
  <c r="E46" i="2" a="1"/>
  <c r="E46" i="2" s="1"/>
  <c r="E42" i="2" a="1"/>
  <c r="E42" i="2" s="1"/>
  <c r="E38" i="2" a="1"/>
  <c r="E38" i="2" s="1"/>
  <c r="E4" i="2" a="1"/>
  <c r="E4" i="2" s="1"/>
  <c r="E35" i="2" a="1"/>
  <c r="E35" i="2" s="1"/>
  <c r="E33" i="2" a="1"/>
  <c r="E33" i="2" s="1"/>
  <c r="E29" i="2" a="1"/>
  <c r="E29" i="2" s="1"/>
  <c r="E45" i="2" a="1"/>
  <c r="E45" i="2" s="1"/>
  <c r="E32" i="2" a="1"/>
  <c r="E32" i="2" s="1"/>
  <c r="E19" i="2" a="1"/>
  <c r="E19" i="2" s="1"/>
  <c r="E26" i="2" a="1"/>
  <c r="E26" i="2" s="1"/>
  <c r="E44" i="2" a="1"/>
  <c r="E44" i="2" s="1"/>
  <c r="E20" i="2" a="1"/>
  <c r="E20" i="2" s="1"/>
  <c r="E39" i="2" a="1"/>
  <c r="E39" i="2" s="1"/>
  <c r="E25" i="2" a="1"/>
  <c r="E25" i="2" s="1"/>
  <c r="E24" i="2" a="1"/>
  <c r="E24" i="2" s="1"/>
  <c r="E21" i="2" a="1"/>
  <c r="E21" i="2" s="1"/>
  <c r="E22" i="2" a="1"/>
  <c r="E22" i="2" s="1"/>
  <c r="E23" i="2" a="1"/>
  <c r="E23" i="2" s="1"/>
  <c r="E49" i="2" a="1"/>
  <c r="E49" i="2" s="1"/>
  <c r="E27" i="2" a="1"/>
  <c r="E27" i="2" s="1"/>
  <c r="V18" i="2" a="1"/>
  <c r="V18" i="2" s="1"/>
  <c r="V3" i="2" a="1"/>
  <c r="V3" i="2" s="1"/>
  <c r="V15" i="2" a="1"/>
  <c r="V15" i="2" s="1"/>
  <c r="V13" i="2" a="1"/>
  <c r="V13" i="2" s="1"/>
  <c r="V12" i="2" a="1"/>
  <c r="V12" i="2" s="1"/>
  <c r="V7" i="2" a="1"/>
  <c r="V7" i="2" s="1"/>
  <c r="V17" i="2" a="1"/>
  <c r="V17" i="2" s="1"/>
  <c r="V8" i="2" a="1"/>
  <c r="V8" i="2" s="1"/>
  <c r="V5" i="2" a="1"/>
  <c r="V5" i="2" s="1"/>
  <c r="V38" i="2" a="1"/>
  <c r="V38" i="2" s="1"/>
  <c r="V35" i="2" a="1"/>
  <c r="V35" i="2" s="1"/>
  <c r="V45" i="2" a="1"/>
  <c r="V45" i="2" s="1"/>
  <c r="V4" i="2" a="1"/>
  <c r="V4" i="2" s="1"/>
  <c r="V39" i="2" a="1"/>
  <c r="V39" i="2" s="1"/>
  <c r="V19" i="2" a="1"/>
  <c r="V19" i="2" s="1"/>
  <c r="V11" i="2" a="1"/>
  <c r="V11" i="2" s="1"/>
  <c r="V6" i="2" a="1"/>
  <c r="V6" i="2" s="1"/>
  <c r="V49" i="2" a="1"/>
  <c r="V49" i="2" s="1"/>
  <c r="V42" i="2" a="1"/>
  <c r="V42" i="2" s="1"/>
  <c r="V10" i="2" a="1"/>
  <c r="V10" i="2" s="1"/>
  <c r="V50" i="2" a="1"/>
  <c r="V50" i="2" s="1"/>
  <c r="V44" i="2" a="1"/>
  <c r="V44" i="2" s="1"/>
  <c r="V40" i="2" a="1"/>
  <c r="V40" i="2" s="1"/>
  <c r="V48" i="2" a="1"/>
  <c r="V48" i="2" s="1"/>
  <c r="V41" i="2" a="1"/>
  <c r="V41" i="2" s="1"/>
  <c r="V37" i="2" a="1"/>
  <c r="V37" i="2" s="1"/>
  <c r="V29" i="2" a="1"/>
  <c r="V29" i="2" s="1"/>
  <c r="V16" i="2" a="1"/>
  <c r="V16" i="2" s="1"/>
  <c r="V46" i="2" a="1"/>
  <c r="V46" i="2" s="1"/>
  <c r="V30" i="2" a="1"/>
  <c r="V30" i="2" s="1"/>
  <c r="V47" i="2" a="1"/>
  <c r="V47" i="2" s="1"/>
  <c r="V34" i="2" a="1"/>
  <c r="V34" i="2" s="1"/>
  <c r="V33" i="2" a="1"/>
  <c r="V33" i="2" s="1"/>
  <c r="V31" i="2" a="1"/>
  <c r="V31" i="2" s="1"/>
  <c r="V43" i="2" a="1"/>
  <c r="V43" i="2" s="1"/>
  <c r="V9" i="2" a="1"/>
  <c r="V9" i="2" s="1"/>
  <c r="V36" i="2" a="1"/>
  <c r="V36" i="2" s="1"/>
  <c r="V14" i="2" a="1"/>
  <c r="V14" i="2" s="1"/>
  <c r="V24" i="2" a="1"/>
  <c r="V24" i="2" s="1"/>
  <c r="V20" i="2" a="1"/>
  <c r="V20" i="2" s="1"/>
  <c r="V26" i="2" a="1"/>
  <c r="V26" i="2" s="1"/>
  <c r="V25" i="2" a="1"/>
  <c r="V25" i="2" s="1"/>
  <c r="V21" i="2" a="1"/>
  <c r="V21" i="2" s="1"/>
  <c r="V28" i="2" a="1"/>
  <c r="V28" i="2" s="1"/>
  <c r="V32" i="2" a="1"/>
  <c r="V32" i="2" s="1"/>
  <c r="V23" i="2" a="1"/>
  <c r="V23" i="2" s="1"/>
  <c r="V27" i="2" a="1"/>
  <c r="V27" i="2" s="1"/>
  <c r="V22" i="2" a="1"/>
  <c r="V22" i="2" s="1"/>
  <c r="T15" i="2" a="1"/>
  <c r="T15" i="2" s="1"/>
  <c r="T14" i="2" a="1"/>
  <c r="T14" i="2" s="1"/>
  <c r="T17" i="2" a="1"/>
  <c r="T17" i="2" s="1"/>
  <c r="T3" i="2" a="1"/>
  <c r="T3" i="2" s="1"/>
  <c r="T10" i="2" a="1"/>
  <c r="T10" i="2" s="1"/>
  <c r="T6" i="2" a="1"/>
  <c r="T6" i="2" s="1"/>
  <c r="T19" i="2" a="1"/>
  <c r="T19" i="2" s="1"/>
  <c r="T16" i="2" a="1"/>
  <c r="T16" i="2" s="1"/>
  <c r="T12" i="2" a="1"/>
  <c r="T12" i="2" s="1"/>
  <c r="T8" i="2" a="1"/>
  <c r="T8" i="2" s="1"/>
  <c r="T7" i="2" a="1"/>
  <c r="T7" i="2" s="1"/>
  <c r="T50" i="2" a="1"/>
  <c r="T50" i="2" s="1"/>
  <c r="T11" i="2" a="1"/>
  <c r="T11" i="2" s="1"/>
  <c r="T5" i="2" a="1"/>
  <c r="T5" i="2" s="1"/>
  <c r="T38" i="2" a="1"/>
  <c r="T38" i="2" s="1"/>
  <c r="T34" i="2" a="1"/>
  <c r="T34" i="2" s="1"/>
  <c r="T33" i="2" a="1"/>
  <c r="T33" i="2" s="1"/>
  <c r="T29" i="2" a="1"/>
  <c r="T29" i="2" s="1"/>
  <c r="T44" i="2" a="1"/>
  <c r="T44" i="2" s="1"/>
  <c r="T35" i="2" a="1"/>
  <c r="T35" i="2" s="1"/>
  <c r="T28" i="2" a="1"/>
  <c r="T28" i="2" s="1"/>
  <c r="T36" i="2" a="1"/>
  <c r="T36" i="2" s="1"/>
  <c r="T4" i="2" a="1"/>
  <c r="T4" i="2" s="1"/>
  <c r="T45" i="2" a="1"/>
  <c r="T45" i="2" s="1"/>
  <c r="T18" i="2" a="1"/>
  <c r="T18" i="2" s="1"/>
  <c r="T49" i="2" a="1"/>
  <c r="T49" i="2" s="1"/>
  <c r="T31" i="2" a="1"/>
  <c r="T31" i="2" s="1"/>
  <c r="T13" i="2" a="1"/>
  <c r="T13" i="2" s="1"/>
  <c r="T47" i="2" a="1"/>
  <c r="T47" i="2" s="1"/>
  <c r="T30" i="2" a="1"/>
  <c r="T30" i="2" s="1"/>
  <c r="T48" i="2" a="1"/>
  <c r="T48" i="2" s="1"/>
  <c r="T42" i="2" a="1"/>
  <c r="T42" i="2" s="1"/>
  <c r="T39" i="2" a="1"/>
  <c r="T39" i="2" s="1"/>
  <c r="T23" i="2" a="1"/>
  <c r="T23" i="2" s="1"/>
  <c r="T46" i="2" a="1"/>
  <c r="T46" i="2" s="1"/>
  <c r="T26" i="2" a="1"/>
  <c r="T26" i="2" s="1"/>
  <c r="T20" i="2" a="1"/>
  <c r="T20" i="2" s="1"/>
  <c r="T43" i="2" a="1"/>
  <c r="T43" i="2" s="1"/>
  <c r="T9" i="2" a="1"/>
  <c r="T9" i="2" s="1"/>
  <c r="T41" i="2" a="1"/>
  <c r="T41" i="2" s="1"/>
  <c r="T37" i="2" a="1"/>
  <c r="T37" i="2" s="1"/>
  <c r="T32" i="2" a="1"/>
  <c r="T32" i="2" s="1"/>
  <c r="T25" i="2" a="1"/>
  <c r="T25" i="2" s="1"/>
  <c r="T24" i="2" a="1"/>
  <c r="T24" i="2" s="1"/>
  <c r="T27" i="2" a="1"/>
  <c r="T27" i="2" s="1"/>
  <c r="T40" i="2" a="1"/>
  <c r="T40" i="2" s="1"/>
  <c r="T22" i="2" a="1"/>
  <c r="T22" i="2" s="1"/>
  <c r="T21" i="2" a="1"/>
  <c r="T21" i="2" s="1"/>
  <c r="H12" i="2" a="1"/>
  <c r="H12" i="2" s="1"/>
  <c r="H9" i="2" a="1"/>
  <c r="H9" i="2" s="1"/>
  <c r="H19" i="2" a="1"/>
  <c r="H19" i="2" s="1"/>
  <c r="H14" i="2" a="1"/>
  <c r="H14" i="2" s="1"/>
  <c r="H15" i="2" a="1"/>
  <c r="H15" i="2" s="1"/>
  <c r="H18" i="2" a="1"/>
  <c r="H18" i="2" s="1"/>
  <c r="H13" i="2" a="1"/>
  <c r="H13" i="2" s="1"/>
  <c r="H10" i="2" a="1"/>
  <c r="H10" i="2" s="1"/>
  <c r="H16" i="2" a="1"/>
  <c r="H16" i="2" s="1"/>
  <c r="H50" i="2" a="1"/>
  <c r="H50" i="2" s="1"/>
  <c r="H45" i="2" a="1"/>
  <c r="H45" i="2" s="1"/>
  <c r="H48" i="2" a="1"/>
  <c r="H48" i="2" s="1"/>
  <c r="H35" i="2" a="1"/>
  <c r="H35" i="2" s="1"/>
  <c r="H47" i="2" a="1"/>
  <c r="H47" i="2" s="1"/>
  <c r="H43" i="2" a="1"/>
  <c r="H43" i="2" s="1"/>
  <c r="H36" i="2" a="1"/>
  <c r="H36" i="2" s="1"/>
  <c r="H30" i="2" a="1"/>
  <c r="H30" i="2" s="1"/>
  <c r="H11" i="2" a="1"/>
  <c r="H11" i="2" s="1"/>
  <c r="H8" i="2" a="1"/>
  <c r="H8" i="2" s="1"/>
  <c r="H37" i="2" a="1"/>
  <c r="H37" i="2" s="1"/>
  <c r="H28" i="2" a="1"/>
  <c r="H28" i="2" s="1"/>
  <c r="H31" i="2" a="1"/>
  <c r="H31" i="2" s="1"/>
  <c r="H27" i="2" a="1"/>
  <c r="H27" i="2" s="1"/>
  <c r="H3" i="2" a="1"/>
  <c r="H3" i="2" s="1"/>
  <c r="H7" i="2" a="1"/>
  <c r="H7" i="2" s="1"/>
  <c r="H46" i="2" a="1"/>
  <c r="H46" i="2" s="1"/>
  <c r="H5" i="2" a="1"/>
  <c r="H5" i="2" s="1"/>
  <c r="H39" i="2" a="1"/>
  <c r="H39" i="2" s="1"/>
  <c r="H34" i="2" a="1"/>
  <c r="H34" i="2" s="1"/>
  <c r="H33" i="2" a="1"/>
  <c r="H33" i="2" s="1"/>
  <c r="H41" i="2" a="1"/>
  <c r="H41" i="2" s="1"/>
  <c r="H32" i="2" a="1"/>
  <c r="H32" i="2" s="1"/>
  <c r="H17" i="2" a="1"/>
  <c r="H17" i="2" s="1"/>
  <c r="H4" i="2" a="1"/>
  <c r="H4" i="2" s="1"/>
  <c r="H49" i="2" a="1"/>
  <c r="H49" i="2" s="1"/>
  <c r="H6" i="2" a="1"/>
  <c r="H6" i="2" s="1"/>
  <c r="H29" i="2" a="1"/>
  <c r="H29" i="2" s="1"/>
  <c r="H26" i="2" a="1"/>
  <c r="H26" i="2" s="1"/>
  <c r="H40" i="2" a="1"/>
  <c r="H40" i="2" s="1"/>
  <c r="H24" i="2" a="1"/>
  <c r="H24" i="2" s="1"/>
  <c r="H38" i="2" a="1"/>
  <c r="H38" i="2" s="1"/>
  <c r="H22" i="2" a="1"/>
  <c r="H22" i="2" s="1"/>
  <c r="H42" i="2" a="1"/>
  <c r="H42" i="2" s="1"/>
  <c r="H44" i="2" a="1"/>
  <c r="H44" i="2" s="1"/>
  <c r="H23" i="2" a="1"/>
  <c r="H23" i="2" s="1"/>
  <c r="H21" i="2" a="1"/>
  <c r="H21" i="2" s="1"/>
  <c r="H25" i="2" a="1"/>
  <c r="H25" i="2" s="1"/>
  <c r="H20" i="2" a="1"/>
  <c r="H20" i="2" s="1"/>
  <c r="S9" i="2" a="1"/>
  <c r="S9" i="2" s="1"/>
  <c r="S18" i="2" a="1"/>
  <c r="S18" i="2" s="1"/>
  <c r="S11" i="2" a="1"/>
  <c r="S11" i="2" s="1"/>
  <c r="S15" i="2" a="1"/>
  <c r="S15" i="2" s="1"/>
  <c r="S3" i="2" a="1"/>
  <c r="S3" i="2" s="1"/>
  <c r="S17" i="2" a="1"/>
  <c r="S17" i="2" s="1"/>
  <c r="S19" i="2" a="1"/>
  <c r="S19" i="2" s="1"/>
  <c r="S8" i="2" a="1"/>
  <c r="S8" i="2" s="1"/>
  <c r="S14" i="2" a="1"/>
  <c r="S14" i="2" s="1"/>
  <c r="S50" i="2" a="1"/>
  <c r="S50" i="2" s="1"/>
  <c r="S45" i="2" a="1"/>
  <c r="S45" i="2" s="1"/>
  <c r="S7" i="2" a="1"/>
  <c r="S7" i="2" s="1"/>
  <c r="S4" i="2" a="1"/>
  <c r="S4" i="2" s="1"/>
  <c r="S43" i="2" a="1"/>
  <c r="S43" i="2" s="1"/>
  <c r="S33" i="2" a="1"/>
  <c r="S33" i="2" s="1"/>
  <c r="S12" i="2" a="1"/>
  <c r="S12" i="2" s="1"/>
  <c r="S47" i="2" a="1"/>
  <c r="S47" i="2" s="1"/>
  <c r="S44" i="2" a="1"/>
  <c r="S44" i="2" s="1"/>
  <c r="S38" i="2" a="1"/>
  <c r="S38" i="2" s="1"/>
  <c r="S37" i="2" a="1"/>
  <c r="S37" i="2" s="1"/>
  <c r="S46" i="2" a="1"/>
  <c r="S46" i="2" s="1"/>
  <c r="S35" i="2" a="1"/>
  <c r="S35" i="2" s="1"/>
  <c r="S32" i="2" a="1"/>
  <c r="S32" i="2" s="1"/>
  <c r="S16" i="2" a="1"/>
  <c r="S16" i="2" s="1"/>
  <c r="S5" i="2" a="1"/>
  <c r="S5" i="2" s="1"/>
  <c r="S30" i="2" a="1"/>
  <c r="S30" i="2" s="1"/>
  <c r="S31" i="2" a="1"/>
  <c r="S31" i="2" s="1"/>
  <c r="S27" i="2" a="1"/>
  <c r="S27" i="2" s="1"/>
  <c r="S41" i="2" a="1"/>
  <c r="S41" i="2" s="1"/>
  <c r="S42" i="2" a="1"/>
  <c r="S42" i="2" s="1"/>
  <c r="S39" i="2" a="1"/>
  <c r="S39" i="2" s="1"/>
  <c r="S34" i="2" a="1"/>
  <c r="S34" i="2" s="1"/>
  <c r="S6" i="2" a="1"/>
  <c r="S6" i="2" s="1"/>
  <c r="S49" i="2" a="1"/>
  <c r="S49" i="2" s="1"/>
  <c r="S29" i="2" a="1"/>
  <c r="S29" i="2" s="1"/>
  <c r="S28" i="2" a="1"/>
  <c r="S28" i="2" s="1"/>
  <c r="S13" i="2" a="1"/>
  <c r="S13" i="2" s="1"/>
  <c r="S25" i="2" a="1"/>
  <c r="S25" i="2" s="1"/>
  <c r="S48" i="2" a="1"/>
  <c r="S48" i="2" s="1"/>
  <c r="S23" i="2" a="1"/>
  <c r="S23" i="2" s="1"/>
  <c r="S20" i="2" a="1"/>
  <c r="S20" i="2" s="1"/>
  <c r="S40" i="2" a="1"/>
  <c r="S40" i="2" s="1"/>
  <c r="S10" i="2" a="1"/>
  <c r="S10" i="2" s="1"/>
  <c r="S36" i="2" a="1"/>
  <c r="S36" i="2" s="1"/>
  <c r="S22" i="2" a="1"/>
  <c r="S22" i="2" s="1"/>
  <c r="S21" i="2" a="1"/>
  <c r="S21" i="2" s="1"/>
  <c r="S26" i="2" a="1"/>
  <c r="S26" i="2" s="1"/>
  <c r="S24" i="2" a="1"/>
  <c r="S24" i="2" s="1"/>
  <c r="G16" i="2" a="1"/>
  <c r="G16" i="2" s="1"/>
  <c r="G3" i="2" a="1"/>
  <c r="G3" i="2" s="1"/>
  <c r="G14" i="2" a="1"/>
  <c r="G14" i="2" s="1"/>
  <c r="G19" i="2" a="1"/>
  <c r="G19" i="2" s="1"/>
  <c r="G13" i="2" a="1"/>
  <c r="G13" i="2" s="1"/>
  <c r="G9" i="2" a="1"/>
  <c r="G9" i="2" s="1"/>
  <c r="G12" i="2" a="1"/>
  <c r="G12" i="2" s="1"/>
  <c r="G5" i="2" a="1"/>
  <c r="G5" i="2" s="1"/>
  <c r="G33" i="2" a="1"/>
  <c r="G33" i="2" s="1"/>
  <c r="G31" i="2" a="1"/>
  <c r="G31" i="2" s="1"/>
  <c r="G50" i="2" a="1"/>
  <c r="G50" i="2" s="1"/>
  <c r="G41" i="2" a="1"/>
  <c r="G41" i="2" s="1"/>
  <c r="G42" i="2" a="1"/>
  <c r="G42" i="2" s="1"/>
  <c r="G38" i="2" a="1"/>
  <c r="G38" i="2" s="1"/>
  <c r="G17" i="2" a="1"/>
  <c r="G17" i="2" s="1"/>
  <c r="G48" i="2" a="1"/>
  <c r="G48" i="2" s="1"/>
  <c r="G46" i="2" a="1"/>
  <c r="G46" i="2" s="1"/>
  <c r="G40" i="2" a="1"/>
  <c r="G40" i="2" s="1"/>
  <c r="G36" i="2" a="1"/>
  <c r="G36" i="2" s="1"/>
  <c r="G32" i="2" a="1"/>
  <c r="G32" i="2" s="1"/>
  <c r="G28" i="2" a="1"/>
  <c r="G28" i="2" s="1"/>
  <c r="G11" i="2" a="1"/>
  <c r="G11" i="2" s="1"/>
  <c r="G4" i="2" a="1"/>
  <c r="G4" i="2" s="1"/>
  <c r="G47" i="2" a="1"/>
  <c r="G47" i="2" s="1"/>
  <c r="G37" i="2" a="1"/>
  <c r="G37" i="2" s="1"/>
  <c r="G18" i="2" a="1"/>
  <c r="G18" i="2" s="1"/>
  <c r="G15" i="2" a="1"/>
  <c r="G15" i="2" s="1"/>
  <c r="G10" i="2" a="1"/>
  <c r="G10" i="2" s="1"/>
  <c r="G7" i="2" a="1"/>
  <c r="G7" i="2" s="1"/>
  <c r="G34" i="2" a="1"/>
  <c r="G34" i="2" s="1"/>
  <c r="G8" i="2" a="1"/>
  <c r="G8" i="2" s="1"/>
  <c r="G6" i="2" a="1"/>
  <c r="G6" i="2" s="1"/>
  <c r="G44" i="2" a="1"/>
  <c r="G44" i="2" s="1"/>
  <c r="G45" i="2" a="1"/>
  <c r="G45" i="2" s="1"/>
  <c r="G35" i="2" a="1"/>
  <c r="G35" i="2" s="1"/>
  <c r="G21" i="2" a="1"/>
  <c r="G21" i="2" s="1"/>
  <c r="G43" i="2" a="1"/>
  <c r="G43" i="2" s="1"/>
  <c r="G23" i="2" a="1"/>
  <c r="G23" i="2" s="1"/>
  <c r="G49" i="2" a="1"/>
  <c r="G49" i="2" s="1"/>
  <c r="G29" i="2" a="1"/>
  <c r="G29" i="2" s="1"/>
  <c r="G24" i="2" a="1"/>
  <c r="G24" i="2" s="1"/>
  <c r="G27" i="2" a="1"/>
  <c r="G27" i="2" s="1"/>
  <c r="G20" i="2" a="1"/>
  <c r="G20" i="2" s="1"/>
  <c r="G25" i="2" a="1"/>
  <c r="G25" i="2" s="1"/>
  <c r="G39" i="2" a="1"/>
  <c r="G39" i="2" s="1"/>
  <c r="G22" i="2" a="1"/>
  <c r="G22" i="2" s="1"/>
  <c r="G30" i="2" a="1"/>
  <c r="G30" i="2" s="1"/>
  <c r="G26" i="2" a="1"/>
  <c r="G26" i="2" s="1"/>
  <c r="C12" i="2" a="1"/>
  <c r="C12" i="2" s="1"/>
  <c r="C10" i="2" a="1"/>
  <c r="C10" i="2" s="1"/>
  <c r="C8" i="2" a="1"/>
  <c r="C8" i="2" s="1"/>
  <c r="C13" i="2" a="1"/>
  <c r="C13" i="2" s="1"/>
  <c r="C14" i="2" a="1"/>
  <c r="C14" i="2" s="1"/>
  <c r="C19" i="2" a="1"/>
  <c r="C19" i="2" s="1"/>
  <c r="C15" i="2" a="1"/>
  <c r="C15" i="2" s="1"/>
  <c r="C3" i="2" a="1"/>
  <c r="C3" i="2" s="1"/>
  <c r="C18" i="2" a="1"/>
  <c r="C18" i="2" s="1"/>
  <c r="C46" i="2" a="1"/>
  <c r="C46" i="2" s="1"/>
  <c r="C34" i="2" a="1"/>
  <c r="C34" i="2" s="1"/>
  <c r="C4" i="2" a="1"/>
  <c r="C4" i="2" s="1"/>
  <c r="C35" i="2" a="1"/>
  <c r="C35" i="2" s="1"/>
  <c r="C48" i="2" a="1"/>
  <c r="C48" i="2" s="1"/>
  <c r="C43" i="2" a="1"/>
  <c r="C43" i="2" s="1"/>
  <c r="C41" i="2" a="1"/>
  <c r="C41" i="2" s="1"/>
  <c r="C37" i="2" a="1"/>
  <c r="C37" i="2" s="1"/>
  <c r="C38" i="2" a="1"/>
  <c r="C38" i="2" s="1"/>
  <c r="C31" i="2" a="1"/>
  <c r="C31" i="2" s="1"/>
  <c r="C7" i="2" a="1"/>
  <c r="C7" i="2" s="1"/>
  <c r="C5" i="2" a="1"/>
  <c r="C5" i="2" s="1"/>
  <c r="C50" i="2" a="1"/>
  <c r="C50" i="2" s="1"/>
  <c r="C47" i="2" a="1"/>
  <c r="C47" i="2" s="1"/>
  <c r="C16" i="2" a="1"/>
  <c r="C16" i="2" s="1"/>
  <c r="C9" i="2" a="1"/>
  <c r="C9" i="2" s="1"/>
  <c r="C33" i="2" a="1"/>
  <c r="C33" i="2" s="1"/>
  <c r="C6" i="2" a="1"/>
  <c r="C6" i="2" s="1"/>
  <c r="C44" i="2" a="1"/>
  <c r="C44" i="2" s="1"/>
  <c r="C32" i="2" a="1"/>
  <c r="C32" i="2" s="1"/>
  <c r="C45" i="2" a="1"/>
  <c r="C45" i="2" s="1"/>
  <c r="C40" i="2" a="1"/>
  <c r="C40" i="2" s="1"/>
  <c r="C11" i="2" a="1"/>
  <c r="C11" i="2" s="1"/>
  <c r="C49" i="2" a="1"/>
  <c r="C49" i="2" s="1"/>
  <c r="C30" i="2" a="1"/>
  <c r="C30" i="2" s="1"/>
  <c r="C42" i="2" a="1"/>
  <c r="C42" i="2" s="1"/>
  <c r="C29" i="2" a="1"/>
  <c r="C29" i="2" s="1"/>
  <c r="C26" i="2" a="1"/>
  <c r="C26" i="2" s="1"/>
  <c r="C39" i="2" a="1"/>
  <c r="C39" i="2" s="1"/>
  <c r="C28" i="2" a="1"/>
  <c r="C28" i="2" s="1"/>
  <c r="C20" i="2" a="1"/>
  <c r="C20" i="2" s="1"/>
  <c r="C25" i="2" a="1"/>
  <c r="C25" i="2" s="1"/>
  <c r="C24" i="2" a="1"/>
  <c r="C24" i="2" s="1"/>
  <c r="C22" i="2" a="1"/>
  <c r="C22" i="2" s="1"/>
  <c r="C17" i="2" a="1"/>
  <c r="C17" i="2" s="1"/>
  <c r="C21" i="2" a="1"/>
  <c r="C21" i="2" s="1"/>
  <c r="C36" i="2" a="1"/>
  <c r="C36" i="2" s="1"/>
  <c r="C27" i="2" a="1"/>
  <c r="C27" i="2" s="1"/>
  <c r="C23" i="2" a="1"/>
  <c r="C23" i="2" s="1"/>
  <c r="R17" i="2" a="1"/>
  <c r="R17" i="2" s="1"/>
  <c r="R13" i="2" a="1"/>
  <c r="R13" i="2" s="1"/>
  <c r="R16" i="2" a="1"/>
  <c r="R16" i="2" s="1"/>
  <c r="R9" i="2" a="1"/>
  <c r="R9" i="2" s="1"/>
  <c r="R19" i="2" a="1"/>
  <c r="R19" i="2" s="1"/>
  <c r="R11" i="2" a="1"/>
  <c r="R11" i="2" s="1"/>
  <c r="R10" i="2" a="1"/>
  <c r="R10" i="2" s="1"/>
  <c r="R15" i="2" a="1"/>
  <c r="R15" i="2" s="1"/>
  <c r="R12" i="2" a="1"/>
  <c r="R12" i="2" s="1"/>
  <c r="R18" i="2" a="1"/>
  <c r="R18" i="2" s="1"/>
  <c r="R8" i="2" a="1"/>
  <c r="R8" i="2" s="1"/>
  <c r="R4" i="2" a="1"/>
  <c r="R4" i="2" s="1"/>
  <c r="R47" i="2" a="1"/>
  <c r="R47" i="2" s="1"/>
  <c r="R39" i="2" a="1"/>
  <c r="R39" i="2" s="1"/>
  <c r="R14" i="2" a="1"/>
  <c r="R14" i="2" s="1"/>
  <c r="R50" i="2" a="1"/>
  <c r="R50" i="2" s="1"/>
  <c r="R33" i="2" a="1"/>
  <c r="R33" i="2" s="1"/>
  <c r="R7" i="2" a="1"/>
  <c r="R7" i="2" s="1"/>
  <c r="R48" i="2" a="1"/>
  <c r="R48" i="2" s="1"/>
  <c r="R43" i="2" a="1"/>
  <c r="R43" i="2" s="1"/>
  <c r="R40" i="2" a="1"/>
  <c r="R40" i="2" s="1"/>
  <c r="R6" i="2" a="1"/>
  <c r="R6" i="2" s="1"/>
  <c r="R5" i="2" a="1"/>
  <c r="R5" i="2" s="1"/>
  <c r="R34" i="2" a="1"/>
  <c r="R34" i="2" s="1"/>
  <c r="R44" i="2" a="1"/>
  <c r="R44" i="2" s="1"/>
  <c r="R37" i="2" a="1"/>
  <c r="R37" i="2" s="1"/>
  <c r="R32" i="2" a="1"/>
  <c r="R32" i="2" s="1"/>
  <c r="R49" i="2" a="1"/>
  <c r="R49" i="2" s="1"/>
  <c r="R46" i="2" a="1"/>
  <c r="R46" i="2" s="1"/>
  <c r="R42" i="2" a="1"/>
  <c r="R42" i="2" s="1"/>
  <c r="R35" i="2" a="1"/>
  <c r="R35" i="2" s="1"/>
  <c r="R3" i="2" a="1"/>
  <c r="R3" i="2" s="1"/>
  <c r="R45" i="2" a="1"/>
  <c r="R45" i="2" s="1"/>
  <c r="R36" i="2" a="1"/>
  <c r="R36" i="2" s="1"/>
  <c r="R41" i="2" a="1"/>
  <c r="R41" i="2" s="1"/>
  <c r="R28" i="2" a="1"/>
  <c r="R28" i="2" s="1"/>
  <c r="R22" i="2" a="1"/>
  <c r="R22" i="2" s="1"/>
  <c r="R21" i="2" a="1"/>
  <c r="R21" i="2" s="1"/>
  <c r="R20" i="2" a="1"/>
  <c r="R20" i="2" s="1"/>
  <c r="R30" i="2" a="1"/>
  <c r="R30" i="2" s="1"/>
  <c r="R31" i="2" a="1"/>
  <c r="R31" i="2" s="1"/>
  <c r="R27" i="2" a="1"/>
  <c r="R27" i="2" s="1"/>
  <c r="R29" i="2" a="1"/>
  <c r="R29" i="2" s="1"/>
  <c r="R26" i="2" a="1"/>
  <c r="R26" i="2" s="1"/>
  <c r="R23" i="2" a="1"/>
  <c r="R23" i="2" s="1"/>
  <c r="R38" i="2" a="1"/>
  <c r="R38" i="2" s="1"/>
  <c r="R25" i="2" a="1"/>
  <c r="R25" i="2" s="1"/>
  <c r="R24" i="2" a="1"/>
  <c r="R24" i="2" s="1"/>
  <c r="F10" i="2" a="1"/>
  <c r="F10" i="2" s="1"/>
  <c r="F14" i="2" a="1"/>
  <c r="F14" i="2" s="1"/>
  <c r="F16" i="2" a="1"/>
  <c r="F16" i="2" s="1"/>
  <c r="F15" i="2" a="1"/>
  <c r="F15" i="2" s="1"/>
  <c r="F13" i="2" a="1"/>
  <c r="F13" i="2" s="1"/>
  <c r="F9" i="2" a="1"/>
  <c r="F9" i="2" s="1"/>
  <c r="F8" i="2" a="1"/>
  <c r="F8" i="2" s="1"/>
  <c r="F17" i="2" a="1"/>
  <c r="F17" i="2" s="1"/>
  <c r="F6" i="2" a="1"/>
  <c r="F6" i="2" s="1"/>
  <c r="F49" i="2" a="1"/>
  <c r="F49" i="2" s="1"/>
  <c r="F38" i="2" a="1"/>
  <c r="F38" i="2" s="1"/>
  <c r="F32" i="2" a="1"/>
  <c r="F32" i="2" s="1"/>
  <c r="F18" i="2" a="1"/>
  <c r="F18" i="2" s="1"/>
  <c r="F7" i="2" a="1"/>
  <c r="F7" i="2" s="1"/>
  <c r="F50" i="2" a="1"/>
  <c r="F50" i="2" s="1"/>
  <c r="F12" i="2" a="1"/>
  <c r="F12" i="2" s="1"/>
  <c r="F40" i="2" a="1"/>
  <c r="F40" i="2" s="1"/>
  <c r="F34" i="2" a="1"/>
  <c r="F34" i="2" s="1"/>
  <c r="F48" i="2" a="1"/>
  <c r="F48" i="2" s="1"/>
  <c r="F37" i="2" a="1"/>
  <c r="F37" i="2" s="1"/>
  <c r="F31" i="2" a="1"/>
  <c r="F31" i="2" s="1"/>
  <c r="F3" i="2" a="1"/>
  <c r="F3" i="2" s="1"/>
  <c r="F35" i="2" a="1"/>
  <c r="F35" i="2" s="1"/>
  <c r="F42" i="2" a="1"/>
  <c r="F42" i="2" s="1"/>
  <c r="F41" i="2" a="1"/>
  <c r="F41" i="2" s="1"/>
  <c r="F44" i="2" a="1"/>
  <c r="F44" i="2" s="1"/>
  <c r="F43" i="2" a="1"/>
  <c r="F43" i="2" s="1"/>
  <c r="F36" i="2" a="1"/>
  <c r="F36" i="2" s="1"/>
  <c r="F33" i="2" a="1"/>
  <c r="F33" i="2" s="1"/>
  <c r="F5" i="2" a="1"/>
  <c r="F5" i="2" s="1"/>
  <c r="F46" i="2" a="1"/>
  <c r="F46" i="2" s="1"/>
  <c r="F45" i="2" a="1"/>
  <c r="F45" i="2" s="1"/>
  <c r="F39" i="2" a="1"/>
  <c r="F39" i="2" s="1"/>
  <c r="F30" i="2" a="1"/>
  <c r="F30" i="2" s="1"/>
  <c r="F11" i="2" a="1"/>
  <c r="F11" i="2" s="1"/>
  <c r="F4" i="2" a="1"/>
  <c r="F4" i="2" s="1"/>
  <c r="F29" i="2" a="1"/>
  <c r="F29" i="2" s="1"/>
  <c r="F23" i="2" a="1"/>
  <c r="F23" i="2" s="1"/>
  <c r="F25" i="2" a="1"/>
  <c r="F25" i="2" s="1"/>
  <c r="F28" i="2" a="1"/>
  <c r="F28" i="2" s="1"/>
  <c r="F19" i="2" a="1"/>
  <c r="F19" i="2" s="1"/>
  <c r="F20" i="2" a="1"/>
  <c r="F20" i="2" s="1"/>
  <c r="F26" i="2" a="1"/>
  <c r="F26" i="2" s="1"/>
  <c r="F21" i="2" a="1"/>
  <c r="F21" i="2" s="1"/>
  <c r="F24" i="2" a="1"/>
  <c r="F24" i="2" s="1"/>
  <c r="F22" i="2" a="1"/>
  <c r="F22" i="2" s="1"/>
  <c r="F47" i="2" a="1"/>
  <c r="F47" i="2" s="1"/>
  <c r="F27" i="2" a="1"/>
  <c r="F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<sst xmlns="http://schemas.openxmlformats.org/spreadsheetml/2006/main" count="580" uniqueCount="68">
  <si>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</si>
  <si>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</si>
  <si>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</si>
  <si>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</si>
  <si>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</si>
  <si>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</si>
  <si>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</si>
  <si>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</si>
  <si>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</si>
  <si>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</si>
  <si>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</si>
  <si>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</si>
  <si>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</si>
  <si>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</si>
  <si>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</si>
  <si>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</si>
  <si>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</si>
  <si>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</si>
  <si>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</si>
  <si>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</si>
  <si>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</si>
  <si>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</si>
  <si>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</si>
  <si>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</si>
  <si>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</si>
  <si>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</si>
  <si>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</si>
  <si>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</si>
  <si>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</si>
  <si>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</si>
  <si>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District heating network</t>
  </si>
  <si>
    <t>Heat pump system</t>
  </si>
  <si>
    <t>Solar thermal system</t>
  </si>
  <si>
    <t>Indicator</t>
  </si>
  <si>
    <t>Energy</t>
  </si>
  <si>
    <t>Use</t>
  </si>
  <si>
    <t>Unit</t>
  </si>
  <si>
    <t>Comment</t>
  </si>
  <si>
    <t>Source (history)</t>
  </si>
  <si>
    <t>Source (prospective)</t>
  </si>
  <si>
    <t>Country</t>
  </si>
  <si>
    <t>Performance of domestic heating systems using solid fossil fuels (coal...)</t>
  </si>
  <si>
    <t>%</t>
  </si>
  <si>
    <t>SnW 2022</t>
  </si>
  <si>
    <t>CLEVER</t>
  </si>
  <si>
    <t>Denmark</t>
  </si>
  <si>
    <t>Performance of domestic heating systems using solid biomass</t>
  </si>
  <si>
    <t>Danish Energy Agency</t>
  </si>
  <si>
    <t>Performance of domestic oil-fired heating systems</t>
  </si>
  <si>
    <t>Performance of domestic heating systems using gas grid / gas consumed locally</t>
  </si>
  <si>
    <t>Performance of domestic electric heating systems</t>
  </si>
  <si>
    <t>Performance of domestic heating systems using heating network</t>
  </si>
  <si>
    <t>Performance of domestic heating systems using ambient heat (heat pumps…)</t>
  </si>
  <si>
    <t>Performance of domestic heating systems using thermal solar space heating</t>
  </si>
  <si>
    <t>Performance of domestic cooling systems</t>
  </si>
  <si>
    <t>France</t>
  </si>
  <si>
    <t>UBA</t>
  </si>
  <si>
    <t>Germany</t>
  </si>
  <si>
    <t>Energinet</t>
  </si>
  <si>
    <t>No detail on performance</t>
  </si>
  <si>
    <t>Italy</t>
  </si>
  <si>
    <t>Latvia</t>
  </si>
  <si>
    <t>Cooling</t>
  </si>
  <si>
    <t>TJ/kWh_t or ton/kWh_t</t>
  </si>
  <si>
    <t>Carbon dioxide, fossil</t>
  </si>
  <si>
    <t>kg/kWh_t or kg/kWh_t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</si>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</sst>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_-* #,##0.000\ _€_-;\-* #,##0.000\ _€_-;_-* &quot;-&quot;??\ _€_-;_-@_-"/>
    <numFmt numFmtId="166" formatCode="_-* #,##0.00000\ _€_-;\-* #,##0.0000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2" borderId="2" applyNumberFormat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0" fontId="1" fillId="0" borderId="0" xfId="0" applyFont="1"/>
    <xf numFmtId="9" fontId="0" fillId="0" borderId="0" xfId="1" applyFont="1"/>
    <xf numFmtId="0" fontId="4" fillId="2" borderId="2" xfId="2"/>
    <xf numFmtId="9" fontId="5" fillId="0" borderId="0" xfId="1" applyFont="1"/>
    <xf numFmtId="165" fontId="0" fillId="0" borderId="0" xfId="1" applyNumberFormat="1" applyFont="1"/>
    <xf numFmtId="166" fontId="0" fillId="0" borderId="0" xfId="1" applyNumberFormat="1" applyFont="1"/>
    <xf numFmtId="0" fontId="1" fillId="0" borderId="0" xfId="0" applyFont="1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iles%20for%20shocks/Conversion.xlsx" TargetMode="External"/><Relationship Id="rId1" Type="http://schemas.openxmlformats.org/officeDocument/2006/relationships/externalLinkPath" Target="/sites/DENG-SESAM/Documenti%20condivisi/PROJECTS/2023_H2020_FULFILL/Model/Files%20for%20shocks/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version"/>
    </sheetNames>
    <sheetDataSet>
      <sheetData sheetId="0">
        <row r="1">
          <cell r="J1" t="str">
            <v>Carbon dioxide, fossil</v>
          </cell>
        </row>
        <row r="2">
          <cell r="B2" t="str">
            <v>Diesel and gasoline car</v>
          </cell>
          <cell r="H2">
            <v>12069.444444444411</v>
          </cell>
          <cell r="J2">
            <v>3.1153650000000002</v>
          </cell>
        </row>
        <row r="3">
          <cell r="B3" t="str">
            <v>LPG car</v>
          </cell>
          <cell r="H3">
            <v>12638.888888888852</v>
          </cell>
          <cell r="J3">
            <v>2.7755000000000001</v>
          </cell>
        </row>
        <row r="4">
          <cell r="B4" t="str">
            <v>Methane car</v>
          </cell>
          <cell r="H4">
            <v>13333.333333333296</v>
          </cell>
          <cell r="J4">
            <v>2.4</v>
          </cell>
        </row>
        <row r="5">
          <cell r="B5" t="str">
            <v>Hydrogen car</v>
          </cell>
          <cell r="H5">
            <v>33333.333333333241</v>
          </cell>
          <cell r="J5">
            <v>0</v>
          </cell>
        </row>
        <row r="6">
          <cell r="B6" t="str">
            <v>Full electric car</v>
          </cell>
          <cell r="H6">
            <v>277777.777777777</v>
          </cell>
          <cell r="J6">
            <v>0</v>
          </cell>
        </row>
        <row r="7">
          <cell r="B7" t="str">
            <v>Other fossil heating system</v>
          </cell>
          <cell r="H7">
            <v>11991.666666666633</v>
          </cell>
          <cell r="J7">
            <v>4.3170000000000002</v>
          </cell>
        </row>
        <row r="8">
          <cell r="B8" t="str">
            <v>Solid biomass heating system</v>
          </cell>
          <cell r="H8">
            <v>4277.7777777777656</v>
          </cell>
          <cell r="J8">
            <v>0</v>
          </cell>
        </row>
        <row r="9">
          <cell r="B9" t="str">
            <v>Heavy fuel oil heating system</v>
          </cell>
          <cell r="H9">
            <v>10833.333333333303</v>
          </cell>
          <cell r="J9">
            <v>2.9249999999999998</v>
          </cell>
        </row>
        <row r="10">
          <cell r="B10" t="str">
            <v>Methane heating system</v>
          </cell>
          <cell r="H10">
            <v>13333.333333333296</v>
          </cell>
          <cell r="J10">
            <v>2.4</v>
          </cell>
        </row>
        <row r="11">
          <cell r="B11" t="str">
            <v>Electric heating system</v>
          </cell>
          <cell r="H11">
            <v>277777.777777777</v>
          </cell>
          <cell r="J11">
            <v>0</v>
          </cell>
        </row>
        <row r="12">
          <cell r="B12" t="str">
            <v>District heating network</v>
          </cell>
          <cell r="H12">
            <v>277777.777777777</v>
          </cell>
          <cell r="J12">
            <v>0</v>
          </cell>
        </row>
        <row r="13">
          <cell r="B13" t="str">
            <v>Heat pump system</v>
          </cell>
          <cell r="H13">
            <v>277777.777777777</v>
          </cell>
          <cell r="J13">
            <v>0</v>
          </cell>
        </row>
        <row r="14">
          <cell r="B14" t="str">
            <v>Solar thermal system</v>
          </cell>
          <cell r="H14">
            <v>277777.777777777</v>
          </cell>
          <cell r="J14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66"/>
  <sheetViews>
    <sheetView tabSelected="1" zoomScaleNormal="100" workbookViewId="0">
      <selection activeCell="L11" sqref="L11"/>
    </sheetView>
  </sheetViews>
  <sheetFormatPr defaultColWidth="11.44140625" defaultRowHeight="14.4" x14ac:dyDescent="0.3"/>
  <cols>
    <col min="2" max="2" width="26.6640625" bestFit="1" customWidth="1"/>
  </cols>
  <sheetData>
    <row r="1" spans="1:29" x14ac:dyDescent="0.3">
      <c r="C1" s="11" t="s">
        <v>4</v>
      </c>
      <c r="D1" s="11" t="s">
        <v>3</v>
      </c>
      <c r="E1" s="11" t="s">
        <v>3</v>
      </c>
      <c r="F1" s="11" t="s">
        <v>2</v>
      </c>
      <c r="G1" s="2" t="s">
        <v>4</v>
      </c>
      <c r="H1" s="11" t="s">
        <v>0</v>
      </c>
      <c r="I1" s="11" t="s">
        <v>0</v>
      </c>
      <c r="J1" s="11" t="s">
        <v>4</v>
      </c>
      <c r="K1" s="11" t="s">
        <v>4</v>
      </c>
      <c r="L1" s="11" t="s">
        <v>1</v>
      </c>
      <c r="M1" s="11" t="s">
        <v>2</v>
      </c>
      <c r="N1" s="11" t="s">
        <v>4</v>
      </c>
      <c r="O1" s="11" t="s">
        <v>3</v>
      </c>
      <c r="P1" s="11" t="s">
        <v>4</v>
      </c>
      <c r="Q1" s="11" t="s">
        <v>3</v>
      </c>
      <c r="R1" s="11" t="s">
        <v>4</v>
      </c>
      <c r="S1" s="11" t="s">
        <v>4</v>
      </c>
      <c r="T1" s="11" t="s">
        <v>1</v>
      </c>
      <c r="U1" s="2" t="s">
        <v>3</v>
      </c>
      <c r="V1" s="11" t="s">
        <v>3</v>
      </c>
      <c r="W1" s="11" t="s">
        <v>3</v>
      </c>
      <c r="X1" s="11" t="s">
        <v>3</v>
      </c>
      <c r="Y1" s="11" t="s">
        <v>3</v>
      </c>
      <c r="Z1" s="11" t="s">
        <v>0</v>
      </c>
      <c r="AA1" s="11" t="s">
        <v>2</v>
      </c>
      <c r="AB1" s="11" t="s">
        <v>3</v>
      </c>
      <c r="AC1" s="11" t="s">
        <v>4</v>
      </c>
    </row>
    <row r="2" spans="1:29" x14ac:dyDescent="0.3">
      <c r="B2" t="s">
        <v>63</v>
      </c>
      <c r="C2" s="2" t="s">
        <v>66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67</v>
      </c>
      <c r="I2" s="3" t="s">
        <v>0</v>
      </c>
      <c r="J2" s="2" t="s">
        <v>9</v>
      </c>
      <c r="K2" s="2" t="s">
        <v>10</v>
      </c>
      <c r="L2" s="3" t="s">
        <v>1</v>
      </c>
      <c r="M2" s="3" t="s">
        <v>2</v>
      </c>
      <c r="N2" s="2" t="s">
        <v>11</v>
      </c>
      <c r="O2" s="2" t="s">
        <v>12</v>
      </c>
      <c r="P2" s="2" t="s">
        <v>13</v>
      </c>
      <c r="Q2" s="3" t="s">
        <v>3</v>
      </c>
      <c r="R2" s="3" t="s">
        <v>4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</row>
    <row r="3" spans="1:29" x14ac:dyDescent="0.3">
      <c r="A3" s="1">
        <v>2011</v>
      </c>
      <c r="B3" s="1" t="s">
        <v>25</v>
      </c>
      <c r="C3" s="4" cm="1">
        <f t="array" ref="C3">1/(_xlfn._xlws.FILTER(_xlfn._xlws.FILTER(_xlfn._xlws.FILTER(Negawatt!$I$2:$Y$46,Negawatt!$I$1:$Y$1=$A3),Negawatt!$C$2:$C$46=C$1),Negawatt!$B$2:$B$10=$B3)*_xlfn._xlws.FILTER([1]Conversion!$H$2:$H$14,[1]Conversion!$B$2:$B$14=$B3))</f>
        <v>1.8822793820978898E-4</v>
      </c>
      <c r="D3" s="4" cm="1">
        <f t="array" ref="D3">1/(_xlfn._xlws.FILTER(_xlfn._xlws.FILTER(_xlfn._xlws.FILTER(Negawatt!$I$2:$Y$46,Negawatt!$I$1:$Y$1=$A3),Negawatt!$C$2:$C$46=D$1),Negawatt!$B$2:$B$10=$B3)*_xlfn._xlws.FILTER([1]Conversion!$H$2:$H$14,[1]Conversion!$B$2:$B$14=$B3))</f>
        <v>1.8822793820978898E-4</v>
      </c>
      <c r="E3" s="4" cm="1">
        <f t="array" ref="E3">1/(_xlfn._xlws.FILTER(_xlfn._xlws.FILTER(_xlfn._xlws.FILTER(Negawatt!$I$2:$Y$46,Negawatt!$I$1:$Y$1=$A3),Negawatt!$C$2:$C$46=E$1),Negawatt!$B$2:$B$10=$B3)*_xlfn._xlws.FILTER([1]Conversion!$H$2:$H$14,[1]Conversion!$B$2:$B$14=$B3))</f>
        <v>1.8822793820978898E-4</v>
      </c>
      <c r="F3" s="4" cm="1">
        <f t="array" ref="F3">1/(_xlfn._xlws.FILTER(_xlfn._xlws.FILTER(_xlfn._xlws.FILTER(Negawatt!$I$2:$Y$46,Negawatt!$I$1:$Y$1=$A3),Negawatt!$C$2:$C$46=F$1),Negawatt!$B$2:$B$10=$B3)*_xlfn._xlws.FILTER([1]Conversion!$H$2:$H$14,[1]Conversion!$B$2:$B$14=$B3))</f>
        <v>1.1423458071149136E-4</v>
      </c>
      <c r="G3" s="4" cm="1">
        <f t="array" ref="G3">1/(_xlfn._xlws.FILTER(_xlfn._xlws.FILTER(_xlfn._xlws.FILTER(Negawatt!$I$2:$Y$46,Negawatt!$I$1:$Y$1=$A3),Negawatt!$C$2:$C$46=G$1),Negawatt!$B$2:$B$10=$B3)*_xlfn._xlws.FILTER([1]Conversion!$H$2:$H$14,[1]Conversion!$B$2:$B$14=$B3))</f>
        <v>1.8822793820978898E-4</v>
      </c>
      <c r="H3" s="4" cm="1">
        <f t="array" ref="H3">1/(_xlfn._xlws.FILTER(_xlfn._xlws.FILTER(_xlfn._xlws.FILTER(Negawatt!$I$2:$Y$46,Negawatt!$I$1:$Y$1=$A3),Negawatt!$C$2:$C$46=H$1),Negawatt!$B$2:$B$10=$B3)*_xlfn._xlws.FILTER([1]Conversion!$H$2:$H$14,[1]Conversion!$B$2:$B$14=$B3))</f>
        <v>1.7879919166579472E-4</v>
      </c>
      <c r="I3" s="4" cm="1">
        <f t="array" ref="I3">1/(_xlfn._xlws.FILTER(_xlfn._xlws.FILTER(_xlfn._xlws.FILTER(Negawatt!$I$2:$Y$46,Negawatt!$I$1:$Y$1=$A3),Negawatt!$C$2:$C$46=I$1),Negawatt!$B$2:$B$10=$B3)*_xlfn._xlws.FILTER([1]Conversion!$H$2:$H$14,[1]Conversion!$B$2:$B$14=$B3))</f>
        <v>1.7879919166579472E-4</v>
      </c>
      <c r="J3" s="4" cm="1">
        <f t="array" ref="J3">1/(_xlfn._xlws.FILTER(_xlfn._xlws.FILTER(_xlfn._xlws.FILTER(Negawatt!$I$2:$Y$46,Negawatt!$I$1:$Y$1=$A3),Negawatt!$C$2:$C$46=J$1),Negawatt!$B$2:$B$10=$B3)*_xlfn._xlws.FILTER([1]Conversion!$H$2:$H$14,[1]Conversion!$B$2:$B$14=$B3))</f>
        <v>1.8822793820978898E-4</v>
      </c>
      <c r="K3" s="4" cm="1">
        <f t="array" ref="K3">1/(_xlfn._xlws.FILTER(_xlfn._xlws.FILTER(_xlfn._xlws.FILTER(Negawatt!$I$2:$Y$46,Negawatt!$I$1:$Y$1=$A3),Negawatt!$C$2:$C$46=K$1),Negawatt!$B$2:$B$10=$B3)*_xlfn._xlws.FILTER([1]Conversion!$H$2:$H$14,[1]Conversion!$B$2:$B$14=$B3))</f>
        <v>1.8822793820978898E-4</v>
      </c>
      <c r="L3" s="4" cm="1">
        <f t="array" ref="L3">1/(_xlfn._xlws.FILTER(_xlfn._xlws.FILTER(_xlfn._xlws.FILTER(Negawatt!$I$2:$Y$46,Negawatt!$I$1:$Y$1=$A3),Negawatt!$C$2:$C$46=L$1),Negawatt!$B$2:$B$10=$B3)*_xlfn._xlws.FILTER([1]Conversion!$H$2:$H$14,[1]Conversion!$B$2:$B$14=$B3))</f>
        <v>1.7879919166579472E-4</v>
      </c>
      <c r="M3" s="4" cm="1">
        <f t="array" ref="M3">1/(_xlfn._xlws.FILTER(_xlfn._xlws.FILTER(_xlfn._xlws.FILTER(Negawatt!$I$2:$Y$46,Negawatt!$I$1:$Y$1=$A3),Negawatt!$C$2:$C$46=M$1),Negawatt!$B$2:$B$10=$B3)*_xlfn._xlws.FILTER([1]Conversion!$H$2:$H$14,[1]Conversion!$B$2:$B$14=$B3))</f>
        <v>1.1423458071149136E-4</v>
      </c>
      <c r="N3" s="4" cm="1">
        <f t="array" ref="N3">1/(_xlfn._xlws.FILTER(_xlfn._xlws.FILTER(_xlfn._xlws.FILTER(Negawatt!$I$2:$Y$46,Negawatt!$I$1:$Y$1=$A3),Negawatt!$C$2:$C$46=N$1),Negawatt!$B$2:$B$10=$B3)*_xlfn._xlws.FILTER([1]Conversion!$H$2:$H$14,[1]Conversion!$B$2:$B$14=$B3))</f>
        <v>1.8822793820978898E-4</v>
      </c>
      <c r="O3" s="4" cm="1">
        <f t="array" ref="O3">1/(_xlfn._xlws.FILTER(_xlfn._xlws.FILTER(_xlfn._xlws.FILTER(Negawatt!$I$2:$Y$46,Negawatt!$I$1:$Y$1=$A3),Negawatt!$C$2:$C$46=O$1),Negawatt!$B$2:$B$10=$B3)*_xlfn._xlws.FILTER([1]Conversion!$H$2:$H$14,[1]Conversion!$B$2:$B$14=$B3))</f>
        <v>1.8822793820978898E-4</v>
      </c>
      <c r="P3" s="4" cm="1">
        <f t="array" ref="P3">1/(_xlfn._xlws.FILTER(_xlfn._xlws.FILTER(_xlfn._xlws.FILTER(Negawatt!$I$2:$Y$46,Negawatt!$I$1:$Y$1=$A3),Negawatt!$C$2:$C$46=P$1),Negawatt!$B$2:$B$10=$B3)*_xlfn._xlws.FILTER([1]Conversion!$H$2:$H$14,[1]Conversion!$B$2:$B$14=$B3))</f>
        <v>1.8822793820978898E-4</v>
      </c>
      <c r="Q3" s="4" cm="1">
        <f t="array" ref="Q3">1/(_xlfn._xlws.FILTER(_xlfn._xlws.FILTER(_xlfn._xlws.FILTER(Negawatt!$I$2:$Y$46,Negawatt!$I$1:$Y$1=$A3),Negawatt!$C$2:$C$46=Q$1),Negawatt!$B$2:$B$10=$B3)*_xlfn._xlws.FILTER([1]Conversion!$H$2:$H$14,[1]Conversion!$B$2:$B$14=$B3))</f>
        <v>1.8822793820978898E-4</v>
      </c>
      <c r="R3" s="4" cm="1">
        <f t="array" ref="R3">1/(_xlfn._xlws.FILTER(_xlfn._xlws.FILTER(_xlfn._xlws.FILTER(Negawatt!$I$2:$Y$46,Negawatt!$I$1:$Y$1=$A3),Negawatt!$C$2:$C$46=R$1),Negawatt!$B$2:$B$10=$B3)*_xlfn._xlws.FILTER([1]Conversion!$H$2:$H$14,[1]Conversion!$B$2:$B$14=$B3))</f>
        <v>1.8822793820978898E-4</v>
      </c>
      <c r="S3" s="4" cm="1">
        <f t="array" ref="S3">1/(_xlfn._xlws.FILTER(_xlfn._xlws.FILTER(_xlfn._xlws.FILTER(Negawatt!$I$2:$Y$46,Negawatt!$I$1:$Y$1=$A3),Negawatt!$C$2:$C$46=S$1),Negawatt!$B$2:$B$10=$B3)*_xlfn._xlws.FILTER([1]Conversion!$H$2:$H$14,[1]Conversion!$B$2:$B$14=$B3))</f>
        <v>1.8822793820978898E-4</v>
      </c>
      <c r="T3" s="4" cm="1">
        <f t="array" ref="T3">1/(_xlfn._xlws.FILTER(_xlfn._xlws.FILTER(_xlfn._xlws.FILTER(Negawatt!$I$2:$Y$46,Negawatt!$I$1:$Y$1=$A3),Negawatt!$C$2:$C$46=T$1),Negawatt!$B$2:$B$10=$B3)*_xlfn._xlws.FILTER([1]Conversion!$H$2:$H$14,[1]Conversion!$B$2:$B$14=$B3))</f>
        <v>1.7879919166579472E-4</v>
      </c>
      <c r="U3" s="4" cm="1">
        <f t="array" ref="U3">1/(_xlfn._xlws.FILTER(_xlfn._xlws.FILTER(_xlfn._xlws.FILTER(Negawatt!$I$2:$Y$46,Negawatt!$I$1:$Y$1=$A3),Negawatt!$C$2:$C$46=U$1),Negawatt!$B$2:$B$10=$B3)*_xlfn._xlws.FILTER([1]Conversion!$H$2:$H$14,[1]Conversion!$B$2:$B$14=$B3))</f>
        <v>1.8822793820978898E-4</v>
      </c>
      <c r="V3" s="4" cm="1">
        <f t="array" ref="V3">1/(_xlfn._xlws.FILTER(_xlfn._xlws.FILTER(_xlfn._xlws.FILTER(Negawatt!$I$2:$Y$46,Negawatt!$I$1:$Y$1=$A3),Negawatt!$C$2:$C$46=V$1),Negawatt!$B$2:$B$10=$B3)*_xlfn._xlws.FILTER([1]Conversion!$H$2:$H$14,[1]Conversion!$B$2:$B$14=$B3))</f>
        <v>1.8822793820978898E-4</v>
      </c>
      <c r="W3" s="4" cm="1">
        <f t="array" ref="W3">1/(_xlfn._xlws.FILTER(_xlfn._xlws.FILTER(_xlfn._xlws.FILTER(Negawatt!$I$2:$Y$46,Negawatt!$I$1:$Y$1=$A3),Negawatt!$C$2:$C$46=W$1),Negawatt!$B$2:$B$10=$B3)*_xlfn._xlws.FILTER([1]Conversion!$H$2:$H$14,[1]Conversion!$B$2:$B$14=$B3))</f>
        <v>1.8822793820978898E-4</v>
      </c>
      <c r="X3" s="4" cm="1">
        <f t="array" ref="X3">1/(_xlfn._xlws.FILTER(_xlfn._xlws.FILTER(_xlfn._xlws.FILTER(Negawatt!$I$2:$Y$46,Negawatt!$I$1:$Y$1=$A3),Negawatt!$C$2:$C$46=X$1),Negawatt!$B$2:$B$10=$B3)*_xlfn._xlws.FILTER([1]Conversion!$H$2:$H$14,[1]Conversion!$B$2:$B$14=$B3))</f>
        <v>1.8822793820978898E-4</v>
      </c>
      <c r="Y3" s="4" cm="1">
        <f t="array" ref="Y3">1/(_xlfn._xlws.FILTER(_xlfn._xlws.FILTER(_xlfn._xlws.FILTER(Negawatt!$I$2:$Y$46,Negawatt!$I$1:$Y$1=$A3),Negawatt!$C$2:$C$46=Y$1),Negawatt!$B$2:$B$10=$B3)*_xlfn._xlws.FILTER([1]Conversion!$H$2:$H$14,[1]Conversion!$B$2:$B$14=$B3))</f>
        <v>1.8822793820978898E-4</v>
      </c>
      <c r="Z3" s="4" cm="1">
        <f t="array" ref="Z3">1/(_xlfn._xlws.FILTER(_xlfn._xlws.FILTER(_xlfn._xlws.FILTER(Negawatt!$I$2:$Y$46,Negawatt!$I$1:$Y$1=$A3),Negawatt!$C$2:$C$46=Z$1),Negawatt!$B$2:$B$10=$B3)*_xlfn._xlws.FILTER([1]Conversion!$H$2:$H$14,[1]Conversion!$B$2:$B$14=$B3))</f>
        <v>1.7879919166579472E-4</v>
      </c>
      <c r="AA3" s="4" cm="1">
        <f t="array" ref="AA3">1/(_xlfn._xlws.FILTER(_xlfn._xlws.FILTER(_xlfn._xlws.FILTER(Negawatt!$I$2:$Y$46,Negawatt!$I$1:$Y$1=$A3),Negawatt!$C$2:$C$46=AA$1),Negawatt!$B$2:$B$10=$B3)*_xlfn._xlws.FILTER([1]Conversion!$H$2:$H$14,[1]Conversion!$B$2:$B$14=$B3))</f>
        <v>1.1423458071149136E-4</v>
      </c>
      <c r="AB3" s="4" cm="1">
        <f t="array" ref="AB3">1/(_xlfn._xlws.FILTER(_xlfn._xlws.FILTER(_xlfn._xlws.FILTER(Negawatt!$I$2:$Y$46,Negawatt!$I$1:$Y$1=$A3),Negawatt!$C$2:$C$46=AB$1),Negawatt!$B$2:$B$10=$B3)*_xlfn._xlws.FILTER([1]Conversion!$H$2:$H$14,[1]Conversion!$B$2:$B$14=$B3))</f>
        <v>1.8822793820978898E-4</v>
      </c>
      <c r="AC3" s="4" cm="1">
        <f t="array" ref="AC3">1/(_xlfn._xlws.FILTER(_xlfn._xlws.FILTER(_xlfn._xlws.FILTER(Negawatt!$I$2:$Y$46,Negawatt!$I$1:$Y$1=$A3),Negawatt!$C$2:$C$46=AC$1),Negawatt!$B$2:$B$10=$B3)*_xlfn._xlws.FILTER([1]Conversion!$H$2:$H$14,[1]Conversion!$B$2:$B$14=$B3))</f>
        <v>1.8822793820978898E-4</v>
      </c>
    </row>
    <row r="4" spans="1:29" x14ac:dyDescent="0.3">
      <c r="A4" s="1">
        <v>2011</v>
      </c>
      <c r="B4" s="1" t="s">
        <v>26</v>
      </c>
      <c r="C4" s="4" cm="1">
        <f t="array" ref="C4">1/(_xlfn._xlws.FILTER(_xlfn._xlws.FILTER(_xlfn._xlws.FILTER(Negawatt!$I$2:$Y$46,Negawatt!$I$1:$Y$1=$A4),Negawatt!$C$2:$C$46=C$1),Negawatt!$B$2:$B$10=$B4)*_xlfn._xlws.FILTER([1]Conversion!$H$2:$H$14,[1]Conversion!$B$2:$B$14=$B4))</f>
        <v>5.8441558441558604E-4</v>
      </c>
      <c r="D4" s="4" cm="1">
        <f t="array" ref="D4">1/(_xlfn._xlws.FILTER(_xlfn._xlws.FILTER(_xlfn._xlws.FILTER(Negawatt!$I$2:$Y$46,Negawatt!$I$1:$Y$1=$A4),Negawatt!$C$2:$C$46=D$1),Negawatt!$B$2:$B$10=$B4)*_xlfn._xlws.FILTER([1]Conversion!$H$2:$H$14,[1]Conversion!$B$2:$B$14=$B4))</f>
        <v>1.5442881688259942E-3</v>
      </c>
      <c r="E4" s="4" cm="1">
        <f t="array" ref="E4">1/(_xlfn._xlws.FILTER(_xlfn._xlws.FILTER(_xlfn._xlws.FILTER(Negawatt!$I$2:$Y$46,Negawatt!$I$1:$Y$1=$A4),Negawatt!$C$2:$C$46=E$1),Negawatt!$B$2:$B$10=$B4)*_xlfn._xlws.FILTER([1]Conversion!$H$2:$H$14,[1]Conversion!$B$2:$B$14=$B4))</f>
        <v>1.5442881688259942E-3</v>
      </c>
      <c r="F4" s="4" cm="1">
        <f t="array" ref="F4">1/(_xlfn._xlws.FILTER(_xlfn._xlws.FILTER(_xlfn._xlws.FILTER(Negawatt!$I$2:$Y$46,Negawatt!$I$1:$Y$1=$A4),Negawatt!$C$2:$C$46=F$1),Negawatt!$B$2:$B$10=$B4)*_xlfn._xlws.FILTER([1]Conversion!$H$2:$H$14,[1]Conversion!$B$2:$B$14=$B4))</f>
        <v>3.3395176252319208E-4</v>
      </c>
      <c r="G4" s="4" cm="1">
        <f t="array" ref="G4">1/(_xlfn._xlws.FILTER(_xlfn._xlws.FILTER(_xlfn._xlws.FILTER(Negawatt!$I$2:$Y$46,Negawatt!$I$1:$Y$1=$A4),Negawatt!$C$2:$C$46=G$1),Negawatt!$B$2:$B$10=$B4)*_xlfn._xlws.FILTER([1]Conversion!$H$2:$H$14,[1]Conversion!$B$2:$B$14=$B4))</f>
        <v>5.8441558441558604E-4</v>
      </c>
      <c r="H4" s="4" cm="1">
        <f t="array" ref="H4">1/(_xlfn._xlws.FILTER(_xlfn._xlws.FILTER(_xlfn._xlws.FILTER(Negawatt!$I$2:$Y$46,Negawatt!$I$1:$Y$1=$A4),Negawatt!$C$2:$C$46=H$1),Negawatt!$B$2:$B$10=$B4)*_xlfn._xlws.FILTER([1]Conversion!$H$2:$H$14,[1]Conversion!$B$2:$B$14=$B4))</f>
        <v>3.4225167603103618E-4</v>
      </c>
      <c r="I4" s="4" cm="1">
        <f t="array" ref="I4">1/(_xlfn._xlws.FILTER(_xlfn._xlws.FILTER(_xlfn._xlws.FILTER(Negawatt!$I$2:$Y$46,Negawatt!$I$1:$Y$1=$A4),Negawatt!$C$2:$C$46=I$1),Negawatt!$B$2:$B$10=$B4)*_xlfn._xlws.FILTER([1]Conversion!$H$2:$H$14,[1]Conversion!$B$2:$B$14=$B4))</f>
        <v>3.4225167603103618E-4</v>
      </c>
      <c r="J4" s="4" cm="1">
        <f t="array" ref="J4">1/(_xlfn._xlws.FILTER(_xlfn._xlws.FILTER(_xlfn._xlws.FILTER(Negawatt!$I$2:$Y$46,Negawatt!$I$1:$Y$1=$A4),Negawatt!$C$2:$C$46=J$1),Negawatt!$B$2:$B$10=$B4)*_xlfn._xlws.FILTER([1]Conversion!$H$2:$H$14,[1]Conversion!$B$2:$B$14=$B4))</f>
        <v>5.8441558441558604E-4</v>
      </c>
      <c r="K4" s="4" cm="1">
        <f t="array" ref="K4">1/(_xlfn._xlws.FILTER(_xlfn._xlws.FILTER(_xlfn._xlws.FILTER(Negawatt!$I$2:$Y$46,Negawatt!$I$1:$Y$1=$A4),Negawatt!$C$2:$C$46=K$1),Negawatt!$B$2:$B$10=$B4)*_xlfn._xlws.FILTER([1]Conversion!$H$2:$H$14,[1]Conversion!$B$2:$B$14=$B4))</f>
        <v>5.8441558441558604E-4</v>
      </c>
      <c r="L4" s="4" cm="1">
        <f t="array" ref="L4">1/(_xlfn._xlws.FILTER(_xlfn._xlws.FILTER(_xlfn._xlws.FILTER(Negawatt!$I$2:$Y$46,Negawatt!$I$1:$Y$1=$A4),Negawatt!$C$2:$C$46=L$1),Negawatt!$B$2:$B$10=$B4)*_xlfn._xlws.FILTER([1]Conversion!$H$2:$H$14,[1]Conversion!$B$2:$B$14=$B4))</f>
        <v>1.3060024798821066E-3</v>
      </c>
      <c r="M4" s="4" cm="1">
        <f t="array" ref="M4">1/(_xlfn._xlws.FILTER(_xlfn._xlws.FILTER(_xlfn._xlws.FILTER(Negawatt!$I$2:$Y$46,Negawatt!$I$1:$Y$1=$A4),Negawatt!$C$2:$C$46=M$1),Negawatt!$B$2:$B$10=$B4)*_xlfn._xlws.FILTER([1]Conversion!$H$2:$H$14,[1]Conversion!$B$2:$B$14=$B4))</f>
        <v>3.3395176252319208E-4</v>
      </c>
      <c r="N4" s="4" cm="1">
        <f t="array" ref="N4">1/(_xlfn._xlws.FILTER(_xlfn._xlws.FILTER(_xlfn._xlws.FILTER(Negawatt!$I$2:$Y$46,Negawatt!$I$1:$Y$1=$A4),Negawatt!$C$2:$C$46=N$1),Negawatt!$B$2:$B$10=$B4)*_xlfn._xlws.FILTER([1]Conversion!$H$2:$H$14,[1]Conversion!$B$2:$B$14=$B4))</f>
        <v>5.8441558441558604E-4</v>
      </c>
      <c r="O4" s="4" cm="1">
        <f t="array" ref="O4">1/(_xlfn._xlws.FILTER(_xlfn._xlws.FILTER(_xlfn._xlws.FILTER(Negawatt!$I$2:$Y$46,Negawatt!$I$1:$Y$1=$A4),Negawatt!$C$2:$C$46=O$1),Negawatt!$B$2:$B$10=$B4)*_xlfn._xlws.FILTER([1]Conversion!$H$2:$H$14,[1]Conversion!$B$2:$B$14=$B4))</f>
        <v>1.5442881688259942E-3</v>
      </c>
      <c r="P4" s="4" cm="1">
        <f t="array" ref="P4">1/(_xlfn._xlws.FILTER(_xlfn._xlws.FILTER(_xlfn._xlws.FILTER(Negawatt!$I$2:$Y$46,Negawatt!$I$1:$Y$1=$A4),Negawatt!$C$2:$C$46=P$1),Negawatt!$B$2:$B$10=$B4)*_xlfn._xlws.FILTER([1]Conversion!$H$2:$H$14,[1]Conversion!$B$2:$B$14=$B4))</f>
        <v>5.8441558441558604E-4</v>
      </c>
      <c r="Q4" s="4" cm="1">
        <f t="array" ref="Q4">1/(_xlfn._xlws.FILTER(_xlfn._xlws.FILTER(_xlfn._xlws.FILTER(Negawatt!$I$2:$Y$46,Negawatt!$I$1:$Y$1=$A4),Negawatt!$C$2:$C$46=Q$1),Negawatt!$B$2:$B$10=$B4)*_xlfn._xlws.FILTER([1]Conversion!$H$2:$H$14,[1]Conversion!$B$2:$B$14=$B4))</f>
        <v>1.5442881688259942E-3</v>
      </c>
      <c r="R4" s="4" cm="1">
        <f t="array" ref="R4">1/(_xlfn._xlws.FILTER(_xlfn._xlws.FILTER(_xlfn._xlws.FILTER(Negawatt!$I$2:$Y$46,Negawatt!$I$1:$Y$1=$A4),Negawatt!$C$2:$C$46=R$1),Negawatt!$B$2:$B$10=$B4)*_xlfn._xlws.FILTER([1]Conversion!$H$2:$H$14,[1]Conversion!$B$2:$B$14=$B4))</f>
        <v>5.8441558441558604E-4</v>
      </c>
      <c r="S4" s="4" cm="1">
        <f t="array" ref="S4">1/(_xlfn._xlws.FILTER(_xlfn._xlws.FILTER(_xlfn._xlws.FILTER(Negawatt!$I$2:$Y$46,Negawatt!$I$1:$Y$1=$A4),Negawatt!$C$2:$C$46=S$1),Negawatt!$B$2:$B$10=$B4)*_xlfn._xlws.FILTER([1]Conversion!$H$2:$H$14,[1]Conversion!$B$2:$B$14=$B4))</f>
        <v>5.8441558441558604E-4</v>
      </c>
      <c r="T4" s="4" cm="1">
        <f t="array" ref="T4">1/(_xlfn._xlws.FILTER(_xlfn._xlws.FILTER(_xlfn._xlws.FILTER(Negawatt!$I$2:$Y$46,Negawatt!$I$1:$Y$1=$A4),Negawatt!$C$2:$C$46=T$1),Negawatt!$B$2:$B$10=$B4)*_xlfn._xlws.FILTER([1]Conversion!$H$2:$H$14,[1]Conversion!$B$2:$B$14=$B4))</f>
        <v>1.3060024798821066E-3</v>
      </c>
      <c r="U4" s="4" cm="1">
        <f t="array" ref="U4">1/(_xlfn._xlws.FILTER(_xlfn._xlws.FILTER(_xlfn._xlws.FILTER(Negawatt!$I$2:$Y$46,Negawatt!$I$1:$Y$1=$A4),Negawatt!$C$2:$C$46=U$1),Negawatt!$B$2:$B$10=$B4)*_xlfn._xlws.FILTER([1]Conversion!$H$2:$H$14,[1]Conversion!$B$2:$B$14=$B4))</f>
        <v>1.5442881688259942E-3</v>
      </c>
      <c r="V4" s="4" cm="1">
        <f t="array" ref="V4">1/(_xlfn._xlws.FILTER(_xlfn._xlws.FILTER(_xlfn._xlws.FILTER(Negawatt!$I$2:$Y$46,Negawatt!$I$1:$Y$1=$A4),Negawatt!$C$2:$C$46=V$1),Negawatt!$B$2:$B$10=$B4)*_xlfn._xlws.FILTER([1]Conversion!$H$2:$H$14,[1]Conversion!$B$2:$B$14=$B4))</f>
        <v>1.5442881688259942E-3</v>
      </c>
      <c r="W4" s="4" cm="1">
        <f t="array" ref="W4">1/(_xlfn._xlws.FILTER(_xlfn._xlws.FILTER(_xlfn._xlws.FILTER(Negawatt!$I$2:$Y$46,Negawatt!$I$1:$Y$1=$A4),Negawatt!$C$2:$C$46=W$1),Negawatt!$B$2:$B$10=$B4)*_xlfn._xlws.FILTER([1]Conversion!$H$2:$H$14,[1]Conversion!$B$2:$B$14=$B4))</f>
        <v>1.5442881688259942E-3</v>
      </c>
      <c r="X4" s="4" cm="1">
        <f t="array" ref="X4">1/(_xlfn._xlws.FILTER(_xlfn._xlws.FILTER(_xlfn._xlws.FILTER(Negawatt!$I$2:$Y$46,Negawatt!$I$1:$Y$1=$A4),Negawatt!$C$2:$C$46=X$1),Negawatt!$B$2:$B$10=$B4)*_xlfn._xlws.FILTER([1]Conversion!$H$2:$H$14,[1]Conversion!$B$2:$B$14=$B4))</f>
        <v>1.5442881688259942E-3</v>
      </c>
      <c r="Y4" s="4" cm="1">
        <f t="array" ref="Y4">1/(_xlfn._xlws.FILTER(_xlfn._xlws.FILTER(_xlfn._xlws.FILTER(Negawatt!$I$2:$Y$46,Negawatt!$I$1:$Y$1=$A4),Negawatt!$C$2:$C$46=Y$1),Negawatt!$B$2:$B$10=$B4)*_xlfn._xlws.FILTER([1]Conversion!$H$2:$H$14,[1]Conversion!$B$2:$B$14=$B4))</f>
        <v>1.5442881688259942E-3</v>
      </c>
      <c r="Z4" s="4" cm="1">
        <f t="array" ref="Z4">1/(_xlfn._xlws.FILTER(_xlfn._xlws.FILTER(_xlfn._xlws.FILTER(Negawatt!$I$2:$Y$46,Negawatt!$I$1:$Y$1=$A4),Negawatt!$C$2:$C$46=Z$1),Negawatt!$B$2:$B$10=$B4)*_xlfn._xlws.FILTER([1]Conversion!$H$2:$H$14,[1]Conversion!$B$2:$B$14=$B4))</f>
        <v>3.4225167603103618E-4</v>
      </c>
      <c r="AA4" s="4" cm="1">
        <f t="array" ref="AA4">1/(_xlfn._xlws.FILTER(_xlfn._xlws.FILTER(_xlfn._xlws.FILTER(Negawatt!$I$2:$Y$46,Negawatt!$I$1:$Y$1=$A4),Negawatt!$C$2:$C$46=AA$1),Negawatt!$B$2:$B$10=$B4)*_xlfn._xlws.FILTER([1]Conversion!$H$2:$H$14,[1]Conversion!$B$2:$B$14=$B4))</f>
        <v>3.3395176252319208E-4</v>
      </c>
      <c r="AB4" s="4" cm="1">
        <f t="array" ref="AB4">1/(_xlfn._xlws.FILTER(_xlfn._xlws.FILTER(_xlfn._xlws.FILTER(Negawatt!$I$2:$Y$46,Negawatt!$I$1:$Y$1=$A4),Negawatt!$C$2:$C$46=AB$1),Negawatt!$B$2:$B$10=$B4)*_xlfn._xlws.FILTER([1]Conversion!$H$2:$H$14,[1]Conversion!$B$2:$B$14=$B4))</f>
        <v>1.5442881688259942E-3</v>
      </c>
      <c r="AC4" s="4" cm="1">
        <f t="array" ref="AC4">1/(_xlfn._xlws.FILTER(_xlfn._xlws.FILTER(_xlfn._xlws.FILTER(Negawatt!$I$2:$Y$46,Negawatt!$I$1:$Y$1=$A4),Negawatt!$C$2:$C$46=AC$1),Negawatt!$B$2:$B$10=$B4)*_xlfn._xlws.FILTER([1]Conversion!$H$2:$H$14,[1]Conversion!$B$2:$B$14=$B4))</f>
        <v>5.8441558441558604E-4</v>
      </c>
    </row>
    <row r="5" spans="1:29" x14ac:dyDescent="0.3">
      <c r="A5" s="1">
        <v>2011</v>
      </c>
      <c r="B5" s="1" t="s">
        <v>27</v>
      </c>
      <c r="C5" s="4" cm="1">
        <f t="array" ref="C5">1/(_xlfn._xlws.FILTER(_xlfn._xlws.FILTER(_xlfn._xlws.FILTER(Negawatt!$I$2:$Y$46,Negawatt!$I$1:$Y$1=$A5),Negawatt!$C$2:$C$46=C$1),Negawatt!$B$2:$B$10=$B5)*_xlfn._xlws.FILTER([1]Conversion!$H$2:$H$14,[1]Conversion!$B$2:$B$14=$B5))</f>
        <v>1.4853024726450576E-4</v>
      </c>
      <c r="D5" s="4" cm="1">
        <f t="array" ref="D5">1/(_xlfn._xlws.FILTER(_xlfn._xlws.FILTER(_xlfn._xlws.FILTER(Negawatt!$I$2:$Y$46,Negawatt!$I$1:$Y$1=$A5),Negawatt!$C$2:$C$46=D$1),Negawatt!$B$2:$B$10=$B5)*_xlfn._xlws.FILTER([1]Conversion!$H$2:$H$14,[1]Conversion!$B$2:$B$14=$B5))</f>
        <v>1.4853024726450576E-4</v>
      </c>
      <c r="E5" s="4" cm="1">
        <f t="array" ref="E5">1/(_xlfn._xlws.FILTER(_xlfn._xlws.FILTER(_xlfn._xlws.FILTER(Negawatt!$I$2:$Y$46,Negawatt!$I$1:$Y$1=$A5),Negawatt!$C$2:$C$46=E$1),Negawatt!$B$2:$B$10=$B5)*_xlfn._xlws.FILTER([1]Conversion!$H$2:$H$14,[1]Conversion!$B$2:$B$14=$B5))</f>
        <v>1.4853024726450576E-4</v>
      </c>
      <c r="F5" s="4" cm="1">
        <f t="array" ref="F5">1/(_xlfn._xlws.FILTER(_xlfn._xlws.FILTER(_xlfn._xlws.FILTER(Negawatt!$I$2:$Y$46,Negawatt!$I$1:$Y$1=$A5),Negawatt!$C$2:$C$46=F$1),Negawatt!$B$2:$B$10=$B5)*_xlfn._xlws.FILTER([1]Conversion!$H$2:$H$14,[1]Conversion!$B$2:$B$14=$B5))</f>
        <v>1.112140871177019E-4</v>
      </c>
      <c r="G5" s="4" cm="1">
        <f t="array" ref="G5">1/(_xlfn._xlws.FILTER(_xlfn._xlws.FILTER(_xlfn._xlws.FILTER(Negawatt!$I$2:$Y$46,Negawatt!$I$1:$Y$1=$A5),Negawatt!$C$2:$C$46=G$1),Negawatt!$B$2:$B$10=$B5)*_xlfn._xlws.FILTER([1]Conversion!$H$2:$H$14,[1]Conversion!$B$2:$B$14=$B5))</f>
        <v>1.4853024726450576E-4</v>
      </c>
      <c r="H5" s="4" cm="1">
        <f t="array" ref="H5">1/(_xlfn._xlws.FILTER(_xlfn._xlws.FILTER(_xlfn._xlws.FILTER(Negawatt!$I$2:$Y$46,Negawatt!$I$1:$Y$1=$A5),Negawatt!$C$2:$C$46=H$1),Negawatt!$B$2:$B$10=$B5)*_xlfn._xlws.FILTER([1]Conversion!$H$2:$H$14,[1]Conversion!$B$2:$B$14=$B5))</f>
        <v>1.1595500855937628E-4</v>
      </c>
      <c r="I5" s="4" cm="1">
        <f t="array" ref="I5">1/(_xlfn._xlws.FILTER(_xlfn._xlws.FILTER(_xlfn._xlws.FILTER(Negawatt!$I$2:$Y$46,Negawatt!$I$1:$Y$1=$A5),Negawatt!$C$2:$C$46=I$1),Negawatt!$B$2:$B$10=$B5)*_xlfn._xlws.FILTER([1]Conversion!$H$2:$H$14,[1]Conversion!$B$2:$B$14=$B5))</f>
        <v>1.1595500855937628E-4</v>
      </c>
      <c r="J5" s="4" cm="1">
        <f t="array" ref="J5">1/(_xlfn._xlws.FILTER(_xlfn._xlws.FILTER(_xlfn._xlws.FILTER(Negawatt!$I$2:$Y$46,Negawatt!$I$1:$Y$1=$A5),Negawatt!$C$2:$C$46=J$1),Negawatt!$B$2:$B$10=$B5)*_xlfn._xlws.FILTER([1]Conversion!$H$2:$H$14,[1]Conversion!$B$2:$B$14=$B5))</f>
        <v>1.4853024726450576E-4</v>
      </c>
      <c r="K5" s="4" cm="1">
        <f t="array" ref="K5">1/(_xlfn._xlws.FILTER(_xlfn._xlws.FILTER(_xlfn._xlws.FILTER(Negawatt!$I$2:$Y$46,Negawatt!$I$1:$Y$1=$A5),Negawatt!$C$2:$C$46=K$1),Negawatt!$B$2:$B$10=$B5)*_xlfn._xlws.FILTER([1]Conversion!$H$2:$H$14,[1]Conversion!$B$2:$B$14=$B5))</f>
        <v>1.4853024726450576E-4</v>
      </c>
      <c r="L5" s="4" cm="1">
        <f t="array" ref="L5">1/(_xlfn._xlws.FILTER(_xlfn._xlws.FILTER(_xlfn._xlws.FILTER(Negawatt!$I$2:$Y$46,Negawatt!$I$1:$Y$1=$A5),Negawatt!$C$2:$C$46=L$1),Negawatt!$B$2:$B$10=$B5)*_xlfn._xlws.FILTER([1]Conversion!$H$2:$H$14,[1]Conversion!$B$2:$B$14=$B5))</f>
        <v>1.4341406776608438E-4</v>
      </c>
      <c r="M5" s="4" cm="1">
        <f t="array" ref="M5">1/(_xlfn._xlws.FILTER(_xlfn._xlws.FILTER(_xlfn._xlws.FILTER(Negawatt!$I$2:$Y$46,Negawatt!$I$1:$Y$1=$A5),Negawatt!$C$2:$C$46=M$1),Negawatt!$B$2:$B$10=$B5)*_xlfn._xlws.FILTER([1]Conversion!$H$2:$H$14,[1]Conversion!$B$2:$B$14=$B5))</f>
        <v>1.112140871177019E-4</v>
      </c>
      <c r="N5" s="4" cm="1">
        <f t="array" ref="N5">1/(_xlfn._xlws.FILTER(_xlfn._xlws.FILTER(_xlfn._xlws.FILTER(Negawatt!$I$2:$Y$46,Negawatt!$I$1:$Y$1=$A5),Negawatt!$C$2:$C$46=N$1),Negawatt!$B$2:$B$10=$B5)*_xlfn._xlws.FILTER([1]Conversion!$H$2:$H$14,[1]Conversion!$B$2:$B$14=$B5))</f>
        <v>1.4853024726450576E-4</v>
      </c>
      <c r="O5" s="4" cm="1">
        <f t="array" ref="O5">1/(_xlfn._xlws.FILTER(_xlfn._xlws.FILTER(_xlfn._xlws.FILTER(Negawatt!$I$2:$Y$46,Negawatt!$I$1:$Y$1=$A5),Negawatt!$C$2:$C$46=O$1),Negawatt!$B$2:$B$10=$B5)*_xlfn._xlws.FILTER([1]Conversion!$H$2:$H$14,[1]Conversion!$B$2:$B$14=$B5))</f>
        <v>1.4853024726450576E-4</v>
      </c>
      <c r="P5" s="4" cm="1">
        <f t="array" ref="P5">1/(_xlfn._xlws.FILTER(_xlfn._xlws.FILTER(_xlfn._xlws.FILTER(Negawatt!$I$2:$Y$46,Negawatt!$I$1:$Y$1=$A5),Negawatt!$C$2:$C$46=P$1),Negawatt!$B$2:$B$10=$B5)*_xlfn._xlws.FILTER([1]Conversion!$H$2:$H$14,[1]Conversion!$B$2:$B$14=$B5))</f>
        <v>1.4853024726450576E-4</v>
      </c>
      <c r="Q5" s="4" cm="1">
        <f t="array" ref="Q5">1/(_xlfn._xlws.FILTER(_xlfn._xlws.FILTER(_xlfn._xlws.FILTER(Negawatt!$I$2:$Y$46,Negawatt!$I$1:$Y$1=$A5),Negawatt!$C$2:$C$46=Q$1),Negawatt!$B$2:$B$10=$B5)*_xlfn._xlws.FILTER([1]Conversion!$H$2:$H$14,[1]Conversion!$B$2:$B$14=$B5))</f>
        <v>1.4853024726450576E-4</v>
      </c>
      <c r="R5" s="4" cm="1">
        <f t="array" ref="R5">1/(_xlfn._xlws.FILTER(_xlfn._xlws.FILTER(_xlfn._xlws.FILTER(Negawatt!$I$2:$Y$46,Negawatt!$I$1:$Y$1=$A5),Negawatt!$C$2:$C$46=R$1),Negawatt!$B$2:$B$10=$B5)*_xlfn._xlws.FILTER([1]Conversion!$H$2:$H$14,[1]Conversion!$B$2:$B$14=$B5))</f>
        <v>1.4853024726450576E-4</v>
      </c>
      <c r="S5" s="4" cm="1">
        <f t="array" ref="S5">1/(_xlfn._xlws.FILTER(_xlfn._xlws.FILTER(_xlfn._xlws.FILTER(Negawatt!$I$2:$Y$46,Negawatt!$I$1:$Y$1=$A5),Negawatt!$C$2:$C$46=S$1),Negawatt!$B$2:$B$10=$B5)*_xlfn._xlws.FILTER([1]Conversion!$H$2:$H$14,[1]Conversion!$B$2:$B$14=$B5))</f>
        <v>1.4853024726450576E-4</v>
      </c>
      <c r="T5" s="4" cm="1">
        <f t="array" ref="T5">1/(_xlfn._xlws.FILTER(_xlfn._xlws.FILTER(_xlfn._xlws.FILTER(Negawatt!$I$2:$Y$46,Negawatt!$I$1:$Y$1=$A5),Negawatt!$C$2:$C$46=T$1),Negawatt!$B$2:$B$10=$B5)*_xlfn._xlws.FILTER([1]Conversion!$H$2:$H$14,[1]Conversion!$B$2:$B$14=$B5))</f>
        <v>1.4341406776608438E-4</v>
      </c>
      <c r="U5" s="4" cm="1">
        <f t="array" ref="U5">1/(_xlfn._xlws.FILTER(_xlfn._xlws.FILTER(_xlfn._xlws.FILTER(Negawatt!$I$2:$Y$46,Negawatt!$I$1:$Y$1=$A5),Negawatt!$C$2:$C$46=U$1),Negawatt!$B$2:$B$10=$B5)*_xlfn._xlws.FILTER([1]Conversion!$H$2:$H$14,[1]Conversion!$B$2:$B$14=$B5))</f>
        <v>1.4853024726450576E-4</v>
      </c>
      <c r="V5" s="4" cm="1">
        <f t="array" ref="V5">1/(_xlfn._xlws.FILTER(_xlfn._xlws.FILTER(_xlfn._xlws.FILTER(Negawatt!$I$2:$Y$46,Negawatt!$I$1:$Y$1=$A5),Negawatt!$C$2:$C$46=V$1),Negawatt!$B$2:$B$10=$B5)*_xlfn._xlws.FILTER([1]Conversion!$H$2:$H$14,[1]Conversion!$B$2:$B$14=$B5))</f>
        <v>1.4853024726450576E-4</v>
      </c>
      <c r="W5" s="4" cm="1">
        <f t="array" ref="W5">1/(_xlfn._xlws.FILTER(_xlfn._xlws.FILTER(_xlfn._xlws.FILTER(Negawatt!$I$2:$Y$46,Negawatt!$I$1:$Y$1=$A5),Negawatt!$C$2:$C$46=W$1),Negawatt!$B$2:$B$10=$B5)*_xlfn._xlws.FILTER([1]Conversion!$H$2:$H$14,[1]Conversion!$B$2:$B$14=$B5))</f>
        <v>1.4853024726450576E-4</v>
      </c>
      <c r="X5" s="4" cm="1">
        <f t="array" ref="X5">1/(_xlfn._xlws.FILTER(_xlfn._xlws.FILTER(_xlfn._xlws.FILTER(Negawatt!$I$2:$Y$46,Negawatt!$I$1:$Y$1=$A5),Negawatt!$C$2:$C$46=X$1),Negawatt!$B$2:$B$10=$B5)*_xlfn._xlws.FILTER([1]Conversion!$H$2:$H$14,[1]Conversion!$B$2:$B$14=$B5))</f>
        <v>1.4853024726450576E-4</v>
      </c>
      <c r="Y5" s="4" cm="1">
        <f t="array" ref="Y5">1/(_xlfn._xlws.FILTER(_xlfn._xlws.FILTER(_xlfn._xlws.FILTER(Negawatt!$I$2:$Y$46,Negawatt!$I$1:$Y$1=$A5),Negawatt!$C$2:$C$46=Y$1),Negawatt!$B$2:$B$10=$B5)*_xlfn._xlws.FILTER([1]Conversion!$H$2:$H$14,[1]Conversion!$B$2:$B$14=$B5))</f>
        <v>1.4853024726450576E-4</v>
      </c>
      <c r="Z5" s="4" cm="1">
        <f t="array" ref="Z5">1/(_xlfn._xlws.FILTER(_xlfn._xlws.FILTER(_xlfn._xlws.FILTER(Negawatt!$I$2:$Y$46,Negawatt!$I$1:$Y$1=$A5),Negawatt!$C$2:$C$46=Z$1),Negawatt!$B$2:$B$10=$B5)*_xlfn._xlws.FILTER([1]Conversion!$H$2:$H$14,[1]Conversion!$B$2:$B$14=$B5))</f>
        <v>1.1595500855937628E-4</v>
      </c>
      <c r="AA5" s="4" cm="1">
        <f t="array" ref="AA5">1/(_xlfn._xlws.FILTER(_xlfn._xlws.FILTER(_xlfn._xlws.FILTER(Negawatt!$I$2:$Y$46,Negawatt!$I$1:$Y$1=$A5),Negawatt!$C$2:$C$46=AA$1),Negawatt!$B$2:$B$10=$B5)*_xlfn._xlws.FILTER([1]Conversion!$H$2:$H$14,[1]Conversion!$B$2:$B$14=$B5))</f>
        <v>1.112140871177019E-4</v>
      </c>
      <c r="AB5" s="4" cm="1">
        <f t="array" ref="AB5">1/(_xlfn._xlws.FILTER(_xlfn._xlws.FILTER(_xlfn._xlws.FILTER(Negawatt!$I$2:$Y$46,Negawatt!$I$1:$Y$1=$A5),Negawatt!$C$2:$C$46=AB$1),Negawatt!$B$2:$B$10=$B5)*_xlfn._xlws.FILTER([1]Conversion!$H$2:$H$14,[1]Conversion!$B$2:$B$14=$B5))</f>
        <v>1.4853024726450576E-4</v>
      </c>
      <c r="AC5" s="4" cm="1">
        <f t="array" ref="AC5">1/(_xlfn._xlws.FILTER(_xlfn._xlws.FILTER(_xlfn._xlws.FILTER(Negawatt!$I$2:$Y$46,Negawatt!$I$1:$Y$1=$A5),Negawatt!$C$2:$C$46=AC$1),Negawatt!$B$2:$B$10=$B5)*_xlfn._xlws.FILTER([1]Conversion!$H$2:$H$14,[1]Conversion!$B$2:$B$14=$B5))</f>
        <v>1.4853024726450576E-4</v>
      </c>
    </row>
    <row r="6" spans="1:29" x14ac:dyDescent="0.3">
      <c r="A6" s="1">
        <v>2011</v>
      </c>
      <c r="B6" s="1" t="s">
        <v>28</v>
      </c>
      <c r="C6" s="4" cm="1">
        <f t="array" ref="C6">1/(_xlfn._xlws.FILTER(_xlfn._xlws.FILTER(_xlfn._xlws.FILTER(Negawatt!$I$2:$Y$46,Negawatt!$I$1:$Y$1=$A6),Negawatt!$C$2:$C$46=C$1),Negawatt!$B$2:$B$10=$B6)*_xlfn._xlws.FILTER([1]Conversion!$H$2:$H$14,[1]Conversion!$B$2:$B$14=$B6))</f>
        <v>1.142187116995706E-4</v>
      </c>
      <c r="D6" s="4" cm="1">
        <f t="array" ref="D6">1/(_xlfn._xlws.FILTER(_xlfn._xlws.FILTER(_xlfn._xlws.FILTER(Negawatt!$I$2:$Y$46,Negawatt!$I$1:$Y$1=$A6),Negawatt!$C$2:$C$46=D$1),Negawatt!$B$2:$B$10=$B6)*_xlfn._xlws.FILTER([1]Conversion!$H$2:$H$14,[1]Conversion!$B$2:$B$14=$B6))</f>
        <v>1.142187116995706E-4</v>
      </c>
      <c r="E6" s="4" cm="1">
        <f t="array" ref="E6">1/(_xlfn._xlws.FILTER(_xlfn._xlws.FILTER(_xlfn._xlws.FILTER(Negawatt!$I$2:$Y$46,Negawatt!$I$1:$Y$1=$A6),Negawatt!$C$2:$C$46=E$1),Negawatt!$B$2:$B$10=$B6)*_xlfn._xlws.FILTER([1]Conversion!$H$2:$H$14,[1]Conversion!$B$2:$B$14=$B6))</f>
        <v>1.142187116995706E-4</v>
      </c>
      <c r="F6" s="4" cm="1">
        <f t="array" ref="F6">1/(_xlfn._xlws.FILTER(_xlfn._xlws.FILTER(_xlfn._xlws.FILTER(Negawatt!$I$2:$Y$46,Negawatt!$I$1:$Y$1=$A6),Negawatt!$C$2:$C$46=F$1),Negawatt!$B$2:$B$10=$B6)*_xlfn._xlws.FILTER([1]Conversion!$H$2:$H$14,[1]Conversion!$B$2:$B$14=$B6))</f>
        <v>8.4269662921348555E-5</v>
      </c>
      <c r="G6" s="4" cm="1">
        <f t="array" ref="G6">1/(_xlfn._xlws.FILTER(_xlfn._xlws.FILTER(_xlfn._xlws.FILTER(Negawatt!$I$2:$Y$46,Negawatt!$I$1:$Y$1=$A6),Negawatt!$C$2:$C$46=G$1),Negawatt!$B$2:$B$10=$B6)*_xlfn._xlws.FILTER([1]Conversion!$H$2:$H$14,[1]Conversion!$B$2:$B$14=$B6))</f>
        <v>1.142187116995706E-4</v>
      </c>
      <c r="H6" s="4" cm="1">
        <f t="array" ref="H6">1/(_xlfn._xlws.FILTER(_xlfn._xlws.FILTER(_xlfn._xlws.FILTER(Negawatt!$I$2:$Y$46,Negawatt!$I$1:$Y$1=$A6),Negawatt!$C$2:$C$46=H$1),Negawatt!$B$2:$B$10=$B6)*_xlfn._xlws.FILTER([1]Conversion!$H$2:$H$14,[1]Conversion!$B$2:$B$14=$B6))</f>
        <v>8.8025985631612255E-5</v>
      </c>
      <c r="I6" s="4" cm="1">
        <f t="array" ref="I6">1/(_xlfn._xlws.FILTER(_xlfn._xlws.FILTER(_xlfn._xlws.FILTER(Negawatt!$I$2:$Y$46,Negawatt!$I$1:$Y$1=$A6),Negawatt!$C$2:$C$46=I$1),Negawatt!$B$2:$B$10=$B6)*_xlfn._xlws.FILTER([1]Conversion!$H$2:$H$14,[1]Conversion!$B$2:$B$14=$B6))</f>
        <v>8.8025985631612255E-5</v>
      </c>
      <c r="J6" s="4" cm="1">
        <f t="array" ref="J6">1/(_xlfn._xlws.FILTER(_xlfn._xlws.FILTER(_xlfn._xlws.FILTER(Negawatt!$I$2:$Y$46,Negawatt!$I$1:$Y$1=$A6),Negawatt!$C$2:$C$46=J$1),Negawatt!$B$2:$B$10=$B6)*_xlfn._xlws.FILTER([1]Conversion!$H$2:$H$14,[1]Conversion!$B$2:$B$14=$B6))</f>
        <v>1.142187116995706E-4</v>
      </c>
      <c r="K6" s="4" cm="1">
        <f t="array" ref="K6">1/(_xlfn._xlws.FILTER(_xlfn._xlws.FILTER(_xlfn._xlws.FILTER(Negawatt!$I$2:$Y$46,Negawatt!$I$1:$Y$1=$A6),Negawatt!$C$2:$C$46=K$1),Negawatt!$B$2:$B$10=$B6)*_xlfn._xlws.FILTER([1]Conversion!$H$2:$H$14,[1]Conversion!$B$2:$B$14=$B6))</f>
        <v>1.142187116995706E-4</v>
      </c>
      <c r="L6" s="4" cm="1">
        <f t="array" ref="L6">1/(_xlfn._xlws.FILTER(_xlfn._xlws.FILTER(_xlfn._xlws.FILTER(Negawatt!$I$2:$Y$46,Negawatt!$I$1:$Y$1=$A6),Negawatt!$C$2:$C$46=L$1),Negawatt!$B$2:$B$10=$B6)*_xlfn._xlws.FILTER([1]Conversion!$H$2:$H$14,[1]Conversion!$B$2:$B$14=$B6))</f>
        <v>1.0644738858445119E-4</v>
      </c>
      <c r="M6" s="4" cm="1">
        <f t="array" ref="M6">1/(_xlfn._xlws.FILTER(_xlfn._xlws.FILTER(_xlfn._xlws.FILTER(Negawatt!$I$2:$Y$46,Negawatt!$I$1:$Y$1=$A6),Negawatt!$C$2:$C$46=M$1),Negawatt!$B$2:$B$10=$B6)*_xlfn._xlws.FILTER([1]Conversion!$H$2:$H$14,[1]Conversion!$B$2:$B$14=$B6))</f>
        <v>8.4269662921348555E-5</v>
      </c>
      <c r="N6" s="4" cm="1">
        <f t="array" ref="N6">1/(_xlfn._xlws.FILTER(_xlfn._xlws.FILTER(_xlfn._xlws.FILTER(Negawatt!$I$2:$Y$46,Negawatt!$I$1:$Y$1=$A6),Negawatt!$C$2:$C$46=N$1),Negawatt!$B$2:$B$10=$B6)*_xlfn._xlws.FILTER([1]Conversion!$H$2:$H$14,[1]Conversion!$B$2:$B$14=$B6))</f>
        <v>1.142187116995706E-4</v>
      </c>
      <c r="O6" s="4" cm="1">
        <f t="array" ref="O6">1/(_xlfn._xlws.FILTER(_xlfn._xlws.FILTER(_xlfn._xlws.FILTER(Negawatt!$I$2:$Y$46,Negawatt!$I$1:$Y$1=$A6),Negawatt!$C$2:$C$46=O$1),Negawatt!$B$2:$B$10=$B6)*_xlfn._xlws.FILTER([1]Conversion!$H$2:$H$14,[1]Conversion!$B$2:$B$14=$B6))</f>
        <v>1.142187116995706E-4</v>
      </c>
      <c r="P6" s="4" cm="1">
        <f t="array" ref="P6">1/(_xlfn._xlws.FILTER(_xlfn._xlws.FILTER(_xlfn._xlws.FILTER(Negawatt!$I$2:$Y$46,Negawatt!$I$1:$Y$1=$A6),Negawatt!$C$2:$C$46=P$1),Negawatt!$B$2:$B$10=$B6)*_xlfn._xlws.FILTER([1]Conversion!$H$2:$H$14,[1]Conversion!$B$2:$B$14=$B6))</f>
        <v>1.142187116995706E-4</v>
      </c>
      <c r="Q6" s="4" cm="1">
        <f t="array" ref="Q6">1/(_xlfn._xlws.FILTER(_xlfn._xlws.FILTER(_xlfn._xlws.FILTER(Negawatt!$I$2:$Y$46,Negawatt!$I$1:$Y$1=$A6),Negawatt!$C$2:$C$46=Q$1),Negawatt!$B$2:$B$10=$B6)*_xlfn._xlws.FILTER([1]Conversion!$H$2:$H$14,[1]Conversion!$B$2:$B$14=$B6))</f>
        <v>1.142187116995706E-4</v>
      </c>
      <c r="R6" s="4" cm="1">
        <f t="array" ref="R6">1/(_xlfn._xlws.FILTER(_xlfn._xlws.FILTER(_xlfn._xlws.FILTER(Negawatt!$I$2:$Y$46,Negawatt!$I$1:$Y$1=$A6),Negawatt!$C$2:$C$46=R$1),Negawatt!$B$2:$B$10=$B6)*_xlfn._xlws.FILTER([1]Conversion!$H$2:$H$14,[1]Conversion!$B$2:$B$14=$B6))</f>
        <v>1.142187116995706E-4</v>
      </c>
      <c r="S6" s="4" cm="1">
        <f t="array" ref="S6">1/(_xlfn._xlws.FILTER(_xlfn._xlws.FILTER(_xlfn._xlws.FILTER(Negawatt!$I$2:$Y$46,Negawatt!$I$1:$Y$1=$A6),Negawatt!$C$2:$C$46=S$1),Negawatt!$B$2:$B$10=$B6)*_xlfn._xlws.FILTER([1]Conversion!$H$2:$H$14,[1]Conversion!$B$2:$B$14=$B6))</f>
        <v>1.142187116995706E-4</v>
      </c>
      <c r="T6" s="4" cm="1">
        <f t="array" ref="T6">1/(_xlfn._xlws.FILTER(_xlfn._xlws.FILTER(_xlfn._xlws.FILTER(Negawatt!$I$2:$Y$46,Negawatt!$I$1:$Y$1=$A6),Negawatt!$C$2:$C$46=T$1),Negawatt!$B$2:$B$10=$B6)*_xlfn._xlws.FILTER([1]Conversion!$H$2:$H$14,[1]Conversion!$B$2:$B$14=$B6))</f>
        <v>1.0644738858445119E-4</v>
      </c>
      <c r="U6" s="4" cm="1">
        <f t="array" ref="U6">1/(_xlfn._xlws.FILTER(_xlfn._xlws.FILTER(_xlfn._xlws.FILTER(Negawatt!$I$2:$Y$46,Negawatt!$I$1:$Y$1=$A6),Negawatt!$C$2:$C$46=U$1),Negawatt!$B$2:$B$10=$B6)*_xlfn._xlws.FILTER([1]Conversion!$H$2:$H$14,[1]Conversion!$B$2:$B$14=$B6))</f>
        <v>1.142187116995706E-4</v>
      </c>
      <c r="V6" s="4" cm="1">
        <f t="array" ref="V6">1/(_xlfn._xlws.FILTER(_xlfn._xlws.FILTER(_xlfn._xlws.FILTER(Negawatt!$I$2:$Y$46,Negawatt!$I$1:$Y$1=$A6),Negawatt!$C$2:$C$46=V$1),Negawatt!$B$2:$B$10=$B6)*_xlfn._xlws.FILTER([1]Conversion!$H$2:$H$14,[1]Conversion!$B$2:$B$14=$B6))</f>
        <v>1.142187116995706E-4</v>
      </c>
      <c r="W6" s="4" cm="1">
        <f t="array" ref="W6">1/(_xlfn._xlws.FILTER(_xlfn._xlws.FILTER(_xlfn._xlws.FILTER(Negawatt!$I$2:$Y$46,Negawatt!$I$1:$Y$1=$A6),Negawatt!$C$2:$C$46=W$1),Negawatt!$B$2:$B$10=$B6)*_xlfn._xlws.FILTER([1]Conversion!$H$2:$H$14,[1]Conversion!$B$2:$B$14=$B6))</f>
        <v>1.142187116995706E-4</v>
      </c>
      <c r="X6" s="4" cm="1">
        <f t="array" ref="X6">1/(_xlfn._xlws.FILTER(_xlfn._xlws.FILTER(_xlfn._xlws.FILTER(Negawatt!$I$2:$Y$46,Negawatt!$I$1:$Y$1=$A6),Negawatt!$C$2:$C$46=X$1),Negawatt!$B$2:$B$10=$B6)*_xlfn._xlws.FILTER([1]Conversion!$H$2:$H$14,[1]Conversion!$B$2:$B$14=$B6))</f>
        <v>1.142187116995706E-4</v>
      </c>
      <c r="Y6" s="4" cm="1">
        <f t="array" ref="Y6">1/(_xlfn._xlws.FILTER(_xlfn._xlws.FILTER(_xlfn._xlws.FILTER(Negawatt!$I$2:$Y$46,Negawatt!$I$1:$Y$1=$A6),Negawatt!$C$2:$C$46=Y$1),Negawatt!$B$2:$B$10=$B6)*_xlfn._xlws.FILTER([1]Conversion!$H$2:$H$14,[1]Conversion!$B$2:$B$14=$B6))</f>
        <v>1.142187116995706E-4</v>
      </c>
      <c r="Z6" s="4" cm="1">
        <f t="array" ref="Z6">1/(_xlfn._xlws.FILTER(_xlfn._xlws.FILTER(_xlfn._xlws.FILTER(Negawatt!$I$2:$Y$46,Negawatt!$I$1:$Y$1=$A6),Negawatt!$C$2:$C$46=Z$1),Negawatt!$B$2:$B$10=$B6)*_xlfn._xlws.FILTER([1]Conversion!$H$2:$H$14,[1]Conversion!$B$2:$B$14=$B6))</f>
        <v>8.8025985631612255E-5</v>
      </c>
      <c r="AA6" s="4" cm="1">
        <f t="array" ref="AA6">1/(_xlfn._xlws.FILTER(_xlfn._xlws.FILTER(_xlfn._xlws.FILTER(Negawatt!$I$2:$Y$46,Negawatt!$I$1:$Y$1=$A6),Negawatt!$C$2:$C$46=AA$1),Negawatt!$B$2:$B$10=$B6)*_xlfn._xlws.FILTER([1]Conversion!$H$2:$H$14,[1]Conversion!$B$2:$B$14=$B6))</f>
        <v>8.4269662921348555E-5</v>
      </c>
      <c r="AB6" s="4" cm="1">
        <f t="array" ref="AB6">1/(_xlfn._xlws.FILTER(_xlfn._xlws.FILTER(_xlfn._xlws.FILTER(Negawatt!$I$2:$Y$46,Negawatt!$I$1:$Y$1=$A6),Negawatt!$C$2:$C$46=AB$1),Negawatt!$B$2:$B$10=$B6)*_xlfn._xlws.FILTER([1]Conversion!$H$2:$H$14,[1]Conversion!$B$2:$B$14=$B6))</f>
        <v>1.142187116995706E-4</v>
      </c>
      <c r="AC6" s="4" cm="1">
        <f t="array" ref="AC6">1/(_xlfn._xlws.FILTER(_xlfn._xlws.FILTER(_xlfn._xlws.FILTER(Negawatt!$I$2:$Y$46,Negawatt!$I$1:$Y$1=$A6),Negawatt!$C$2:$C$46=AC$1),Negawatt!$B$2:$B$10=$B6)*_xlfn._xlws.FILTER([1]Conversion!$H$2:$H$14,[1]Conversion!$B$2:$B$14=$B6))</f>
        <v>1.142187116995706E-4</v>
      </c>
    </row>
    <row r="7" spans="1:29" x14ac:dyDescent="0.3">
      <c r="A7" s="1">
        <v>2011</v>
      </c>
      <c r="B7" s="1" t="s">
        <v>29</v>
      </c>
      <c r="C7" s="4" cm="1">
        <f t="array" ref="C7">1/(_xlfn._xlws.FILTER(_xlfn._xlws.FILTER(_xlfn._xlws.FILTER(Negawatt!$I$2:$Y$46,Negawatt!$I$1:$Y$1=$A7),Negawatt!$C$2:$C$46=C$1),Negawatt!$B$2:$B$10=$B7)*_xlfn._xlws.FILTER([1]Conversion!$H$2:$H$14,[1]Conversion!$B$2:$B$14=$B7))</f>
        <v>4.0000000000000108E-6</v>
      </c>
      <c r="D7" s="4" cm="1">
        <f t="array" ref="D7">1/(_xlfn._xlws.FILTER(_xlfn._xlws.FILTER(_xlfn._xlws.FILTER(Negawatt!$I$2:$Y$46,Negawatt!$I$1:$Y$1=$A7),Negawatt!$C$2:$C$46=D$1),Negawatt!$B$2:$B$10=$B7)*_xlfn._xlws.FILTER([1]Conversion!$H$2:$H$14,[1]Conversion!$B$2:$B$14=$B7))</f>
        <v>4.0000000000000108E-6</v>
      </c>
      <c r="E7" s="4" cm="1">
        <f t="array" ref="E7">1/(_xlfn._xlws.FILTER(_xlfn._xlws.FILTER(_xlfn._xlws.FILTER(Negawatt!$I$2:$Y$46,Negawatt!$I$1:$Y$1=$A7),Negawatt!$C$2:$C$46=E$1),Negawatt!$B$2:$B$10=$B7)*_xlfn._xlws.FILTER([1]Conversion!$H$2:$H$14,[1]Conversion!$B$2:$B$14=$B7))</f>
        <v>4.0000000000000108E-6</v>
      </c>
      <c r="F7" s="4" cm="1">
        <f t="array" ref="F7">1/(_xlfn._xlws.FILTER(_xlfn._xlws.FILTER(_xlfn._xlws.FILTER(Negawatt!$I$2:$Y$46,Negawatt!$I$1:$Y$1=$A7),Negawatt!$C$2:$C$46=F$1),Negawatt!$B$2:$B$10=$B7)*_xlfn._xlws.FILTER([1]Conversion!$H$2:$H$14,[1]Conversion!$B$2:$B$14=$B7))</f>
        <v>3.6734693877551126E-6</v>
      </c>
      <c r="G7" s="4" cm="1">
        <f t="array" ref="G7">1/(_xlfn._xlws.FILTER(_xlfn._xlws.FILTER(_xlfn._xlws.FILTER(Negawatt!$I$2:$Y$46,Negawatt!$I$1:$Y$1=$A7),Negawatt!$C$2:$C$46=G$1),Negawatt!$B$2:$B$10=$B7)*_xlfn._xlws.FILTER([1]Conversion!$H$2:$H$14,[1]Conversion!$B$2:$B$14=$B7))</f>
        <v>4.0000000000000108E-6</v>
      </c>
      <c r="H7" s="4" cm="1">
        <f t="array" ref="H7">1/(_xlfn._xlws.FILTER(_xlfn._xlws.FILTER(_xlfn._xlws.FILTER(Negawatt!$I$2:$Y$46,Negawatt!$I$1:$Y$1=$A7),Negawatt!$C$2:$C$46=H$1),Negawatt!$B$2:$B$10=$B7)*_xlfn._xlws.FILTER([1]Conversion!$H$2:$H$14,[1]Conversion!$B$2:$B$14=$B7))</f>
        <v>3.7113381477684892E-6</v>
      </c>
      <c r="I7" s="4" cm="1">
        <f t="array" ref="I7">1/(_xlfn._xlws.FILTER(_xlfn._xlws.FILTER(_xlfn._xlws.FILTER(Negawatt!$I$2:$Y$46,Negawatt!$I$1:$Y$1=$A7),Negawatt!$C$2:$C$46=I$1),Negawatt!$B$2:$B$10=$B7)*_xlfn._xlws.FILTER([1]Conversion!$H$2:$H$14,[1]Conversion!$B$2:$B$14=$B7))</f>
        <v>3.7113381477684892E-6</v>
      </c>
      <c r="J7" s="4" cm="1">
        <f t="array" ref="J7">1/(_xlfn._xlws.FILTER(_xlfn._xlws.FILTER(_xlfn._xlws.FILTER(Negawatt!$I$2:$Y$46,Negawatt!$I$1:$Y$1=$A7),Negawatt!$C$2:$C$46=J$1),Negawatt!$B$2:$B$10=$B7)*_xlfn._xlws.FILTER([1]Conversion!$H$2:$H$14,[1]Conversion!$B$2:$B$14=$B7))</f>
        <v>4.0000000000000108E-6</v>
      </c>
      <c r="K7" s="4" cm="1">
        <f t="array" ref="K7">1/(_xlfn._xlws.FILTER(_xlfn._xlws.FILTER(_xlfn._xlws.FILTER(Negawatt!$I$2:$Y$46,Negawatt!$I$1:$Y$1=$A7),Negawatt!$C$2:$C$46=K$1),Negawatt!$B$2:$B$10=$B7)*_xlfn._xlws.FILTER([1]Conversion!$H$2:$H$14,[1]Conversion!$B$2:$B$14=$B7))</f>
        <v>4.0000000000000108E-6</v>
      </c>
      <c r="L7" s="4" cm="1">
        <f t="array" ref="L7">1/(_xlfn._xlws.FILTER(_xlfn._xlws.FILTER(_xlfn._xlws.FILTER(Negawatt!$I$2:$Y$46,Negawatt!$I$1:$Y$1=$A7),Negawatt!$C$2:$C$46=L$1),Negawatt!$B$2:$B$10=$B7)*_xlfn._xlws.FILTER([1]Conversion!$H$2:$H$14,[1]Conversion!$B$2:$B$14=$B7))</f>
        <v>2.6887748087176907E-6</v>
      </c>
      <c r="M7" s="4" cm="1">
        <f t="array" ref="M7">1/(_xlfn._xlws.FILTER(_xlfn._xlws.FILTER(_xlfn._xlws.FILTER(Negawatt!$I$2:$Y$46,Negawatt!$I$1:$Y$1=$A7),Negawatt!$C$2:$C$46=M$1),Negawatt!$B$2:$B$10=$B7)*_xlfn._xlws.FILTER([1]Conversion!$H$2:$H$14,[1]Conversion!$B$2:$B$14=$B7))</f>
        <v>3.6734693877551126E-6</v>
      </c>
      <c r="N7" s="4" cm="1">
        <f t="array" ref="N7">1/(_xlfn._xlws.FILTER(_xlfn._xlws.FILTER(_xlfn._xlws.FILTER(Negawatt!$I$2:$Y$46,Negawatt!$I$1:$Y$1=$A7),Negawatt!$C$2:$C$46=N$1),Negawatt!$B$2:$B$10=$B7)*_xlfn._xlws.FILTER([1]Conversion!$H$2:$H$14,[1]Conversion!$B$2:$B$14=$B7))</f>
        <v>4.0000000000000108E-6</v>
      </c>
      <c r="O7" s="4" cm="1">
        <f t="array" ref="O7">1/(_xlfn._xlws.FILTER(_xlfn._xlws.FILTER(_xlfn._xlws.FILTER(Negawatt!$I$2:$Y$46,Negawatt!$I$1:$Y$1=$A7),Negawatt!$C$2:$C$46=O$1),Negawatt!$B$2:$B$10=$B7)*_xlfn._xlws.FILTER([1]Conversion!$H$2:$H$14,[1]Conversion!$B$2:$B$14=$B7))</f>
        <v>4.0000000000000108E-6</v>
      </c>
      <c r="P7" s="4" cm="1">
        <f t="array" ref="P7">1/(_xlfn._xlws.FILTER(_xlfn._xlws.FILTER(_xlfn._xlws.FILTER(Negawatt!$I$2:$Y$46,Negawatt!$I$1:$Y$1=$A7),Negawatt!$C$2:$C$46=P$1),Negawatt!$B$2:$B$10=$B7)*_xlfn._xlws.FILTER([1]Conversion!$H$2:$H$14,[1]Conversion!$B$2:$B$14=$B7))</f>
        <v>4.0000000000000108E-6</v>
      </c>
      <c r="Q7" s="4" cm="1">
        <f t="array" ref="Q7">1/(_xlfn._xlws.FILTER(_xlfn._xlws.FILTER(_xlfn._xlws.FILTER(Negawatt!$I$2:$Y$46,Negawatt!$I$1:$Y$1=$A7),Negawatt!$C$2:$C$46=Q$1),Negawatt!$B$2:$B$10=$B7)*_xlfn._xlws.FILTER([1]Conversion!$H$2:$H$14,[1]Conversion!$B$2:$B$14=$B7))</f>
        <v>4.0000000000000108E-6</v>
      </c>
      <c r="R7" s="4" cm="1">
        <f t="array" ref="R7">1/(_xlfn._xlws.FILTER(_xlfn._xlws.FILTER(_xlfn._xlws.FILTER(Negawatt!$I$2:$Y$46,Negawatt!$I$1:$Y$1=$A7),Negawatt!$C$2:$C$46=R$1),Negawatt!$B$2:$B$10=$B7)*_xlfn._xlws.FILTER([1]Conversion!$H$2:$H$14,[1]Conversion!$B$2:$B$14=$B7))</f>
        <v>4.0000000000000108E-6</v>
      </c>
      <c r="S7" s="4" cm="1">
        <f t="array" ref="S7">1/(_xlfn._xlws.FILTER(_xlfn._xlws.FILTER(_xlfn._xlws.FILTER(Negawatt!$I$2:$Y$46,Negawatt!$I$1:$Y$1=$A7),Negawatt!$C$2:$C$46=S$1),Negawatt!$B$2:$B$10=$B7)*_xlfn._xlws.FILTER([1]Conversion!$H$2:$H$14,[1]Conversion!$B$2:$B$14=$B7))</f>
        <v>4.0000000000000108E-6</v>
      </c>
      <c r="T7" s="4" cm="1">
        <f t="array" ref="T7">1/(_xlfn._xlws.FILTER(_xlfn._xlws.FILTER(_xlfn._xlws.FILTER(Negawatt!$I$2:$Y$46,Negawatt!$I$1:$Y$1=$A7),Negawatt!$C$2:$C$46=T$1),Negawatt!$B$2:$B$10=$B7)*_xlfn._xlws.FILTER([1]Conversion!$H$2:$H$14,[1]Conversion!$B$2:$B$14=$B7))</f>
        <v>2.6887748087176907E-6</v>
      </c>
      <c r="U7" s="4" cm="1">
        <f t="array" ref="U7">1/(_xlfn._xlws.FILTER(_xlfn._xlws.FILTER(_xlfn._xlws.FILTER(Negawatt!$I$2:$Y$46,Negawatt!$I$1:$Y$1=$A7),Negawatt!$C$2:$C$46=U$1),Negawatt!$B$2:$B$10=$B7)*_xlfn._xlws.FILTER([1]Conversion!$H$2:$H$14,[1]Conversion!$B$2:$B$14=$B7))</f>
        <v>4.0000000000000108E-6</v>
      </c>
      <c r="V7" s="4" cm="1">
        <f t="array" ref="V7">1/(_xlfn._xlws.FILTER(_xlfn._xlws.FILTER(_xlfn._xlws.FILTER(Negawatt!$I$2:$Y$46,Negawatt!$I$1:$Y$1=$A7),Negawatt!$C$2:$C$46=V$1),Negawatt!$B$2:$B$10=$B7)*_xlfn._xlws.FILTER([1]Conversion!$H$2:$H$14,[1]Conversion!$B$2:$B$14=$B7))</f>
        <v>4.0000000000000108E-6</v>
      </c>
      <c r="W7" s="4" cm="1">
        <f t="array" ref="W7">1/(_xlfn._xlws.FILTER(_xlfn._xlws.FILTER(_xlfn._xlws.FILTER(Negawatt!$I$2:$Y$46,Negawatt!$I$1:$Y$1=$A7),Negawatt!$C$2:$C$46=W$1),Negawatt!$B$2:$B$10=$B7)*_xlfn._xlws.FILTER([1]Conversion!$H$2:$H$14,[1]Conversion!$B$2:$B$14=$B7))</f>
        <v>4.0000000000000108E-6</v>
      </c>
      <c r="X7" s="4" cm="1">
        <f t="array" ref="X7">1/(_xlfn._xlws.FILTER(_xlfn._xlws.FILTER(_xlfn._xlws.FILTER(Negawatt!$I$2:$Y$46,Negawatt!$I$1:$Y$1=$A7),Negawatt!$C$2:$C$46=X$1),Negawatt!$B$2:$B$10=$B7)*_xlfn._xlws.FILTER([1]Conversion!$H$2:$H$14,[1]Conversion!$B$2:$B$14=$B7))</f>
        <v>4.0000000000000108E-6</v>
      </c>
      <c r="Y7" s="4" cm="1">
        <f t="array" ref="Y7">1/(_xlfn._xlws.FILTER(_xlfn._xlws.FILTER(_xlfn._xlws.FILTER(Negawatt!$I$2:$Y$46,Negawatt!$I$1:$Y$1=$A7),Negawatt!$C$2:$C$46=Y$1),Negawatt!$B$2:$B$10=$B7)*_xlfn._xlws.FILTER([1]Conversion!$H$2:$H$14,[1]Conversion!$B$2:$B$14=$B7))</f>
        <v>4.0000000000000108E-6</v>
      </c>
      <c r="Z7" s="4" cm="1">
        <f t="array" ref="Z7">1/(_xlfn._xlws.FILTER(_xlfn._xlws.FILTER(_xlfn._xlws.FILTER(Negawatt!$I$2:$Y$46,Negawatt!$I$1:$Y$1=$A7),Negawatt!$C$2:$C$46=Z$1),Negawatt!$B$2:$B$10=$B7)*_xlfn._xlws.FILTER([1]Conversion!$H$2:$H$14,[1]Conversion!$B$2:$B$14=$B7))</f>
        <v>3.7113381477684892E-6</v>
      </c>
      <c r="AA7" s="4" cm="1">
        <f t="array" ref="AA7">1/(_xlfn._xlws.FILTER(_xlfn._xlws.FILTER(_xlfn._xlws.FILTER(Negawatt!$I$2:$Y$46,Negawatt!$I$1:$Y$1=$A7),Negawatt!$C$2:$C$46=AA$1),Negawatt!$B$2:$B$10=$B7)*_xlfn._xlws.FILTER([1]Conversion!$H$2:$H$14,[1]Conversion!$B$2:$B$14=$B7))</f>
        <v>3.6734693877551126E-6</v>
      </c>
      <c r="AB7" s="4" cm="1">
        <f t="array" ref="AB7">1/(_xlfn._xlws.FILTER(_xlfn._xlws.FILTER(_xlfn._xlws.FILTER(Negawatt!$I$2:$Y$46,Negawatt!$I$1:$Y$1=$A7),Negawatt!$C$2:$C$46=AB$1),Negawatt!$B$2:$B$10=$B7)*_xlfn._xlws.FILTER([1]Conversion!$H$2:$H$14,[1]Conversion!$B$2:$B$14=$B7))</f>
        <v>4.0000000000000108E-6</v>
      </c>
      <c r="AC7" s="4" cm="1">
        <f t="array" ref="AC7">1/(_xlfn._xlws.FILTER(_xlfn._xlws.FILTER(_xlfn._xlws.FILTER(Negawatt!$I$2:$Y$46,Negawatt!$I$1:$Y$1=$A7),Negawatt!$C$2:$C$46=AC$1),Negawatt!$B$2:$B$10=$B7)*_xlfn._xlws.FILTER([1]Conversion!$H$2:$H$14,[1]Conversion!$B$2:$B$14=$B7))</f>
        <v>4.0000000000000108E-6</v>
      </c>
    </row>
    <row r="8" spans="1:29" x14ac:dyDescent="0.3">
      <c r="A8" s="1">
        <v>2011</v>
      </c>
      <c r="B8" s="1" t="s">
        <v>30</v>
      </c>
      <c r="C8" s="4" cm="1">
        <f t="array" ref="C8">1/(_xlfn._xlws.FILTER(_xlfn._xlws.FILTER(_xlfn._xlws.FILTER(Negawatt!$I$2:$Y$46,Negawatt!$I$1:$Y$1=$A8),Negawatt!$C$2:$C$46=C$1),Negawatt!$B$2:$B$10=$B8)*_xlfn._xlws.FILTER([1]Conversion!$H$2:$H$14,[1]Conversion!$B$2:$B$14=$B8))</f>
        <v>5.1428571428571576E-6</v>
      </c>
      <c r="D8" s="4" cm="1">
        <f t="array" ref="D8">1/(_xlfn._xlws.FILTER(_xlfn._xlws.FILTER(_xlfn._xlws.FILTER(Negawatt!$I$2:$Y$46,Negawatt!$I$1:$Y$1=$A8),Negawatt!$C$2:$C$46=D$1),Negawatt!$B$2:$B$10=$B8)*_xlfn._xlws.FILTER([1]Conversion!$H$2:$H$14,[1]Conversion!$B$2:$B$14=$B8))</f>
        <v>5.1428571428571576E-6</v>
      </c>
      <c r="E8" s="4" cm="1">
        <f t="array" ref="E8">1/(_xlfn._xlws.FILTER(_xlfn._xlws.FILTER(_xlfn._xlws.FILTER(Negawatt!$I$2:$Y$46,Negawatt!$I$1:$Y$1=$A8),Negawatt!$C$2:$C$46=E$1),Negawatt!$B$2:$B$10=$B8)*_xlfn._xlws.FILTER([1]Conversion!$H$2:$H$14,[1]Conversion!$B$2:$B$14=$B8))</f>
        <v>5.1428571428571576E-6</v>
      </c>
      <c r="F8" s="4" cm="1">
        <f t="array" ref="F8">1/(_xlfn._xlws.FILTER(_xlfn._xlws.FILTER(_xlfn._xlws.FILTER(Negawatt!$I$2:$Y$46,Negawatt!$I$1:$Y$1=$A8),Negawatt!$C$2:$C$46=F$1),Negawatt!$B$2:$B$10=$B8)*_xlfn._xlws.FILTER([1]Conversion!$H$2:$H$14,[1]Conversion!$B$2:$B$14=$B8))</f>
        <v>5.3043336817565468E-6</v>
      </c>
      <c r="G8" s="4" cm="1">
        <f t="array" ref="G8">1/(_xlfn._xlws.FILTER(_xlfn._xlws.FILTER(_xlfn._xlws.FILTER(Negawatt!$I$2:$Y$46,Negawatt!$I$1:$Y$1=$A8),Negawatt!$C$2:$C$46=G$1),Negawatt!$B$2:$B$10=$B8)*_xlfn._xlws.FILTER([1]Conversion!$H$2:$H$14,[1]Conversion!$B$2:$B$14=$B8))</f>
        <v>5.1428571428571576E-6</v>
      </c>
      <c r="H8" s="4" cm="1">
        <f t="array" ref="H8">1/(_xlfn._xlws.FILTER(_xlfn._xlws.FILTER(_xlfn._xlws.FILTER(Negawatt!$I$2:$Y$46,Negawatt!$I$1:$Y$1=$A8),Negawatt!$C$2:$C$46=H$1),Negawatt!$B$2:$B$10=$B8)*_xlfn._xlws.FILTER([1]Conversion!$H$2:$H$14,[1]Conversion!$B$2:$B$14=$B8))</f>
        <v>3.7894738023948685E-6</v>
      </c>
      <c r="I8" s="4" cm="1">
        <f t="array" ref="I8">1/(_xlfn._xlws.FILTER(_xlfn._xlws.FILTER(_xlfn._xlws.FILTER(Negawatt!$I$2:$Y$46,Negawatt!$I$1:$Y$1=$A8),Negawatt!$C$2:$C$46=I$1),Negawatt!$B$2:$B$10=$B8)*_xlfn._xlws.FILTER([1]Conversion!$H$2:$H$14,[1]Conversion!$B$2:$B$14=$B8))</f>
        <v>3.7894738023948685E-6</v>
      </c>
      <c r="J8" s="4" cm="1">
        <f t="array" ref="J8">1/(_xlfn._xlws.FILTER(_xlfn._xlws.FILTER(_xlfn._xlws.FILTER(Negawatt!$I$2:$Y$46,Negawatt!$I$1:$Y$1=$A8),Negawatt!$C$2:$C$46=J$1),Negawatt!$B$2:$B$10=$B8)*_xlfn._xlws.FILTER([1]Conversion!$H$2:$H$14,[1]Conversion!$B$2:$B$14=$B8))</f>
        <v>5.1428571428571576E-6</v>
      </c>
      <c r="K8" s="4" cm="1">
        <f t="array" ref="K8">1/(_xlfn._xlws.FILTER(_xlfn._xlws.FILTER(_xlfn._xlws.FILTER(Negawatt!$I$2:$Y$46,Negawatt!$I$1:$Y$1=$A8),Negawatt!$C$2:$C$46=K$1),Negawatt!$B$2:$B$10=$B8)*_xlfn._xlws.FILTER([1]Conversion!$H$2:$H$14,[1]Conversion!$B$2:$B$14=$B8))</f>
        <v>5.1428571428571576E-6</v>
      </c>
      <c r="L8" s="4" cm="1">
        <f t="array" ref="L8">1/(_xlfn._xlws.FILTER(_xlfn._xlws.FILTER(_xlfn._xlws.FILTER(Negawatt!$I$2:$Y$46,Negawatt!$I$1:$Y$1=$A8),Negawatt!$C$2:$C$46=L$1),Negawatt!$B$2:$B$10=$B8)*_xlfn._xlws.FILTER([1]Conversion!$H$2:$H$14,[1]Conversion!$B$2:$B$14=$B8))</f>
        <v>5.3043336817565468E-6</v>
      </c>
      <c r="M8" s="4" cm="1">
        <f t="array" ref="M8">1/(_xlfn._xlws.FILTER(_xlfn._xlws.FILTER(_xlfn._xlws.FILTER(Negawatt!$I$2:$Y$46,Negawatt!$I$1:$Y$1=$A8),Negawatt!$C$2:$C$46=M$1),Negawatt!$B$2:$B$10=$B8)*_xlfn._xlws.FILTER([1]Conversion!$H$2:$H$14,[1]Conversion!$B$2:$B$14=$B8))</f>
        <v>5.3043336817565468E-6</v>
      </c>
      <c r="N8" s="4" cm="1">
        <f t="array" ref="N8">1/(_xlfn._xlws.FILTER(_xlfn._xlws.FILTER(_xlfn._xlws.FILTER(Negawatt!$I$2:$Y$46,Negawatt!$I$1:$Y$1=$A8),Negawatt!$C$2:$C$46=N$1),Negawatt!$B$2:$B$10=$B8)*_xlfn._xlws.FILTER([1]Conversion!$H$2:$H$14,[1]Conversion!$B$2:$B$14=$B8))</f>
        <v>5.1428571428571576E-6</v>
      </c>
      <c r="O8" s="4" cm="1">
        <f t="array" ref="O8">1/(_xlfn._xlws.FILTER(_xlfn._xlws.FILTER(_xlfn._xlws.FILTER(Negawatt!$I$2:$Y$46,Negawatt!$I$1:$Y$1=$A8),Negawatt!$C$2:$C$46=O$1),Negawatt!$B$2:$B$10=$B8)*_xlfn._xlws.FILTER([1]Conversion!$H$2:$H$14,[1]Conversion!$B$2:$B$14=$B8))</f>
        <v>5.1428571428571576E-6</v>
      </c>
      <c r="P8" s="4" cm="1">
        <f t="array" ref="P8">1/(_xlfn._xlws.FILTER(_xlfn._xlws.FILTER(_xlfn._xlws.FILTER(Negawatt!$I$2:$Y$46,Negawatt!$I$1:$Y$1=$A8),Negawatt!$C$2:$C$46=P$1),Negawatt!$B$2:$B$10=$B8)*_xlfn._xlws.FILTER([1]Conversion!$H$2:$H$14,[1]Conversion!$B$2:$B$14=$B8))</f>
        <v>5.1428571428571576E-6</v>
      </c>
      <c r="Q8" s="4" cm="1">
        <f t="array" ref="Q8">1/(_xlfn._xlws.FILTER(_xlfn._xlws.FILTER(_xlfn._xlws.FILTER(Negawatt!$I$2:$Y$46,Negawatt!$I$1:$Y$1=$A8),Negawatt!$C$2:$C$46=Q$1),Negawatt!$B$2:$B$10=$B8)*_xlfn._xlws.FILTER([1]Conversion!$H$2:$H$14,[1]Conversion!$B$2:$B$14=$B8))</f>
        <v>5.1428571428571576E-6</v>
      </c>
      <c r="R8" s="4" cm="1">
        <f t="array" ref="R8">1/(_xlfn._xlws.FILTER(_xlfn._xlws.FILTER(_xlfn._xlws.FILTER(Negawatt!$I$2:$Y$46,Negawatt!$I$1:$Y$1=$A8),Negawatt!$C$2:$C$46=R$1),Negawatt!$B$2:$B$10=$B8)*_xlfn._xlws.FILTER([1]Conversion!$H$2:$H$14,[1]Conversion!$B$2:$B$14=$B8))</f>
        <v>5.1428571428571576E-6</v>
      </c>
      <c r="S8" s="4" cm="1">
        <f t="array" ref="S8">1/(_xlfn._xlws.FILTER(_xlfn._xlws.FILTER(_xlfn._xlws.FILTER(Negawatt!$I$2:$Y$46,Negawatt!$I$1:$Y$1=$A8),Negawatt!$C$2:$C$46=S$1),Negawatt!$B$2:$B$10=$B8)*_xlfn._xlws.FILTER([1]Conversion!$H$2:$H$14,[1]Conversion!$B$2:$B$14=$B8))</f>
        <v>5.1428571428571576E-6</v>
      </c>
      <c r="T8" s="4" cm="1">
        <f t="array" ref="T8">1/(_xlfn._xlws.FILTER(_xlfn._xlws.FILTER(_xlfn._xlws.FILTER(Negawatt!$I$2:$Y$46,Negawatt!$I$1:$Y$1=$A8),Negawatt!$C$2:$C$46=T$1),Negawatt!$B$2:$B$10=$B8)*_xlfn._xlws.FILTER([1]Conversion!$H$2:$H$14,[1]Conversion!$B$2:$B$14=$B8))</f>
        <v>5.3043336817565468E-6</v>
      </c>
      <c r="U8" s="4" cm="1">
        <f t="array" ref="U8">1/(_xlfn._xlws.FILTER(_xlfn._xlws.FILTER(_xlfn._xlws.FILTER(Negawatt!$I$2:$Y$46,Negawatt!$I$1:$Y$1=$A8),Negawatt!$C$2:$C$46=U$1),Negawatt!$B$2:$B$10=$B8)*_xlfn._xlws.FILTER([1]Conversion!$H$2:$H$14,[1]Conversion!$B$2:$B$14=$B8))</f>
        <v>5.1428571428571576E-6</v>
      </c>
      <c r="V8" s="4" cm="1">
        <f t="array" ref="V8">1/(_xlfn._xlws.FILTER(_xlfn._xlws.FILTER(_xlfn._xlws.FILTER(Negawatt!$I$2:$Y$46,Negawatt!$I$1:$Y$1=$A8),Negawatt!$C$2:$C$46=V$1),Negawatt!$B$2:$B$10=$B8)*_xlfn._xlws.FILTER([1]Conversion!$H$2:$H$14,[1]Conversion!$B$2:$B$14=$B8))</f>
        <v>5.1428571428571576E-6</v>
      </c>
      <c r="W8" s="4" cm="1">
        <f t="array" ref="W8">1/(_xlfn._xlws.FILTER(_xlfn._xlws.FILTER(_xlfn._xlws.FILTER(Negawatt!$I$2:$Y$46,Negawatt!$I$1:$Y$1=$A8),Negawatt!$C$2:$C$46=W$1),Negawatt!$B$2:$B$10=$B8)*_xlfn._xlws.FILTER([1]Conversion!$H$2:$H$14,[1]Conversion!$B$2:$B$14=$B8))</f>
        <v>5.1428571428571576E-6</v>
      </c>
      <c r="X8" s="4" cm="1">
        <f t="array" ref="X8">1/(_xlfn._xlws.FILTER(_xlfn._xlws.FILTER(_xlfn._xlws.FILTER(Negawatt!$I$2:$Y$46,Negawatt!$I$1:$Y$1=$A8),Negawatt!$C$2:$C$46=X$1),Negawatt!$B$2:$B$10=$B8)*_xlfn._xlws.FILTER([1]Conversion!$H$2:$H$14,[1]Conversion!$B$2:$B$14=$B8))</f>
        <v>5.1428571428571576E-6</v>
      </c>
      <c r="Y8" s="4" cm="1">
        <f t="array" ref="Y8">1/(_xlfn._xlws.FILTER(_xlfn._xlws.FILTER(_xlfn._xlws.FILTER(Negawatt!$I$2:$Y$46,Negawatt!$I$1:$Y$1=$A8),Negawatt!$C$2:$C$46=Y$1),Negawatt!$B$2:$B$10=$B8)*_xlfn._xlws.FILTER([1]Conversion!$H$2:$H$14,[1]Conversion!$B$2:$B$14=$B8))</f>
        <v>5.1428571428571576E-6</v>
      </c>
      <c r="Z8" s="4" cm="1">
        <f t="array" ref="Z8">1/(_xlfn._xlws.FILTER(_xlfn._xlws.FILTER(_xlfn._xlws.FILTER(Negawatt!$I$2:$Y$46,Negawatt!$I$1:$Y$1=$A8),Negawatt!$C$2:$C$46=Z$1),Negawatt!$B$2:$B$10=$B8)*_xlfn._xlws.FILTER([1]Conversion!$H$2:$H$14,[1]Conversion!$B$2:$B$14=$B8))</f>
        <v>3.7894738023948685E-6</v>
      </c>
      <c r="AA8" s="4" cm="1">
        <f t="array" ref="AA8">1/(_xlfn._xlws.FILTER(_xlfn._xlws.FILTER(_xlfn._xlws.FILTER(Negawatt!$I$2:$Y$46,Negawatt!$I$1:$Y$1=$A8),Negawatt!$C$2:$C$46=AA$1),Negawatt!$B$2:$B$10=$B8)*_xlfn._xlws.FILTER([1]Conversion!$H$2:$H$14,[1]Conversion!$B$2:$B$14=$B8))</f>
        <v>5.3043336817565468E-6</v>
      </c>
      <c r="AB8" s="4" cm="1">
        <f t="array" ref="AB8">1/(_xlfn._xlws.FILTER(_xlfn._xlws.FILTER(_xlfn._xlws.FILTER(Negawatt!$I$2:$Y$46,Negawatt!$I$1:$Y$1=$A8),Negawatt!$C$2:$C$46=AB$1),Negawatt!$B$2:$B$10=$B8)*_xlfn._xlws.FILTER([1]Conversion!$H$2:$H$14,[1]Conversion!$B$2:$B$14=$B8))</f>
        <v>5.1428571428571576E-6</v>
      </c>
      <c r="AC8" s="4" cm="1">
        <f t="array" ref="AC8">1/(_xlfn._xlws.FILTER(_xlfn._xlws.FILTER(_xlfn._xlws.FILTER(Negawatt!$I$2:$Y$46,Negawatt!$I$1:$Y$1=$A8),Negawatt!$C$2:$C$46=AC$1),Negawatt!$B$2:$B$10=$B8)*_xlfn._xlws.FILTER([1]Conversion!$H$2:$H$14,[1]Conversion!$B$2:$B$14=$B8))</f>
        <v>5.1428571428571576E-6</v>
      </c>
    </row>
    <row r="9" spans="1:29" x14ac:dyDescent="0.3">
      <c r="A9" s="1">
        <v>2011</v>
      </c>
      <c r="B9" s="1" t="s">
        <v>31</v>
      </c>
      <c r="C9" s="4" cm="1">
        <f t="array" ref="C9">1/(_xlfn._xlws.FILTER(_xlfn._xlws.FILTER(_xlfn._xlws.FILTER(Negawatt!$I$2:$Y$46,Negawatt!$I$1:$Y$1=$A9),Negawatt!$C$2:$C$46=C$1),Negawatt!$B$2:$B$10=$B9)*_xlfn._xlws.FILTER([1]Conversion!$H$2:$H$14,[1]Conversion!$B$2:$B$14=$B9))</f>
        <v>1.7840690610670036E-6</v>
      </c>
      <c r="D9" s="4" cm="1">
        <f t="array" ref="D9">1/(_xlfn._xlws.FILTER(_xlfn._xlws.FILTER(_xlfn._xlws.FILTER(Negawatt!$I$2:$Y$46,Negawatt!$I$1:$Y$1=$A9),Negawatt!$C$2:$C$46=D$1),Negawatt!$B$2:$B$10=$B9)*_xlfn._xlws.FILTER([1]Conversion!$H$2:$H$14,[1]Conversion!$B$2:$B$14=$B9))</f>
        <v>1.4843454588077468E-6</v>
      </c>
      <c r="E9" s="4" cm="1">
        <f t="array" ref="E9">1/(_xlfn._xlws.FILTER(_xlfn._xlws.FILTER(_xlfn._xlws.FILTER(Negawatt!$I$2:$Y$46,Negawatt!$I$1:$Y$1=$A9),Negawatt!$C$2:$C$46=E$1),Negawatt!$B$2:$B$10=$B9)*_xlfn._xlws.FILTER([1]Conversion!$H$2:$H$14,[1]Conversion!$B$2:$B$14=$B9))</f>
        <v>1.4843454588077468E-6</v>
      </c>
      <c r="F9" s="4" cm="1">
        <f t="array" ref="F9">1/(_xlfn._xlws.FILTER(_xlfn._xlws.FILTER(_xlfn._xlws.FILTER(Negawatt!$I$2:$Y$46,Negawatt!$I$1:$Y$1=$A9),Negawatt!$C$2:$C$46=F$1),Negawatt!$B$2:$B$10=$B9)*_xlfn._xlws.FILTER([1]Conversion!$H$2:$H$14,[1]Conversion!$B$2:$B$14=$B9))</f>
        <v>9.7297297297297557E-7</v>
      </c>
      <c r="G9" s="4" cm="1">
        <f t="array" ref="G9">1/(_xlfn._xlws.FILTER(_xlfn._xlws.FILTER(_xlfn._xlws.FILTER(Negawatt!$I$2:$Y$46,Negawatt!$I$1:$Y$1=$A9),Negawatt!$C$2:$C$46=G$1),Negawatt!$B$2:$B$10=$B9)*_xlfn._xlws.FILTER([1]Conversion!$H$2:$H$14,[1]Conversion!$B$2:$B$14=$B9))</f>
        <v>1.7840690610670036E-6</v>
      </c>
      <c r="H9" s="4" cm="1">
        <f t="array" ref="H9">1/(_xlfn._xlws.FILTER(_xlfn._xlws.FILTER(_xlfn._xlws.FILTER(Negawatt!$I$2:$Y$46,Negawatt!$I$1:$Y$1=$A9),Negawatt!$C$2:$C$46=H$1),Negawatt!$B$2:$B$10=$B9)*_xlfn._xlws.FILTER([1]Conversion!$H$2:$H$14,[1]Conversion!$B$2:$B$14=$B9))</f>
        <v>1.440000000000004E-6</v>
      </c>
      <c r="I9" s="4" cm="1">
        <f t="array" ref="I9">1/(_xlfn._xlws.FILTER(_xlfn._xlws.FILTER(_xlfn._xlws.FILTER(Negawatt!$I$2:$Y$46,Negawatt!$I$1:$Y$1=$A9),Negawatt!$C$2:$C$46=I$1),Negawatt!$B$2:$B$10=$B9)*_xlfn._xlws.FILTER([1]Conversion!$H$2:$H$14,[1]Conversion!$B$2:$B$14=$B9))</f>
        <v>1.440000000000004E-6</v>
      </c>
      <c r="J9" s="4" cm="1">
        <f t="array" ref="J9">1/(_xlfn._xlws.FILTER(_xlfn._xlws.FILTER(_xlfn._xlws.FILTER(Negawatt!$I$2:$Y$46,Negawatt!$I$1:$Y$1=$A9),Negawatt!$C$2:$C$46=J$1),Negawatt!$B$2:$B$10=$B9)*_xlfn._xlws.FILTER([1]Conversion!$H$2:$H$14,[1]Conversion!$B$2:$B$14=$B9))</f>
        <v>1.7840690610670036E-6</v>
      </c>
      <c r="K9" s="4" cm="1">
        <f t="array" ref="K9">1/(_xlfn._xlws.FILTER(_xlfn._xlws.FILTER(_xlfn._xlws.FILTER(Negawatt!$I$2:$Y$46,Negawatt!$I$1:$Y$1=$A9),Negawatt!$C$2:$C$46=K$1),Negawatt!$B$2:$B$10=$B9)*_xlfn._xlws.FILTER([1]Conversion!$H$2:$H$14,[1]Conversion!$B$2:$B$14=$B9))</f>
        <v>1.7840690610670036E-6</v>
      </c>
      <c r="L9" s="4" cm="1">
        <f t="array" ref="L9">1/(_xlfn._xlws.FILTER(_xlfn._xlws.FILTER(_xlfn._xlws.FILTER(Negawatt!$I$2:$Y$46,Negawatt!$I$1:$Y$1=$A9),Negawatt!$C$2:$C$46=L$1),Negawatt!$B$2:$B$10=$B9)*_xlfn._xlws.FILTER([1]Conversion!$H$2:$H$14,[1]Conversion!$B$2:$B$14=$B9))</f>
        <v>1.4837789121928502E-6</v>
      </c>
      <c r="M9" s="4" cm="1">
        <f t="array" ref="M9">1/(_xlfn._xlws.FILTER(_xlfn._xlws.FILTER(_xlfn._xlws.FILTER(Negawatt!$I$2:$Y$46,Negawatt!$I$1:$Y$1=$A9),Negawatt!$C$2:$C$46=M$1),Negawatt!$B$2:$B$10=$B9)*_xlfn._xlws.FILTER([1]Conversion!$H$2:$H$14,[1]Conversion!$B$2:$B$14=$B9))</f>
        <v>9.7297297297297557E-7</v>
      </c>
      <c r="N9" s="4" cm="1">
        <f t="array" ref="N9">1/(_xlfn._xlws.FILTER(_xlfn._xlws.FILTER(_xlfn._xlws.FILTER(Negawatt!$I$2:$Y$46,Negawatt!$I$1:$Y$1=$A9),Negawatt!$C$2:$C$46=N$1),Negawatt!$B$2:$B$10=$B9)*_xlfn._xlws.FILTER([1]Conversion!$H$2:$H$14,[1]Conversion!$B$2:$B$14=$B9))</f>
        <v>1.7840690610670036E-6</v>
      </c>
      <c r="O9" s="4" cm="1">
        <f t="array" ref="O9">1/(_xlfn._xlws.FILTER(_xlfn._xlws.FILTER(_xlfn._xlws.FILTER(Negawatt!$I$2:$Y$46,Negawatt!$I$1:$Y$1=$A9),Negawatt!$C$2:$C$46=O$1),Negawatt!$B$2:$B$10=$B9)*_xlfn._xlws.FILTER([1]Conversion!$H$2:$H$14,[1]Conversion!$B$2:$B$14=$B9))</f>
        <v>1.4843454588077468E-6</v>
      </c>
      <c r="P9" s="4" cm="1">
        <f t="array" ref="P9">1/(_xlfn._xlws.FILTER(_xlfn._xlws.FILTER(_xlfn._xlws.FILTER(Negawatt!$I$2:$Y$46,Negawatt!$I$1:$Y$1=$A9),Negawatt!$C$2:$C$46=P$1),Negawatt!$B$2:$B$10=$B9)*_xlfn._xlws.FILTER([1]Conversion!$H$2:$H$14,[1]Conversion!$B$2:$B$14=$B9))</f>
        <v>1.7840690610670036E-6</v>
      </c>
      <c r="Q9" s="4" cm="1">
        <f t="array" ref="Q9">1/(_xlfn._xlws.FILTER(_xlfn._xlws.FILTER(_xlfn._xlws.FILTER(Negawatt!$I$2:$Y$46,Negawatt!$I$1:$Y$1=$A9),Negawatt!$C$2:$C$46=Q$1),Negawatt!$B$2:$B$10=$B9)*_xlfn._xlws.FILTER([1]Conversion!$H$2:$H$14,[1]Conversion!$B$2:$B$14=$B9))</f>
        <v>1.4843454588077468E-6</v>
      </c>
      <c r="R9" s="4" cm="1">
        <f t="array" ref="R9">1/(_xlfn._xlws.FILTER(_xlfn._xlws.FILTER(_xlfn._xlws.FILTER(Negawatt!$I$2:$Y$46,Negawatt!$I$1:$Y$1=$A9),Negawatt!$C$2:$C$46=R$1),Negawatt!$B$2:$B$10=$B9)*_xlfn._xlws.FILTER([1]Conversion!$H$2:$H$14,[1]Conversion!$B$2:$B$14=$B9))</f>
        <v>1.7840690610670036E-6</v>
      </c>
      <c r="S9" s="4" cm="1">
        <f t="array" ref="S9">1/(_xlfn._xlws.FILTER(_xlfn._xlws.FILTER(_xlfn._xlws.FILTER(Negawatt!$I$2:$Y$46,Negawatt!$I$1:$Y$1=$A9),Negawatt!$C$2:$C$46=S$1),Negawatt!$B$2:$B$10=$B9)*_xlfn._xlws.FILTER([1]Conversion!$H$2:$H$14,[1]Conversion!$B$2:$B$14=$B9))</f>
        <v>1.7840690610670036E-6</v>
      </c>
      <c r="T9" s="4" cm="1">
        <f t="array" ref="T9">1/(_xlfn._xlws.FILTER(_xlfn._xlws.FILTER(_xlfn._xlws.FILTER(Negawatt!$I$2:$Y$46,Negawatt!$I$1:$Y$1=$A9),Negawatt!$C$2:$C$46=T$1),Negawatt!$B$2:$B$10=$B9)*_xlfn._xlws.FILTER([1]Conversion!$H$2:$H$14,[1]Conversion!$B$2:$B$14=$B9))</f>
        <v>1.4837789121928502E-6</v>
      </c>
      <c r="U9" s="4" cm="1">
        <f t="array" ref="U9">1/(_xlfn._xlws.FILTER(_xlfn._xlws.FILTER(_xlfn._xlws.FILTER(Negawatt!$I$2:$Y$46,Negawatt!$I$1:$Y$1=$A9),Negawatt!$C$2:$C$46=U$1),Negawatt!$B$2:$B$10=$B9)*_xlfn._xlws.FILTER([1]Conversion!$H$2:$H$14,[1]Conversion!$B$2:$B$14=$B9))</f>
        <v>1.4843454588077468E-6</v>
      </c>
      <c r="V9" s="4" cm="1">
        <f t="array" ref="V9">1/(_xlfn._xlws.FILTER(_xlfn._xlws.FILTER(_xlfn._xlws.FILTER(Negawatt!$I$2:$Y$46,Negawatt!$I$1:$Y$1=$A9),Negawatt!$C$2:$C$46=V$1),Negawatt!$B$2:$B$10=$B9)*_xlfn._xlws.FILTER([1]Conversion!$H$2:$H$14,[1]Conversion!$B$2:$B$14=$B9))</f>
        <v>1.4843454588077468E-6</v>
      </c>
      <c r="W9" s="4" cm="1">
        <f t="array" ref="W9">1/(_xlfn._xlws.FILTER(_xlfn._xlws.FILTER(_xlfn._xlws.FILTER(Negawatt!$I$2:$Y$46,Negawatt!$I$1:$Y$1=$A9),Negawatt!$C$2:$C$46=W$1),Negawatt!$B$2:$B$10=$B9)*_xlfn._xlws.FILTER([1]Conversion!$H$2:$H$14,[1]Conversion!$B$2:$B$14=$B9))</f>
        <v>1.4843454588077468E-6</v>
      </c>
      <c r="X9" s="4" cm="1">
        <f t="array" ref="X9">1/(_xlfn._xlws.FILTER(_xlfn._xlws.FILTER(_xlfn._xlws.FILTER(Negawatt!$I$2:$Y$46,Negawatt!$I$1:$Y$1=$A9),Negawatt!$C$2:$C$46=X$1),Negawatt!$B$2:$B$10=$B9)*_xlfn._xlws.FILTER([1]Conversion!$H$2:$H$14,[1]Conversion!$B$2:$B$14=$B9))</f>
        <v>1.4843454588077468E-6</v>
      </c>
      <c r="Y9" s="4" cm="1">
        <f t="array" ref="Y9">1/(_xlfn._xlws.FILTER(_xlfn._xlws.FILTER(_xlfn._xlws.FILTER(Negawatt!$I$2:$Y$46,Negawatt!$I$1:$Y$1=$A9),Negawatt!$C$2:$C$46=Y$1),Negawatt!$B$2:$B$10=$B9)*_xlfn._xlws.FILTER([1]Conversion!$H$2:$H$14,[1]Conversion!$B$2:$B$14=$B9))</f>
        <v>1.4843454588077468E-6</v>
      </c>
      <c r="Z9" s="4" cm="1">
        <f t="array" ref="Z9">1/(_xlfn._xlws.FILTER(_xlfn._xlws.FILTER(_xlfn._xlws.FILTER(Negawatt!$I$2:$Y$46,Negawatt!$I$1:$Y$1=$A9),Negawatt!$C$2:$C$46=Z$1),Negawatt!$B$2:$B$10=$B9)*_xlfn._xlws.FILTER([1]Conversion!$H$2:$H$14,[1]Conversion!$B$2:$B$14=$B9))</f>
        <v>1.440000000000004E-6</v>
      </c>
      <c r="AA9" s="4" cm="1">
        <f t="array" ref="AA9">1/(_xlfn._xlws.FILTER(_xlfn._xlws.FILTER(_xlfn._xlws.FILTER(Negawatt!$I$2:$Y$46,Negawatt!$I$1:$Y$1=$A9),Negawatt!$C$2:$C$46=AA$1),Negawatt!$B$2:$B$10=$B9)*_xlfn._xlws.FILTER([1]Conversion!$H$2:$H$14,[1]Conversion!$B$2:$B$14=$B9))</f>
        <v>9.7297297297297557E-7</v>
      </c>
      <c r="AB9" s="4" cm="1">
        <f t="array" ref="AB9">1/(_xlfn._xlws.FILTER(_xlfn._xlws.FILTER(_xlfn._xlws.FILTER(Negawatt!$I$2:$Y$46,Negawatt!$I$1:$Y$1=$A9),Negawatt!$C$2:$C$46=AB$1),Negawatt!$B$2:$B$10=$B9)*_xlfn._xlws.FILTER([1]Conversion!$H$2:$H$14,[1]Conversion!$B$2:$B$14=$B9))</f>
        <v>1.4843454588077468E-6</v>
      </c>
      <c r="AC9" s="4" cm="1">
        <f t="array" ref="AC9">1/(_xlfn._xlws.FILTER(_xlfn._xlws.FILTER(_xlfn._xlws.FILTER(Negawatt!$I$2:$Y$46,Negawatt!$I$1:$Y$1=$A9),Negawatt!$C$2:$C$46=AC$1),Negawatt!$B$2:$B$10=$B9)*_xlfn._xlws.FILTER([1]Conversion!$H$2:$H$14,[1]Conversion!$B$2:$B$14=$B9))</f>
        <v>1.7840690610670036E-6</v>
      </c>
    </row>
    <row r="10" spans="1:29" x14ac:dyDescent="0.3">
      <c r="A10" s="1">
        <v>2011</v>
      </c>
      <c r="B10" s="1" t="s">
        <v>32</v>
      </c>
      <c r="C10" s="4" cm="1">
        <f t="array" ref="C10">1/(_xlfn._xlws.FILTER(_xlfn._xlws.FILTER(_xlfn._xlws.FILTER(Negawatt!$I$2:$Y$46,Negawatt!$I$1:$Y$1=$A10),Negawatt!$C$2:$C$46=C$1),Negawatt!$B$2:$B$10=$B10)*_xlfn._xlws.FILTER([1]Conversion!$H$2:$H$14,[1]Conversion!$B$2:$B$14=$B10))</f>
        <v>3.60000000000001E-6</v>
      </c>
      <c r="D10" s="4" cm="1">
        <f t="array" ref="D10">1/(_xlfn._xlws.FILTER(_xlfn._xlws.FILTER(_xlfn._xlws.FILTER(Negawatt!$I$2:$Y$46,Negawatt!$I$1:$Y$1=$A10),Negawatt!$C$2:$C$46=D$1),Negawatt!$B$2:$B$10=$B10)*_xlfn._xlws.FILTER([1]Conversion!$H$2:$H$14,[1]Conversion!$B$2:$B$14=$B10))</f>
        <v>3.60000000000001E-6</v>
      </c>
      <c r="E10" s="4" cm="1">
        <f t="array" ref="E10">1/(_xlfn._xlws.FILTER(_xlfn._xlws.FILTER(_xlfn._xlws.FILTER(Negawatt!$I$2:$Y$46,Negawatt!$I$1:$Y$1=$A10),Negawatt!$C$2:$C$46=E$1),Negawatt!$B$2:$B$10=$B10)*_xlfn._xlws.FILTER([1]Conversion!$H$2:$H$14,[1]Conversion!$B$2:$B$14=$B10))</f>
        <v>3.60000000000001E-6</v>
      </c>
      <c r="F10" s="4" cm="1">
        <f t="array" ref="F10">1/(_xlfn._xlws.FILTER(_xlfn._xlws.FILTER(_xlfn._xlws.FILTER(Negawatt!$I$2:$Y$46,Negawatt!$I$1:$Y$1=$A10),Negawatt!$C$2:$C$46=F$1),Negawatt!$B$2:$B$10=$B10)*_xlfn._xlws.FILTER([1]Conversion!$H$2:$H$14,[1]Conversion!$B$2:$B$14=$B10))</f>
        <v>3.60000000000001E-6</v>
      </c>
      <c r="G10" s="4" cm="1">
        <f t="array" ref="G10">1/(_xlfn._xlws.FILTER(_xlfn._xlws.FILTER(_xlfn._xlws.FILTER(Negawatt!$I$2:$Y$46,Negawatt!$I$1:$Y$1=$A10),Negawatt!$C$2:$C$46=G$1),Negawatt!$B$2:$B$10=$B10)*_xlfn._xlws.FILTER([1]Conversion!$H$2:$H$14,[1]Conversion!$B$2:$B$14=$B10))</f>
        <v>3.60000000000001E-6</v>
      </c>
      <c r="H10" s="4" cm="1">
        <f t="array" ref="H10">1/(_xlfn._xlws.FILTER(_xlfn._xlws.FILTER(_xlfn._xlws.FILTER(Negawatt!$I$2:$Y$46,Negawatt!$I$1:$Y$1=$A10),Negawatt!$C$2:$C$46=H$1),Negawatt!$B$2:$B$10=$B10)*_xlfn._xlws.FILTER([1]Conversion!$H$2:$H$14,[1]Conversion!$B$2:$B$14=$B10))</f>
        <v>3.60000000000001E-6</v>
      </c>
      <c r="I10" s="4" cm="1">
        <f t="array" ref="I10">1/(_xlfn._xlws.FILTER(_xlfn._xlws.FILTER(_xlfn._xlws.FILTER(Negawatt!$I$2:$Y$46,Negawatt!$I$1:$Y$1=$A10),Negawatt!$C$2:$C$46=I$1),Negawatt!$B$2:$B$10=$B10)*_xlfn._xlws.FILTER([1]Conversion!$H$2:$H$14,[1]Conversion!$B$2:$B$14=$B10))</f>
        <v>3.60000000000001E-6</v>
      </c>
      <c r="J10" s="4" cm="1">
        <f t="array" ref="J10">1/(_xlfn._xlws.FILTER(_xlfn._xlws.FILTER(_xlfn._xlws.FILTER(Negawatt!$I$2:$Y$46,Negawatt!$I$1:$Y$1=$A10),Negawatt!$C$2:$C$46=J$1),Negawatt!$B$2:$B$10=$B10)*_xlfn._xlws.FILTER([1]Conversion!$H$2:$H$14,[1]Conversion!$B$2:$B$14=$B10))</f>
        <v>3.60000000000001E-6</v>
      </c>
      <c r="K10" s="4" cm="1">
        <f t="array" ref="K10">1/(_xlfn._xlws.FILTER(_xlfn._xlws.FILTER(_xlfn._xlws.FILTER(Negawatt!$I$2:$Y$46,Negawatt!$I$1:$Y$1=$A10),Negawatt!$C$2:$C$46=K$1),Negawatt!$B$2:$B$10=$B10)*_xlfn._xlws.FILTER([1]Conversion!$H$2:$H$14,[1]Conversion!$B$2:$B$14=$B10))</f>
        <v>3.60000000000001E-6</v>
      </c>
      <c r="L10" s="4" cm="1">
        <f t="array" ref="L10">1/(_xlfn._xlws.FILTER(_xlfn._xlws.FILTER(_xlfn._xlws.FILTER(Negawatt!$I$2:$Y$46,Negawatt!$I$1:$Y$1=$A10),Negawatt!$C$2:$C$46=L$1),Negawatt!$B$2:$B$10=$B10)*_xlfn._xlws.FILTER([1]Conversion!$H$2:$H$14,[1]Conversion!$B$2:$B$14=$B10))</f>
        <v>3.60000000000001E-6</v>
      </c>
      <c r="M10" s="4" cm="1">
        <f t="array" ref="M10">1/(_xlfn._xlws.FILTER(_xlfn._xlws.FILTER(_xlfn._xlws.FILTER(Negawatt!$I$2:$Y$46,Negawatt!$I$1:$Y$1=$A10),Negawatt!$C$2:$C$46=M$1),Negawatt!$B$2:$B$10=$B10)*_xlfn._xlws.FILTER([1]Conversion!$H$2:$H$14,[1]Conversion!$B$2:$B$14=$B10))</f>
        <v>3.60000000000001E-6</v>
      </c>
      <c r="N10" s="4" cm="1">
        <f t="array" ref="N10">1/(_xlfn._xlws.FILTER(_xlfn._xlws.FILTER(_xlfn._xlws.FILTER(Negawatt!$I$2:$Y$46,Negawatt!$I$1:$Y$1=$A10),Negawatt!$C$2:$C$46=N$1),Negawatt!$B$2:$B$10=$B10)*_xlfn._xlws.FILTER([1]Conversion!$H$2:$H$14,[1]Conversion!$B$2:$B$14=$B10))</f>
        <v>3.60000000000001E-6</v>
      </c>
      <c r="O10" s="4" cm="1">
        <f t="array" ref="O10">1/(_xlfn._xlws.FILTER(_xlfn._xlws.FILTER(_xlfn._xlws.FILTER(Negawatt!$I$2:$Y$46,Negawatt!$I$1:$Y$1=$A10),Negawatt!$C$2:$C$46=O$1),Negawatt!$B$2:$B$10=$B10)*_xlfn._xlws.FILTER([1]Conversion!$H$2:$H$14,[1]Conversion!$B$2:$B$14=$B10))</f>
        <v>3.60000000000001E-6</v>
      </c>
      <c r="P10" s="4" cm="1">
        <f t="array" ref="P10">1/(_xlfn._xlws.FILTER(_xlfn._xlws.FILTER(_xlfn._xlws.FILTER(Negawatt!$I$2:$Y$46,Negawatt!$I$1:$Y$1=$A10),Negawatt!$C$2:$C$46=P$1),Negawatt!$B$2:$B$10=$B10)*_xlfn._xlws.FILTER([1]Conversion!$H$2:$H$14,[1]Conversion!$B$2:$B$14=$B10))</f>
        <v>3.60000000000001E-6</v>
      </c>
      <c r="Q10" s="4" cm="1">
        <f t="array" ref="Q10">1/(_xlfn._xlws.FILTER(_xlfn._xlws.FILTER(_xlfn._xlws.FILTER(Negawatt!$I$2:$Y$46,Negawatt!$I$1:$Y$1=$A10),Negawatt!$C$2:$C$46=Q$1),Negawatt!$B$2:$B$10=$B10)*_xlfn._xlws.FILTER([1]Conversion!$H$2:$H$14,[1]Conversion!$B$2:$B$14=$B10))</f>
        <v>3.60000000000001E-6</v>
      </c>
      <c r="R10" s="4" cm="1">
        <f t="array" ref="R10">1/(_xlfn._xlws.FILTER(_xlfn._xlws.FILTER(_xlfn._xlws.FILTER(Negawatt!$I$2:$Y$46,Negawatt!$I$1:$Y$1=$A10),Negawatt!$C$2:$C$46=R$1),Negawatt!$B$2:$B$10=$B10)*_xlfn._xlws.FILTER([1]Conversion!$H$2:$H$14,[1]Conversion!$B$2:$B$14=$B10))</f>
        <v>3.60000000000001E-6</v>
      </c>
      <c r="S10" s="4" cm="1">
        <f t="array" ref="S10">1/(_xlfn._xlws.FILTER(_xlfn._xlws.FILTER(_xlfn._xlws.FILTER(Negawatt!$I$2:$Y$46,Negawatt!$I$1:$Y$1=$A10),Negawatt!$C$2:$C$46=S$1),Negawatt!$B$2:$B$10=$B10)*_xlfn._xlws.FILTER([1]Conversion!$H$2:$H$14,[1]Conversion!$B$2:$B$14=$B10))</f>
        <v>3.60000000000001E-6</v>
      </c>
      <c r="T10" s="4" cm="1">
        <f t="array" ref="T10">1/(_xlfn._xlws.FILTER(_xlfn._xlws.FILTER(_xlfn._xlws.FILTER(Negawatt!$I$2:$Y$46,Negawatt!$I$1:$Y$1=$A10),Negawatt!$C$2:$C$46=T$1),Negawatt!$B$2:$B$10=$B10)*_xlfn._xlws.FILTER([1]Conversion!$H$2:$H$14,[1]Conversion!$B$2:$B$14=$B10))</f>
        <v>3.60000000000001E-6</v>
      </c>
      <c r="U10" s="4" cm="1">
        <f t="array" ref="U10">1/(_xlfn._xlws.FILTER(_xlfn._xlws.FILTER(_xlfn._xlws.FILTER(Negawatt!$I$2:$Y$46,Negawatt!$I$1:$Y$1=$A10),Negawatt!$C$2:$C$46=U$1),Negawatt!$B$2:$B$10=$B10)*_xlfn._xlws.FILTER([1]Conversion!$H$2:$H$14,[1]Conversion!$B$2:$B$14=$B10))</f>
        <v>3.60000000000001E-6</v>
      </c>
      <c r="V10" s="4" cm="1">
        <f t="array" ref="V10">1/(_xlfn._xlws.FILTER(_xlfn._xlws.FILTER(_xlfn._xlws.FILTER(Negawatt!$I$2:$Y$46,Negawatt!$I$1:$Y$1=$A10),Negawatt!$C$2:$C$46=V$1),Negawatt!$B$2:$B$10=$B10)*_xlfn._xlws.FILTER([1]Conversion!$H$2:$H$14,[1]Conversion!$B$2:$B$14=$B10))</f>
        <v>3.60000000000001E-6</v>
      </c>
      <c r="W10" s="4" cm="1">
        <f t="array" ref="W10">1/(_xlfn._xlws.FILTER(_xlfn._xlws.FILTER(_xlfn._xlws.FILTER(Negawatt!$I$2:$Y$46,Negawatt!$I$1:$Y$1=$A10),Negawatt!$C$2:$C$46=W$1),Negawatt!$B$2:$B$10=$B10)*_xlfn._xlws.FILTER([1]Conversion!$H$2:$H$14,[1]Conversion!$B$2:$B$14=$B10))</f>
        <v>3.60000000000001E-6</v>
      </c>
      <c r="X10" s="4" cm="1">
        <f t="array" ref="X10">1/(_xlfn._xlws.FILTER(_xlfn._xlws.FILTER(_xlfn._xlws.FILTER(Negawatt!$I$2:$Y$46,Negawatt!$I$1:$Y$1=$A10),Negawatt!$C$2:$C$46=X$1),Negawatt!$B$2:$B$10=$B10)*_xlfn._xlws.FILTER([1]Conversion!$H$2:$H$14,[1]Conversion!$B$2:$B$14=$B10))</f>
        <v>3.60000000000001E-6</v>
      </c>
      <c r="Y10" s="4" cm="1">
        <f t="array" ref="Y10">1/(_xlfn._xlws.FILTER(_xlfn._xlws.FILTER(_xlfn._xlws.FILTER(Negawatt!$I$2:$Y$46,Negawatt!$I$1:$Y$1=$A10),Negawatt!$C$2:$C$46=Y$1),Negawatt!$B$2:$B$10=$B10)*_xlfn._xlws.FILTER([1]Conversion!$H$2:$H$14,[1]Conversion!$B$2:$B$14=$B10))</f>
        <v>3.60000000000001E-6</v>
      </c>
      <c r="Z10" s="4" cm="1">
        <f t="array" ref="Z10">1/(_xlfn._xlws.FILTER(_xlfn._xlws.FILTER(_xlfn._xlws.FILTER(Negawatt!$I$2:$Y$46,Negawatt!$I$1:$Y$1=$A10),Negawatt!$C$2:$C$46=Z$1),Negawatt!$B$2:$B$10=$B10)*_xlfn._xlws.FILTER([1]Conversion!$H$2:$H$14,[1]Conversion!$B$2:$B$14=$B10))</f>
        <v>3.60000000000001E-6</v>
      </c>
      <c r="AA10" s="4" cm="1">
        <f t="array" ref="AA10">1/(_xlfn._xlws.FILTER(_xlfn._xlws.FILTER(_xlfn._xlws.FILTER(Negawatt!$I$2:$Y$46,Negawatt!$I$1:$Y$1=$A10),Negawatt!$C$2:$C$46=AA$1),Negawatt!$B$2:$B$10=$B10)*_xlfn._xlws.FILTER([1]Conversion!$H$2:$H$14,[1]Conversion!$B$2:$B$14=$B10))</f>
        <v>3.60000000000001E-6</v>
      </c>
      <c r="AB10" s="4" cm="1">
        <f t="array" ref="AB10">1/(_xlfn._xlws.FILTER(_xlfn._xlws.FILTER(_xlfn._xlws.FILTER(Negawatt!$I$2:$Y$46,Negawatt!$I$1:$Y$1=$A10),Negawatt!$C$2:$C$46=AB$1),Negawatt!$B$2:$B$10=$B10)*_xlfn._xlws.FILTER([1]Conversion!$H$2:$H$14,[1]Conversion!$B$2:$B$14=$B10))</f>
        <v>3.60000000000001E-6</v>
      </c>
      <c r="AC10" s="4" cm="1">
        <f t="array" ref="AC10">1/(_xlfn._xlws.FILTER(_xlfn._xlws.FILTER(_xlfn._xlws.FILTER(Negawatt!$I$2:$Y$46,Negawatt!$I$1:$Y$1=$A10),Negawatt!$C$2:$C$46=AC$1),Negawatt!$B$2:$B$10=$B10)*_xlfn._xlws.FILTER([1]Conversion!$H$2:$H$14,[1]Conversion!$B$2:$B$14=$B10))</f>
        <v>3.60000000000001E-6</v>
      </c>
    </row>
    <row r="11" spans="1:29" x14ac:dyDescent="0.3">
      <c r="A11" s="1">
        <v>2020</v>
      </c>
      <c r="B11" s="1" t="s">
        <v>25</v>
      </c>
      <c r="C11" s="4" cm="1">
        <f t="array" ref="C11">1/(_xlfn._xlws.FILTER(_xlfn._xlws.FILTER(_xlfn._xlws.FILTER(Negawatt!$I$2:$Y$46,Negawatt!$I$1:$Y$1=$A11),Negawatt!$C$2:$C$46=C$1),Negawatt!$B$2:$B$10=$B11)*_xlfn._xlws.FILTER([1]Conversion!$H$2:$H$14,[1]Conversion!$B$2:$B$14=$B11))</f>
        <v>1.7163598260963632E-4</v>
      </c>
      <c r="D11" s="4" cm="1">
        <f t="array" ref="D11">1/(_xlfn._xlws.FILTER(_xlfn._xlws.FILTER(_xlfn._xlws.FILTER(Negawatt!$I$2:$Y$46,Negawatt!$I$1:$Y$1=$A11),Negawatt!$C$2:$C$46=D$1),Negawatt!$B$2:$B$10=$B11)*_xlfn._xlws.FILTER([1]Conversion!$H$2:$H$14,[1]Conversion!$B$2:$B$14=$B11))</f>
        <v>1.7888191325900511E-4</v>
      </c>
      <c r="E11" s="4" cm="1">
        <f t="array" ref="E11">1/(_xlfn._xlws.FILTER(_xlfn._xlws.FILTER(_xlfn._xlws.FILTER(Negawatt!$I$2:$Y$46,Negawatt!$I$1:$Y$1=$A11),Negawatt!$C$2:$C$46=E$1),Negawatt!$B$2:$B$10=$B11)*_xlfn._xlws.FILTER([1]Conversion!$H$2:$H$14,[1]Conversion!$B$2:$B$14=$B11))</f>
        <v>1.7888191325900511E-4</v>
      </c>
      <c r="F11" s="4" cm="1">
        <f t="array" ref="F11">1/(_xlfn._xlws.FILTER(_xlfn._xlws.FILTER(_xlfn._xlws.FILTER(Negawatt!$I$2:$Y$46,Negawatt!$I$1:$Y$1=$A11),Negawatt!$C$2:$C$46=F$1),Negawatt!$B$2:$B$10=$B11)*_xlfn._xlws.FILTER([1]Conversion!$H$2:$H$14,[1]Conversion!$B$2:$B$14=$B11))</f>
        <v>1.1423458071149136E-4</v>
      </c>
      <c r="G11" s="4" cm="1">
        <f t="array" ref="G11">1/(_xlfn._xlws.FILTER(_xlfn._xlws.FILTER(_xlfn._xlws.FILTER(Negawatt!$I$2:$Y$46,Negawatt!$I$1:$Y$1=$A11),Negawatt!$C$2:$C$46=G$1),Negawatt!$B$2:$B$10=$B11)*_xlfn._xlws.FILTER([1]Conversion!$H$2:$H$14,[1]Conversion!$B$2:$B$14=$B11))</f>
        <v>1.7163598260963632E-4</v>
      </c>
      <c r="H11" s="4" cm="1">
        <f t="array" ref="H11">1/(_xlfn._xlws.FILTER(_xlfn._xlws.FILTER(_xlfn._xlws.FILTER(Negawatt!$I$2:$Y$46,Negawatt!$I$1:$Y$1=$A11),Negawatt!$C$2:$C$46=H$1),Negawatt!$B$2:$B$10=$B11)*_xlfn._xlws.FILTER([1]Conversion!$H$2:$H$14,[1]Conversion!$B$2:$B$14=$B11))</f>
        <v>1.7901271385162228E-4</v>
      </c>
      <c r="I11" s="4" cm="1">
        <f t="array" ref="I11">1/(_xlfn._xlws.FILTER(_xlfn._xlws.FILTER(_xlfn._xlws.FILTER(Negawatt!$I$2:$Y$46,Negawatt!$I$1:$Y$1=$A11),Negawatt!$C$2:$C$46=I$1),Negawatt!$B$2:$B$10=$B11)*_xlfn._xlws.FILTER([1]Conversion!$H$2:$H$14,[1]Conversion!$B$2:$B$14=$B11))</f>
        <v>1.7901271385162228E-4</v>
      </c>
      <c r="J11" s="4" cm="1">
        <f t="array" ref="J11">1/(_xlfn._xlws.FILTER(_xlfn._xlws.FILTER(_xlfn._xlws.FILTER(Negawatt!$I$2:$Y$46,Negawatt!$I$1:$Y$1=$A11),Negawatt!$C$2:$C$46=J$1),Negawatt!$B$2:$B$10=$B11)*_xlfn._xlws.FILTER([1]Conversion!$H$2:$H$14,[1]Conversion!$B$2:$B$14=$B11))</f>
        <v>1.7163598260963632E-4</v>
      </c>
      <c r="K11" s="4" cm="1">
        <f t="array" ref="K11">1/(_xlfn._xlws.FILTER(_xlfn._xlws.FILTER(_xlfn._xlws.FILTER(Negawatt!$I$2:$Y$46,Negawatt!$I$1:$Y$1=$A11),Negawatt!$C$2:$C$46=K$1),Negawatt!$B$2:$B$10=$B11)*_xlfn._xlws.FILTER([1]Conversion!$H$2:$H$14,[1]Conversion!$B$2:$B$14=$B11))</f>
        <v>1.7163598260963632E-4</v>
      </c>
      <c r="L11" s="4" cm="1">
        <f t="array" ref="L11">1/(_xlfn._xlws.FILTER(_xlfn._xlws.FILTER(_xlfn._xlws.FILTER(Negawatt!$I$2:$Y$46,Negawatt!$I$1:$Y$1=$A11),Negawatt!$C$2:$C$46=L$1),Negawatt!$B$2:$B$10=$B11)*_xlfn._xlws.FILTER([1]Conversion!$H$2:$H$14,[1]Conversion!$B$2:$B$14=$B11))</f>
        <v>1.7901271385162228E-4</v>
      </c>
      <c r="M11" s="4" cm="1">
        <f t="array" ref="M11">1/(_xlfn._xlws.FILTER(_xlfn._xlws.FILTER(_xlfn._xlws.FILTER(Negawatt!$I$2:$Y$46,Negawatt!$I$1:$Y$1=$A11),Negawatt!$C$2:$C$46=M$1),Negawatt!$B$2:$B$10=$B11)*_xlfn._xlws.FILTER([1]Conversion!$H$2:$H$14,[1]Conversion!$B$2:$B$14=$B11))</f>
        <v>1.1423458071149136E-4</v>
      </c>
      <c r="N11" s="4" cm="1">
        <f t="array" ref="N11">1/(_xlfn._xlws.FILTER(_xlfn._xlws.FILTER(_xlfn._xlws.FILTER(Negawatt!$I$2:$Y$46,Negawatt!$I$1:$Y$1=$A11),Negawatt!$C$2:$C$46=N$1),Negawatt!$B$2:$B$10=$B11)*_xlfn._xlws.FILTER([1]Conversion!$H$2:$H$14,[1]Conversion!$B$2:$B$14=$B11))</f>
        <v>1.7163598260963632E-4</v>
      </c>
      <c r="O11" s="4" cm="1">
        <f t="array" ref="O11">1/(_xlfn._xlws.FILTER(_xlfn._xlws.FILTER(_xlfn._xlws.FILTER(Negawatt!$I$2:$Y$46,Negawatt!$I$1:$Y$1=$A11),Negawatt!$C$2:$C$46=O$1),Negawatt!$B$2:$B$10=$B11)*_xlfn._xlws.FILTER([1]Conversion!$H$2:$H$14,[1]Conversion!$B$2:$B$14=$B11))</f>
        <v>1.7888191325900511E-4</v>
      </c>
      <c r="P11" s="4" cm="1">
        <f t="array" ref="P11">1/(_xlfn._xlws.FILTER(_xlfn._xlws.FILTER(_xlfn._xlws.FILTER(Negawatt!$I$2:$Y$46,Negawatt!$I$1:$Y$1=$A11),Negawatt!$C$2:$C$46=P$1),Negawatt!$B$2:$B$10=$B11)*_xlfn._xlws.FILTER([1]Conversion!$H$2:$H$14,[1]Conversion!$B$2:$B$14=$B11))</f>
        <v>1.7163598260963632E-4</v>
      </c>
      <c r="Q11" s="4" cm="1">
        <f t="array" ref="Q11">1/(_xlfn._xlws.FILTER(_xlfn._xlws.FILTER(_xlfn._xlws.FILTER(Negawatt!$I$2:$Y$46,Negawatt!$I$1:$Y$1=$A11),Negawatt!$C$2:$C$46=Q$1),Negawatt!$B$2:$B$10=$B11)*_xlfn._xlws.FILTER([1]Conversion!$H$2:$H$14,[1]Conversion!$B$2:$B$14=$B11))</f>
        <v>1.7888191325900511E-4</v>
      </c>
      <c r="R11" s="4" cm="1">
        <f t="array" ref="R11">1/(_xlfn._xlws.FILTER(_xlfn._xlws.FILTER(_xlfn._xlws.FILTER(Negawatt!$I$2:$Y$46,Negawatt!$I$1:$Y$1=$A11),Negawatt!$C$2:$C$46=R$1),Negawatt!$B$2:$B$10=$B11)*_xlfn._xlws.FILTER([1]Conversion!$H$2:$H$14,[1]Conversion!$B$2:$B$14=$B11))</f>
        <v>1.7163598260963632E-4</v>
      </c>
      <c r="S11" s="4" cm="1">
        <f t="array" ref="S11">1/(_xlfn._xlws.FILTER(_xlfn._xlws.FILTER(_xlfn._xlws.FILTER(Negawatt!$I$2:$Y$46,Negawatt!$I$1:$Y$1=$A11),Negawatt!$C$2:$C$46=S$1),Negawatt!$B$2:$B$10=$B11)*_xlfn._xlws.FILTER([1]Conversion!$H$2:$H$14,[1]Conversion!$B$2:$B$14=$B11))</f>
        <v>1.7163598260963632E-4</v>
      </c>
      <c r="T11" s="4" cm="1">
        <f t="array" ref="T11">1/(_xlfn._xlws.FILTER(_xlfn._xlws.FILTER(_xlfn._xlws.FILTER(Negawatt!$I$2:$Y$46,Negawatt!$I$1:$Y$1=$A11),Negawatt!$C$2:$C$46=T$1),Negawatt!$B$2:$B$10=$B11)*_xlfn._xlws.FILTER([1]Conversion!$H$2:$H$14,[1]Conversion!$B$2:$B$14=$B11))</f>
        <v>1.7901271385162228E-4</v>
      </c>
      <c r="U11" s="4" cm="1">
        <f t="array" ref="U11">1/(_xlfn._xlws.FILTER(_xlfn._xlws.FILTER(_xlfn._xlws.FILTER(Negawatt!$I$2:$Y$46,Negawatt!$I$1:$Y$1=$A11),Negawatt!$C$2:$C$46=U$1),Negawatt!$B$2:$B$10=$B11)*_xlfn._xlws.FILTER([1]Conversion!$H$2:$H$14,[1]Conversion!$B$2:$B$14=$B11))</f>
        <v>1.7888191325900511E-4</v>
      </c>
      <c r="V11" s="4" cm="1">
        <f t="array" ref="V11">1/(_xlfn._xlws.FILTER(_xlfn._xlws.FILTER(_xlfn._xlws.FILTER(Negawatt!$I$2:$Y$46,Negawatt!$I$1:$Y$1=$A11),Negawatt!$C$2:$C$46=V$1),Negawatt!$B$2:$B$10=$B11)*_xlfn._xlws.FILTER([1]Conversion!$H$2:$H$14,[1]Conversion!$B$2:$B$14=$B11))</f>
        <v>1.7888191325900511E-4</v>
      </c>
      <c r="W11" s="4" cm="1">
        <f t="array" ref="W11">1/(_xlfn._xlws.FILTER(_xlfn._xlws.FILTER(_xlfn._xlws.FILTER(Negawatt!$I$2:$Y$46,Negawatt!$I$1:$Y$1=$A11),Negawatt!$C$2:$C$46=W$1),Negawatt!$B$2:$B$10=$B11)*_xlfn._xlws.FILTER([1]Conversion!$H$2:$H$14,[1]Conversion!$B$2:$B$14=$B11))</f>
        <v>1.7888191325900511E-4</v>
      </c>
      <c r="X11" s="4" cm="1">
        <f t="array" ref="X11">1/(_xlfn._xlws.FILTER(_xlfn._xlws.FILTER(_xlfn._xlws.FILTER(Negawatt!$I$2:$Y$46,Negawatt!$I$1:$Y$1=$A11),Negawatt!$C$2:$C$46=X$1),Negawatt!$B$2:$B$10=$B11)*_xlfn._xlws.FILTER([1]Conversion!$H$2:$H$14,[1]Conversion!$B$2:$B$14=$B11))</f>
        <v>1.7888191325900511E-4</v>
      </c>
      <c r="Y11" s="4" cm="1">
        <f t="array" ref="Y11">1/(_xlfn._xlws.FILTER(_xlfn._xlws.FILTER(_xlfn._xlws.FILTER(Negawatt!$I$2:$Y$46,Negawatt!$I$1:$Y$1=$A11),Negawatt!$C$2:$C$46=Y$1),Negawatt!$B$2:$B$10=$B11)*_xlfn._xlws.FILTER([1]Conversion!$H$2:$H$14,[1]Conversion!$B$2:$B$14=$B11))</f>
        <v>1.7888191325900511E-4</v>
      </c>
      <c r="Z11" s="4" cm="1">
        <f t="array" ref="Z11">1/(_xlfn._xlws.FILTER(_xlfn._xlws.FILTER(_xlfn._xlws.FILTER(Negawatt!$I$2:$Y$46,Negawatt!$I$1:$Y$1=$A11),Negawatt!$C$2:$C$46=Z$1),Negawatt!$B$2:$B$10=$B11)*_xlfn._xlws.FILTER([1]Conversion!$H$2:$H$14,[1]Conversion!$B$2:$B$14=$B11))</f>
        <v>1.7901271385162228E-4</v>
      </c>
      <c r="AA11" s="4" cm="1">
        <f t="array" ref="AA11">1/(_xlfn._xlws.FILTER(_xlfn._xlws.FILTER(_xlfn._xlws.FILTER(Negawatt!$I$2:$Y$46,Negawatt!$I$1:$Y$1=$A11),Negawatt!$C$2:$C$46=AA$1),Negawatt!$B$2:$B$10=$B11)*_xlfn._xlws.FILTER([1]Conversion!$H$2:$H$14,[1]Conversion!$B$2:$B$14=$B11))</f>
        <v>1.1423458071149136E-4</v>
      </c>
      <c r="AB11" s="4" cm="1">
        <f t="array" ref="AB11">1/(_xlfn._xlws.FILTER(_xlfn._xlws.FILTER(_xlfn._xlws.FILTER(Negawatt!$I$2:$Y$46,Negawatt!$I$1:$Y$1=$A11),Negawatt!$C$2:$C$46=AB$1),Negawatt!$B$2:$B$10=$B11)*_xlfn._xlws.FILTER([1]Conversion!$H$2:$H$14,[1]Conversion!$B$2:$B$14=$B11))</f>
        <v>1.7888191325900511E-4</v>
      </c>
      <c r="AC11" s="4" cm="1">
        <f t="array" ref="AC11">1/(_xlfn._xlws.FILTER(_xlfn._xlws.FILTER(_xlfn._xlws.FILTER(Negawatt!$I$2:$Y$46,Negawatt!$I$1:$Y$1=$A11),Negawatt!$C$2:$C$46=AC$1),Negawatt!$B$2:$B$10=$B11)*_xlfn._xlws.FILTER([1]Conversion!$H$2:$H$14,[1]Conversion!$B$2:$B$14=$B11))</f>
        <v>1.7163598260963632E-4</v>
      </c>
    </row>
    <row r="12" spans="1:29" x14ac:dyDescent="0.3">
      <c r="A12" s="1">
        <v>2020</v>
      </c>
      <c r="B12" s="1" t="s">
        <v>26</v>
      </c>
      <c r="C12" s="4" cm="1">
        <f t="array" ref="C12">1/(_xlfn._xlws.FILTER(_xlfn._xlws.FILTER(_xlfn._xlws.FILTER(Negawatt!$I$2:$Y$46,Negawatt!$I$1:$Y$1=$A12),Negawatt!$C$2:$C$46=C$1),Negawatt!$B$2:$B$10=$B12)*_xlfn._xlws.FILTER([1]Conversion!$H$2:$H$14,[1]Conversion!$B$2:$B$14=$B12))</f>
        <v>5.19480519480521E-4</v>
      </c>
      <c r="D12" s="4" cm="1">
        <f t="array" ref="D12">1/(_xlfn._xlws.FILTER(_xlfn._xlws.FILTER(_xlfn._xlws.FILTER(Negawatt!$I$2:$Y$46,Negawatt!$I$1:$Y$1=$A12),Negawatt!$C$2:$C$46=D$1),Negawatt!$B$2:$B$10=$B12)*_xlfn._xlws.FILTER([1]Conversion!$H$2:$H$14,[1]Conversion!$B$2:$B$14=$B12))</f>
        <v>1.1968268300174287E-3</v>
      </c>
      <c r="E12" s="4" cm="1">
        <f t="array" ref="E12">1/(_xlfn._xlws.FILTER(_xlfn._xlws.FILTER(_xlfn._xlws.FILTER(Negawatt!$I$2:$Y$46,Negawatt!$I$1:$Y$1=$A12),Negawatt!$C$2:$C$46=E$1),Negawatt!$B$2:$B$10=$B12)*_xlfn._xlws.FILTER([1]Conversion!$H$2:$H$14,[1]Conversion!$B$2:$B$14=$B12))</f>
        <v>1.1968268300174287E-3</v>
      </c>
      <c r="F12" s="4" cm="1">
        <f t="array" ref="F12">1/(_xlfn._xlws.FILTER(_xlfn._xlws.FILTER(_xlfn._xlws.FILTER(Negawatt!$I$2:$Y$46,Negawatt!$I$1:$Y$1=$A12),Negawatt!$C$2:$C$46=F$1),Negawatt!$B$2:$B$10=$B12)*_xlfn._xlws.FILTER([1]Conversion!$H$2:$H$14,[1]Conversion!$B$2:$B$14=$B12))</f>
        <v>3.3395176252319208E-4</v>
      </c>
      <c r="G12" s="4" cm="1">
        <f t="array" ref="G12">1/(_xlfn._xlws.FILTER(_xlfn._xlws.FILTER(_xlfn._xlws.FILTER(Negawatt!$I$2:$Y$46,Negawatt!$I$1:$Y$1=$A12),Negawatt!$C$2:$C$46=G$1),Negawatt!$B$2:$B$10=$B12)*_xlfn._xlws.FILTER([1]Conversion!$H$2:$H$14,[1]Conversion!$B$2:$B$14=$B12))</f>
        <v>5.19480519480521E-4</v>
      </c>
      <c r="H12" s="4" cm="1">
        <f t="array" ref="H12">1/(_xlfn._xlws.FILTER(_xlfn._xlws.FILTER(_xlfn._xlws.FILTER(Negawatt!$I$2:$Y$46,Negawatt!$I$1:$Y$1=$A12),Negawatt!$C$2:$C$46=H$1),Negawatt!$B$2:$B$10=$B12)*_xlfn._xlws.FILTER([1]Conversion!$H$2:$H$14,[1]Conversion!$B$2:$B$14=$B12))</f>
        <v>4.6753246753246884E-4</v>
      </c>
      <c r="I12" s="4" cm="1">
        <f t="array" ref="I12">1/(_xlfn._xlws.FILTER(_xlfn._xlws.FILTER(_xlfn._xlws.FILTER(Negawatt!$I$2:$Y$46,Negawatt!$I$1:$Y$1=$A12),Negawatt!$C$2:$C$46=I$1),Negawatt!$B$2:$B$10=$B12)*_xlfn._xlws.FILTER([1]Conversion!$H$2:$H$14,[1]Conversion!$B$2:$B$14=$B12))</f>
        <v>4.6753246753246884E-4</v>
      </c>
      <c r="J12" s="4" cm="1">
        <f t="array" ref="J12">1/(_xlfn._xlws.FILTER(_xlfn._xlws.FILTER(_xlfn._xlws.FILTER(Negawatt!$I$2:$Y$46,Negawatt!$I$1:$Y$1=$A12),Negawatt!$C$2:$C$46=J$1),Negawatt!$B$2:$B$10=$B12)*_xlfn._xlws.FILTER([1]Conversion!$H$2:$H$14,[1]Conversion!$B$2:$B$14=$B12))</f>
        <v>5.19480519480521E-4</v>
      </c>
      <c r="K12" s="4" cm="1">
        <f t="array" ref="K12">1/(_xlfn._xlws.FILTER(_xlfn._xlws.FILTER(_xlfn._xlws.FILTER(Negawatt!$I$2:$Y$46,Negawatt!$I$1:$Y$1=$A12),Negawatt!$C$2:$C$46=K$1),Negawatt!$B$2:$B$10=$B12)*_xlfn._xlws.FILTER([1]Conversion!$H$2:$H$14,[1]Conversion!$B$2:$B$14=$B12))</f>
        <v>5.19480519480521E-4</v>
      </c>
      <c r="L12" s="4" cm="1">
        <f t="array" ref="L12">1/(_xlfn._xlws.FILTER(_xlfn._xlws.FILTER(_xlfn._xlws.FILTER(Negawatt!$I$2:$Y$46,Negawatt!$I$1:$Y$1=$A12),Negawatt!$C$2:$C$46=L$1),Negawatt!$B$2:$B$10=$B12)*_xlfn._xlws.FILTER([1]Conversion!$H$2:$H$14,[1]Conversion!$B$2:$B$14=$B12))</f>
        <v>1.5515095835198572E-3</v>
      </c>
      <c r="M12" s="4" cm="1">
        <f t="array" ref="M12">1/(_xlfn._xlws.FILTER(_xlfn._xlws.FILTER(_xlfn._xlws.FILTER(Negawatt!$I$2:$Y$46,Negawatt!$I$1:$Y$1=$A12),Negawatt!$C$2:$C$46=M$1),Negawatt!$B$2:$B$10=$B12)*_xlfn._xlws.FILTER([1]Conversion!$H$2:$H$14,[1]Conversion!$B$2:$B$14=$B12))</f>
        <v>3.3395176252319208E-4</v>
      </c>
      <c r="N12" s="4" cm="1">
        <f t="array" ref="N12">1/(_xlfn._xlws.FILTER(_xlfn._xlws.FILTER(_xlfn._xlws.FILTER(Negawatt!$I$2:$Y$46,Negawatt!$I$1:$Y$1=$A12),Negawatt!$C$2:$C$46=N$1),Negawatt!$B$2:$B$10=$B12)*_xlfn._xlws.FILTER([1]Conversion!$H$2:$H$14,[1]Conversion!$B$2:$B$14=$B12))</f>
        <v>5.19480519480521E-4</v>
      </c>
      <c r="O12" s="4" cm="1">
        <f t="array" ref="O12">1/(_xlfn._xlws.FILTER(_xlfn._xlws.FILTER(_xlfn._xlws.FILTER(Negawatt!$I$2:$Y$46,Negawatt!$I$1:$Y$1=$A12),Negawatt!$C$2:$C$46=O$1),Negawatt!$B$2:$B$10=$B12)*_xlfn._xlws.FILTER([1]Conversion!$H$2:$H$14,[1]Conversion!$B$2:$B$14=$B12))</f>
        <v>1.1968268300174287E-3</v>
      </c>
      <c r="P12" s="4" cm="1">
        <f t="array" ref="P12">1/(_xlfn._xlws.FILTER(_xlfn._xlws.FILTER(_xlfn._xlws.FILTER(Negawatt!$I$2:$Y$46,Negawatt!$I$1:$Y$1=$A12),Negawatt!$C$2:$C$46=P$1),Negawatt!$B$2:$B$10=$B12)*_xlfn._xlws.FILTER([1]Conversion!$H$2:$H$14,[1]Conversion!$B$2:$B$14=$B12))</f>
        <v>5.19480519480521E-4</v>
      </c>
      <c r="Q12" s="4" cm="1">
        <f t="array" ref="Q12">1/(_xlfn._xlws.FILTER(_xlfn._xlws.FILTER(_xlfn._xlws.FILTER(Negawatt!$I$2:$Y$46,Negawatt!$I$1:$Y$1=$A12),Negawatt!$C$2:$C$46=Q$1),Negawatt!$B$2:$B$10=$B12)*_xlfn._xlws.FILTER([1]Conversion!$H$2:$H$14,[1]Conversion!$B$2:$B$14=$B12))</f>
        <v>1.1968268300174287E-3</v>
      </c>
      <c r="R12" s="4" cm="1">
        <f t="array" ref="R12">1/(_xlfn._xlws.FILTER(_xlfn._xlws.FILTER(_xlfn._xlws.FILTER(Negawatt!$I$2:$Y$46,Negawatt!$I$1:$Y$1=$A12),Negawatt!$C$2:$C$46=R$1),Negawatt!$B$2:$B$10=$B12)*_xlfn._xlws.FILTER([1]Conversion!$H$2:$H$14,[1]Conversion!$B$2:$B$14=$B12))</f>
        <v>5.19480519480521E-4</v>
      </c>
      <c r="S12" s="4" cm="1">
        <f t="array" ref="S12">1/(_xlfn._xlws.FILTER(_xlfn._xlws.FILTER(_xlfn._xlws.FILTER(Negawatt!$I$2:$Y$46,Negawatt!$I$1:$Y$1=$A12),Negawatt!$C$2:$C$46=S$1),Negawatt!$B$2:$B$10=$B12)*_xlfn._xlws.FILTER([1]Conversion!$H$2:$H$14,[1]Conversion!$B$2:$B$14=$B12))</f>
        <v>5.19480519480521E-4</v>
      </c>
      <c r="T12" s="4" cm="1">
        <f t="array" ref="T12">1/(_xlfn._xlws.FILTER(_xlfn._xlws.FILTER(_xlfn._xlws.FILTER(Negawatt!$I$2:$Y$46,Negawatt!$I$1:$Y$1=$A12),Negawatt!$C$2:$C$46=T$1),Negawatt!$B$2:$B$10=$B12)*_xlfn._xlws.FILTER([1]Conversion!$H$2:$H$14,[1]Conversion!$B$2:$B$14=$B12))</f>
        <v>1.5515095835198572E-3</v>
      </c>
      <c r="U12" s="4" cm="1">
        <f t="array" ref="U12">1/(_xlfn._xlws.FILTER(_xlfn._xlws.FILTER(_xlfn._xlws.FILTER(Negawatt!$I$2:$Y$46,Negawatt!$I$1:$Y$1=$A12),Negawatt!$C$2:$C$46=U$1),Negawatt!$B$2:$B$10=$B12)*_xlfn._xlws.FILTER([1]Conversion!$H$2:$H$14,[1]Conversion!$B$2:$B$14=$B12))</f>
        <v>1.1968268300174287E-3</v>
      </c>
      <c r="V12" s="4" cm="1">
        <f t="array" ref="V12">1/(_xlfn._xlws.FILTER(_xlfn._xlws.FILTER(_xlfn._xlws.FILTER(Negawatt!$I$2:$Y$46,Negawatt!$I$1:$Y$1=$A12),Negawatt!$C$2:$C$46=V$1),Negawatt!$B$2:$B$10=$B12)*_xlfn._xlws.FILTER([1]Conversion!$H$2:$H$14,[1]Conversion!$B$2:$B$14=$B12))</f>
        <v>1.1968268300174287E-3</v>
      </c>
      <c r="W12" s="4" cm="1">
        <f t="array" ref="W12">1/(_xlfn._xlws.FILTER(_xlfn._xlws.FILTER(_xlfn._xlws.FILTER(Negawatt!$I$2:$Y$46,Negawatt!$I$1:$Y$1=$A12),Negawatt!$C$2:$C$46=W$1),Negawatt!$B$2:$B$10=$B12)*_xlfn._xlws.FILTER([1]Conversion!$H$2:$H$14,[1]Conversion!$B$2:$B$14=$B12))</f>
        <v>1.1968268300174287E-3</v>
      </c>
      <c r="X12" s="4" cm="1">
        <f t="array" ref="X12">1/(_xlfn._xlws.FILTER(_xlfn._xlws.FILTER(_xlfn._xlws.FILTER(Negawatt!$I$2:$Y$46,Negawatt!$I$1:$Y$1=$A12),Negawatt!$C$2:$C$46=X$1),Negawatt!$B$2:$B$10=$B12)*_xlfn._xlws.FILTER([1]Conversion!$H$2:$H$14,[1]Conversion!$B$2:$B$14=$B12))</f>
        <v>1.1968268300174287E-3</v>
      </c>
      <c r="Y12" s="4" cm="1">
        <f t="array" ref="Y12">1/(_xlfn._xlws.FILTER(_xlfn._xlws.FILTER(_xlfn._xlws.FILTER(Negawatt!$I$2:$Y$46,Negawatt!$I$1:$Y$1=$A12),Negawatt!$C$2:$C$46=Y$1),Negawatt!$B$2:$B$10=$B12)*_xlfn._xlws.FILTER([1]Conversion!$H$2:$H$14,[1]Conversion!$B$2:$B$14=$B12))</f>
        <v>1.1968268300174287E-3</v>
      </c>
      <c r="Z12" s="4" cm="1">
        <f t="array" ref="Z12">1/(_xlfn._xlws.FILTER(_xlfn._xlws.FILTER(_xlfn._xlws.FILTER(Negawatt!$I$2:$Y$46,Negawatt!$I$1:$Y$1=$A12),Negawatt!$C$2:$C$46=Z$1),Negawatt!$B$2:$B$10=$B12)*_xlfn._xlws.FILTER([1]Conversion!$H$2:$H$14,[1]Conversion!$B$2:$B$14=$B12))</f>
        <v>4.6753246753246884E-4</v>
      </c>
      <c r="AA12" s="4" cm="1">
        <f t="array" ref="AA12">1/(_xlfn._xlws.FILTER(_xlfn._xlws.FILTER(_xlfn._xlws.FILTER(Negawatt!$I$2:$Y$46,Negawatt!$I$1:$Y$1=$A12),Negawatt!$C$2:$C$46=AA$1),Negawatt!$B$2:$B$10=$B12)*_xlfn._xlws.FILTER([1]Conversion!$H$2:$H$14,[1]Conversion!$B$2:$B$14=$B12))</f>
        <v>3.3395176252319208E-4</v>
      </c>
      <c r="AB12" s="4" cm="1">
        <f t="array" ref="AB12">1/(_xlfn._xlws.FILTER(_xlfn._xlws.FILTER(_xlfn._xlws.FILTER(Negawatt!$I$2:$Y$46,Negawatt!$I$1:$Y$1=$A12),Negawatt!$C$2:$C$46=AB$1),Negawatt!$B$2:$B$10=$B12)*_xlfn._xlws.FILTER([1]Conversion!$H$2:$H$14,[1]Conversion!$B$2:$B$14=$B12))</f>
        <v>1.1968268300174287E-3</v>
      </c>
      <c r="AC12" s="4" cm="1">
        <f t="array" ref="AC12">1/(_xlfn._xlws.FILTER(_xlfn._xlws.FILTER(_xlfn._xlws.FILTER(Negawatt!$I$2:$Y$46,Negawatt!$I$1:$Y$1=$A12),Negawatt!$C$2:$C$46=AC$1),Negawatt!$B$2:$B$10=$B12)*_xlfn._xlws.FILTER([1]Conversion!$H$2:$H$14,[1]Conversion!$B$2:$B$14=$B12))</f>
        <v>5.19480519480521E-4</v>
      </c>
    </row>
    <row r="13" spans="1:29" x14ac:dyDescent="0.3">
      <c r="A13" s="1">
        <v>2020</v>
      </c>
      <c r="B13" s="1" t="s">
        <v>27</v>
      </c>
      <c r="C13" s="4" cm="1">
        <f t="array" ref="C13">1/(_xlfn._xlws.FILTER(_xlfn._xlws.FILTER(_xlfn._xlws.FILTER(Negawatt!$I$2:$Y$46,Negawatt!$I$1:$Y$1=$A13),Negawatt!$C$2:$C$46=C$1),Negawatt!$B$2:$B$10=$B13)*_xlfn._xlws.FILTER([1]Conversion!$H$2:$H$14,[1]Conversion!$B$2:$B$14=$B13))</f>
        <v>1.4358128145675224E-4</v>
      </c>
      <c r="D13" s="4" cm="1">
        <f t="array" ref="D13">1/(_xlfn._xlws.FILTER(_xlfn._xlws.FILTER(_xlfn._xlws.FILTER(Negawatt!$I$2:$Y$46,Negawatt!$I$1:$Y$1=$A13),Negawatt!$C$2:$C$46=D$1),Negawatt!$B$2:$B$10=$B13)*_xlfn._xlws.FILTER([1]Conversion!$H$2:$H$14,[1]Conversion!$B$2:$B$14=$B13))</f>
        <v>1.4358557758326014E-4</v>
      </c>
      <c r="E13" s="4" cm="1">
        <f t="array" ref="E13">1/(_xlfn._xlws.FILTER(_xlfn._xlws.FILTER(_xlfn._xlws.FILTER(Negawatt!$I$2:$Y$46,Negawatt!$I$1:$Y$1=$A13),Negawatt!$C$2:$C$46=E$1),Negawatt!$B$2:$B$10=$B13)*_xlfn._xlws.FILTER([1]Conversion!$H$2:$H$14,[1]Conversion!$B$2:$B$14=$B13))</f>
        <v>1.4358557758326014E-4</v>
      </c>
      <c r="F13" s="4" cm="1">
        <f t="array" ref="F13">1/(_xlfn._xlws.FILTER(_xlfn._xlws.FILTER(_xlfn._xlws.FILTER(Negawatt!$I$2:$Y$46,Negawatt!$I$1:$Y$1=$A13),Negawatt!$C$2:$C$46=F$1),Negawatt!$B$2:$B$10=$B13)*_xlfn._xlws.FILTER([1]Conversion!$H$2:$H$14,[1]Conversion!$B$2:$B$14=$B13))</f>
        <v>1.112140871177019E-4</v>
      </c>
      <c r="G13" s="4" cm="1">
        <f t="array" ref="G13">1/(_xlfn._xlws.FILTER(_xlfn._xlws.FILTER(_xlfn._xlws.FILTER(Negawatt!$I$2:$Y$46,Negawatt!$I$1:$Y$1=$A13),Negawatt!$C$2:$C$46=G$1),Negawatt!$B$2:$B$10=$B13)*_xlfn._xlws.FILTER([1]Conversion!$H$2:$H$14,[1]Conversion!$B$2:$B$14=$B13))</f>
        <v>1.4358128145675224E-4</v>
      </c>
      <c r="H13" s="4" cm="1">
        <f t="array" ref="H13">1/(_xlfn._xlws.FILTER(_xlfn._xlws.FILTER(_xlfn._xlws.FILTER(Negawatt!$I$2:$Y$46,Negawatt!$I$1:$Y$1=$A13),Negawatt!$C$2:$C$46=H$1),Negawatt!$B$2:$B$10=$B13)*_xlfn._xlws.FILTER([1]Conversion!$H$2:$H$14,[1]Conversion!$B$2:$B$14=$B13))</f>
        <v>1.1653048528894219E-4</v>
      </c>
      <c r="I13" s="4" cm="1">
        <f t="array" ref="I13">1/(_xlfn._xlws.FILTER(_xlfn._xlws.FILTER(_xlfn._xlws.FILTER(Negawatt!$I$2:$Y$46,Negawatt!$I$1:$Y$1=$A13),Negawatt!$C$2:$C$46=I$1),Negawatt!$B$2:$B$10=$B13)*_xlfn._xlws.FILTER([1]Conversion!$H$2:$H$14,[1]Conversion!$B$2:$B$14=$B13))</f>
        <v>1.1653048528894219E-4</v>
      </c>
      <c r="J13" s="4" cm="1">
        <f t="array" ref="J13">1/(_xlfn._xlws.FILTER(_xlfn._xlws.FILTER(_xlfn._xlws.FILTER(Negawatt!$I$2:$Y$46,Negawatt!$I$1:$Y$1=$A13),Negawatt!$C$2:$C$46=J$1),Negawatt!$B$2:$B$10=$B13)*_xlfn._xlws.FILTER([1]Conversion!$H$2:$H$14,[1]Conversion!$B$2:$B$14=$B13))</f>
        <v>1.4358128145675224E-4</v>
      </c>
      <c r="K13" s="4" cm="1">
        <f t="array" ref="K13">1/(_xlfn._xlws.FILTER(_xlfn._xlws.FILTER(_xlfn._xlws.FILTER(Negawatt!$I$2:$Y$46,Negawatt!$I$1:$Y$1=$A13),Negawatt!$C$2:$C$46=K$1),Negawatt!$B$2:$B$10=$B13)*_xlfn._xlws.FILTER([1]Conversion!$H$2:$H$14,[1]Conversion!$B$2:$B$14=$B13))</f>
        <v>1.4358128145675224E-4</v>
      </c>
      <c r="L13" s="4" cm="1">
        <f t="array" ref="L13">1/(_xlfn._xlws.FILTER(_xlfn._xlws.FILTER(_xlfn._xlws.FILTER(Negawatt!$I$2:$Y$46,Negawatt!$I$1:$Y$1=$A13),Negawatt!$C$2:$C$46=L$1),Negawatt!$B$2:$B$10=$B13)*_xlfn._xlws.FILTER([1]Conversion!$H$2:$H$14,[1]Conversion!$B$2:$B$14=$B13))</f>
        <v>1.3649858108123912E-4</v>
      </c>
      <c r="M13" s="4" cm="1">
        <f t="array" ref="M13">1/(_xlfn._xlws.FILTER(_xlfn._xlws.FILTER(_xlfn._xlws.FILTER(Negawatt!$I$2:$Y$46,Negawatt!$I$1:$Y$1=$A13),Negawatt!$C$2:$C$46=M$1),Negawatt!$B$2:$B$10=$B13)*_xlfn._xlws.FILTER([1]Conversion!$H$2:$H$14,[1]Conversion!$B$2:$B$14=$B13))</f>
        <v>1.112140871177019E-4</v>
      </c>
      <c r="N13" s="4" cm="1">
        <f t="array" ref="N13">1/(_xlfn._xlws.FILTER(_xlfn._xlws.FILTER(_xlfn._xlws.FILTER(Negawatt!$I$2:$Y$46,Negawatt!$I$1:$Y$1=$A13),Negawatt!$C$2:$C$46=N$1),Negawatt!$B$2:$B$10=$B13)*_xlfn._xlws.FILTER([1]Conversion!$H$2:$H$14,[1]Conversion!$B$2:$B$14=$B13))</f>
        <v>1.4358128145675224E-4</v>
      </c>
      <c r="O13" s="4" cm="1">
        <f t="array" ref="O13">1/(_xlfn._xlws.FILTER(_xlfn._xlws.FILTER(_xlfn._xlws.FILTER(Negawatt!$I$2:$Y$46,Negawatt!$I$1:$Y$1=$A13),Negawatt!$C$2:$C$46=O$1),Negawatt!$B$2:$B$10=$B13)*_xlfn._xlws.FILTER([1]Conversion!$H$2:$H$14,[1]Conversion!$B$2:$B$14=$B13))</f>
        <v>1.4358557758326014E-4</v>
      </c>
      <c r="P13" s="4" cm="1">
        <f t="array" ref="P13">1/(_xlfn._xlws.FILTER(_xlfn._xlws.FILTER(_xlfn._xlws.FILTER(Negawatt!$I$2:$Y$46,Negawatt!$I$1:$Y$1=$A13),Negawatt!$C$2:$C$46=P$1),Negawatt!$B$2:$B$10=$B13)*_xlfn._xlws.FILTER([1]Conversion!$H$2:$H$14,[1]Conversion!$B$2:$B$14=$B13))</f>
        <v>1.4358128145675224E-4</v>
      </c>
      <c r="Q13" s="4" cm="1">
        <f t="array" ref="Q13">1/(_xlfn._xlws.FILTER(_xlfn._xlws.FILTER(_xlfn._xlws.FILTER(Negawatt!$I$2:$Y$46,Negawatt!$I$1:$Y$1=$A13),Negawatt!$C$2:$C$46=Q$1),Negawatt!$B$2:$B$10=$B13)*_xlfn._xlws.FILTER([1]Conversion!$H$2:$H$14,[1]Conversion!$B$2:$B$14=$B13))</f>
        <v>1.4358557758326014E-4</v>
      </c>
      <c r="R13" s="4" cm="1">
        <f t="array" ref="R13">1/(_xlfn._xlws.FILTER(_xlfn._xlws.FILTER(_xlfn._xlws.FILTER(Negawatt!$I$2:$Y$46,Negawatt!$I$1:$Y$1=$A13),Negawatt!$C$2:$C$46=R$1),Negawatt!$B$2:$B$10=$B13)*_xlfn._xlws.FILTER([1]Conversion!$H$2:$H$14,[1]Conversion!$B$2:$B$14=$B13))</f>
        <v>1.4358128145675224E-4</v>
      </c>
      <c r="S13" s="4" cm="1">
        <f t="array" ref="S13">1/(_xlfn._xlws.FILTER(_xlfn._xlws.FILTER(_xlfn._xlws.FILTER(Negawatt!$I$2:$Y$46,Negawatt!$I$1:$Y$1=$A13),Negawatt!$C$2:$C$46=S$1),Negawatt!$B$2:$B$10=$B13)*_xlfn._xlws.FILTER([1]Conversion!$H$2:$H$14,[1]Conversion!$B$2:$B$14=$B13))</f>
        <v>1.4358128145675224E-4</v>
      </c>
      <c r="T13" s="4" cm="1">
        <f t="array" ref="T13">1/(_xlfn._xlws.FILTER(_xlfn._xlws.FILTER(_xlfn._xlws.FILTER(Negawatt!$I$2:$Y$46,Negawatt!$I$1:$Y$1=$A13),Negawatt!$C$2:$C$46=T$1),Negawatt!$B$2:$B$10=$B13)*_xlfn._xlws.FILTER([1]Conversion!$H$2:$H$14,[1]Conversion!$B$2:$B$14=$B13))</f>
        <v>1.3649858108123912E-4</v>
      </c>
      <c r="U13" s="4" cm="1">
        <f t="array" ref="U13">1/(_xlfn._xlws.FILTER(_xlfn._xlws.FILTER(_xlfn._xlws.FILTER(Negawatt!$I$2:$Y$46,Negawatt!$I$1:$Y$1=$A13),Negawatt!$C$2:$C$46=U$1),Negawatt!$B$2:$B$10=$B13)*_xlfn._xlws.FILTER([1]Conversion!$H$2:$H$14,[1]Conversion!$B$2:$B$14=$B13))</f>
        <v>1.4358557758326014E-4</v>
      </c>
      <c r="V13" s="4" cm="1">
        <f t="array" ref="V13">1/(_xlfn._xlws.FILTER(_xlfn._xlws.FILTER(_xlfn._xlws.FILTER(Negawatt!$I$2:$Y$46,Negawatt!$I$1:$Y$1=$A13),Negawatt!$C$2:$C$46=V$1),Negawatt!$B$2:$B$10=$B13)*_xlfn._xlws.FILTER([1]Conversion!$H$2:$H$14,[1]Conversion!$B$2:$B$14=$B13))</f>
        <v>1.4358557758326014E-4</v>
      </c>
      <c r="W13" s="4" cm="1">
        <f t="array" ref="W13">1/(_xlfn._xlws.FILTER(_xlfn._xlws.FILTER(_xlfn._xlws.FILTER(Negawatt!$I$2:$Y$46,Negawatt!$I$1:$Y$1=$A13),Negawatt!$C$2:$C$46=W$1),Negawatt!$B$2:$B$10=$B13)*_xlfn._xlws.FILTER([1]Conversion!$H$2:$H$14,[1]Conversion!$B$2:$B$14=$B13))</f>
        <v>1.4358557758326014E-4</v>
      </c>
      <c r="X13" s="4" cm="1">
        <f t="array" ref="X13">1/(_xlfn._xlws.FILTER(_xlfn._xlws.FILTER(_xlfn._xlws.FILTER(Negawatt!$I$2:$Y$46,Negawatt!$I$1:$Y$1=$A13),Negawatt!$C$2:$C$46=X$1),Negawatt!$B$2:$B$10=$B13)*_xlfn._xlws.FILTER([1]Conversion!$H$2:$H$14,[1]Conversion!$B$2:$B$14=$B13))</f>
        <v>1.4358557758326014E-4</v>
      </c>
      <c r="Y13" s="4" cm="1">
        <f t="array" ref="Y13">1/(_xlfn._xlws.FILTER(_xlfn._xlws.FILTER(_xlfn._xlws.FILTER(Negawatt!$I$2:$Y$46,Negawatt!$I$1:$Y$1=$A13),Negawatt!$C$2:$C$46=Y$1),Negawatt!$B$2:$B$10=$B13)*_xlfn._xlws.FILTER([1]Conversion!$H$2:$H$14,[1]Conversion!$B$2:$B$14=$B13))</f>
        <v>1.4358557758326014E-4</v>
      </c>
      <c r="Z13" s="4" cm="1">
        <f t="array" ref="Z13">1/(_xlfn._xlws.FILTER(_xlfn._xlws.FILTER(_xlfn._xlws.FILTER(Negawatt!$I$2:$Y$46,Negawatt!$I$1:$Y$1=$A13),Negawatt!$C$2:$C$46=Z$1),Negawatt!$B$2:$B$10=$B13)*_xlfn._xlws.FILTER([1]Conversion!$H$2:$H$14,[1]Conversion!$B$2:$B$14=$B13))</f>
        <v>1.1653048528894219E-4</v>
      </c>
      <c r="AA13" s="4" cm="1">
        <f t="array" ref="AA13">1/(_xlfn._xlws.FILTER(_xlfn._xlws.FILTER(_xlfn._xlws.FILTER(Negawatt!$I$2:$Y$46,Negawatt!$I$1:$Y$1=$A13),Negawatt!$C$2:$C$46=AA$1),Negawatt!$B$2:$B$10=$B13)*_xlfn._xlws.FILTER([1]Conversion!$H$2:$H$14,[1]Conversion!$B$2:$B$14=$B13))</f>
        <v>1.112140871177019E-4</v>
      </c>
      <c r="AB13" s="4" cm="1">
        <f t="array" ref="AB13">1/(_xlfn._xlws.FILTER(_xlfn._xlws.FILTER(_xlfn._xlws.FILTER(Negawatt!$I$2:$Y$46,Negawatt!$I$1:$Y$1=$A13),Negawatt!$C$2:$C$46=AB$1),Negawatt!$B$2:$B$10=$B13)*_xlfn._xlws.FILTER([1]Conversion!$H$2:$H$14,[1]Conversion!$B$2:$B$14=$B13))</f>
        <v>1.4358557758326014E-4</v>
      </c>
      <c r="AC13" s="4" cm="1">
        <f t="array" ref="AC13">1/(_xlfn._xlws.FILTER(_xlfn._xlws.FILTER(_xlfn._xlws.FILTER(Negawatt!$I$2:$Y$46,Negawatt!$I$1:$Y$1=$A13),Negawatt!$C$2:$C$46=AC$1),Negawatt!$B$2:$B$10=$B13)*_xlfn._xlws.FILTER([1]Conversion!$H$2:$H$14,[1]Conversion!$B$2:$B$14=$B13))</f>
        <v>1.4358128145675224E-4</v>
      </c>
    </row>
    <row r="14" spans="1:29" x14ac:dyDescent="0.3">
      <c r="A14" s="1">
        <v>2020</v>
      </c>
      <c r="B14" s="1" t="s">
        <v>28</v>
      </c>
      <c r="C14" s="4" cm="1">
        <f t="array" ref="C14">1/(_xlfn._xlws.FILTER(_xlfn._xlws.FILTER(_xlfn._xlws.FILTER(Negawatt!$I$2:$Y$46,Negawatt!$I$1:$Y$1=$A14),Negawatt!$C$2:$C$46=C$1),Negawatt!$B$2:$B$10=$B14)*_xlfn._xlws.FILTER([1]Conversion!$H$2:$H$14,[1]Conversion!$B$2:$B$14=$B14))</f>
        <v>1.1157463247922459E-4</v>
      </c>
      <c r="D14" s="4" cm="1">
        <f t="array" ref="D14">1/(_xlfn._xlws.FILTER(_xlfn._xlws.FILTER(_xlfn._xlws.FILTER(Negawatt!$I$2:$Y$46,Negawatt!$I$1:$Y$1=$A14),Negawatt!$C$2:$C$46=D$1),Negawatt!$B$2:$B$10=$B14)*_xlfn._xlws.FILTER([1]Conversion!$H$2:$H$14,[1]Conversion!$B$2:$B$14=$B14))</f>
        <v>1.1138443746387784E-4</v>
      </c>
      <c r="E14" s="4" cm="1">
        <f t="array" ref="E14">1/(_xlfn._xlws.FILTER(_xlfn._xlws.FILTER(_xlfn._xlws.FILTER(Negawatt!$I$2:$Y$46,Negawatt!$I$1:$Y$1=$A14),Negawatt!$C$2:$C$46=E$1),Negawatt!$B$2:$B$10=$B14)*_xlfn._xlws.FILTER([1]Conversion!$H$2:$H$14,[1]Conversion!$B$2:$B$14=$B14))</f>
        <v>1.1138443746387784E-4</v>
      </c>
      <c r="F14" s="4" cm="1">
        <f t="array" ref="F14">1/(_xlfn._xlws.FILTER(_xlfn._xlws.FILTER(_xlfn._xlws.FILTER(Negawatt!$I$2:$Y$46,Negawatt!$I$1:$Y$1=$A14),Negawatt!$C$2:$C$46=F$1),Negawatt!$B$2:$B$10=$B14)*_xlfn._xlws.FILTER([1]Conversion!$H$2:$H$14,[1]Conversion!$B$2:$B$14=$B14))</f>
        <v>8.4269662921348555E-5</v>
      </c>
      <c r="G14" s="4" cm="1">
        <f t="array" ref="G14">1/(_xlfn._xlws.FILTER(_xlfn._xlws.FILTER(_xlfn._xlws.FILTER(Negawatt!$I$2:$Y$46,Negawatt!$I$1:$Y$1=$A14),Negawatt!$C$2:$C$46=G$1),Negawatt!$B$2:$B$10=$B14)*_xlfn._xlws.FILTER([1]Conversion!$H$2:$H$14,[1]Conversion!$B$2:$B$14=$B14))</f>
        <v>1.1157463247922459E-4</v>
      </c>
      <c r="H14" s="4" cm="1">
        <f t="array" ref="H14">1/(_xlfn._xlws.FILTER(_xlfn._xlws.FILTER(_xlfn._xlws.FILTER(Negawatt!$I$2:$Y$46,Negawatt!$I$1:$Y$1=$A14),Negawatt!$C$2:$C$46=H$1),Negawatt!$B$2:$B$10=$B14)*_xlfn._xlws.FILTER([1]Conversion!$H$2:$H$14,[1]Conversion!$B$2:$B$14=$B14))</f>
        <v>8.7915210563784929E-5</v>
      </c>
      <c r="I14" s="4" cm="1">
        <f t="array" ref="I14">1/(_xlfn._xlws.FILTER(_xlfn._xlws.FILTER(_xlfn._xlws.FILTER(Negawatt!$I$2:$Y$46,Negawatt!$I$1:$Y$1=$A14),Negawatt!$C$2:$C$46=I$1),Negawatt!$B$2:$B$10=$B14)*_xlfn._xlws.FILTER([1]Conversion!$H$2:$H$14,[1]Conversion!$B$2:$B$14=$B14))</f>
        <v>8.7915210563784929E-5</v>
      </c>
      <c r="J14" s="4" cm="1">
        <f t="array" ref="J14">1/(_xlfn._xlws.FILTER(_xlfn._xlws.FILTER(_xlfn._xlws.FILTER(Negawatt!$I$2:$Y$46,Negawatt!$I$1:$Y$1=$A14),Negawatt!$C$2:$C$46=J$1),Negawatt!$B$2:$B$10=$B14)*_xlfn._xlws.FILTER([1]Conversion!$H$2:$H$14,[1]Conversion!$B$2:$B$14=$B14))</f>
        <v>1.1157463247922459E-4</v>
      </c>
      <c r="K14" s="4" cm="1">
        <f t="array" ref="K14">1/(_xlfn._xlws.FILTER(_xlfn._xlws.FILTER(_xlfn._xlws.FILTER(Negawatt!$I$2:$Y$46,Negawatt!$I$1:$Y$1=$A14),Negawatt!$C$2:$C$46=K$1),Negawatt!$B$2:$B$10=$B14)*_xlfn._xlws.FILTER([1]Conversion!$H$2:$H$14,[1]Conversion!$B$2:$B$14=$B14))</f>
        <v>1.1157463247922459E-4</v>
      </c>
      <c r="L14" s="4" cm="1">
        <f t="array" ref="L14">1/(_xlfn._xlws.FILTER(_xlfn._xlws.FILTER(_xlfn._xlws.FILTER(Negawatt!$I$2:$Y$46,Negawatt!$I$1:$Y$1=$A14),Negawatt!$C$2:$C$46=L$1),Negawatt!$B$2:$B$10=$B14)*_xlfn._xlws.FILTER([1]Conversion!$H$2:$H$14,[1]Conversion!$B$2:$B$14=$B14))</f>
        <v>1.0204210494813979E-4</v>
      </c>
      <c r="M14" s="4" cm="1">
        <f t="array" ref="M14">1/(_xlfn._xlws.FILTER(_xlfn._xlws.FILTER(_xlfn._xlws.FILTER(Negawatt!$I$2:$Y$46,Negawatt!$I$1:$Y$1=$A14),Negawatt!$C$2:$C$46=M$1),Negawatt!$B$2:$B$10=$B14)*_xlfn._xlws.FILTER([1]Conversion!$H$2:$H$14,[1]Conversion!$B$2:$B$14=$B14))</f>
        <v>8.4269662921348555E-5</v>
      </c>
      <c r="N14" s="4" cm="1">
        <f t="array" ref="N14">1/(_xlfn._xlws.FILTER(_xlfn._xlws.FILTER(_xlfn._xlws.FILTER(Negawatt!$I$2:$Y$46,Negawatt!$I$1:$Y$1=$A14),Negawatt!$C$2:$C$46=N$1),Negawatt!$B$2:$B$10=$B14)*_xlfn._xlws.FILTER([1]Conversion!$H$2:$H$14,[1]Conversion!$B$2:$B$14=$B14))</f>
        <v>1.1157463247922459E-4</v>
      </c>
      <c r="O14" s="4" cm="1">
        <f t="array" ref="O14">1/(_xlfn._xlws.FILTER(_xlfn._xlws.FILTER(_xlfn._xlws.FILTER(Negawatt!$I$2:$Y$46,Negawatt!$I$1:$Y$1=$A14),Negawatt!$C$2:$C$46=O$1),Negawatt!$B$2:$B$10=$B14)*_xlfn._xlws.FILTER([1]Conversion!$H$2:$H$14,[1]Conversion!$B$2:$B$14=$B14))</f>
        <v>1.1138443746387784E-4</v>
      </c>
      <c r="P14" s="4" cm="1">
        <f t="array" ref="P14">1/(_xlfn._xlws.FILTER(_xlfn._xlws.FILTER(_xlfn._xlws.FILTER(Negawatt!$I$2:$Y$46,Negawatt!$I$1:$Y$1=$A14),Negawatt!$C$2:$C$46=P$1),Negawatt!$B$2:$B$10=$B14)*_xlfn._xlws.FILTER([1]Conversion!$H$2:$H$14,[1]Conversion!$B$2:$B$14=$B14))</f>
        <v>1.1157463247922459E-4</v>
      </c>
      <c r="Q14" s="4" cm="1">
        <f t="array" ref="Q14">1/(_xlfn._xlws.FILTER(_xlfn._xlws.FILTER(_xlfn._xlws.FILTER(Negawatt!$I$2:$Y$46,Negawatt!$I$1:$Y$1=$A14),Negawatt!$C$2:$C$46=Q$1),Negawatt!$B$2:$B$10=$B14)*_xlfn._xlws.FILTER([1]Conversion!$H$2:$H$14,[1]Conversion!$B$2:$B$14=$B14))</f>
        <v>1.1138443746387784E-4</v>
      </c>
      <c r="R14" s="4" cm="1">
        <f t="array" ref="R14">1/(_xlfn._xlws.FILTER(_xlfn._xlws.FILTER(_xlfn._xlws.FILTER(Negawatt!$I$2:$Y$46,Negawatt!$I$1:$Y$1=$A14),Negawatt!$C$2:$C$46=R$1),Negawatt!$B$2:$B$10=$B14)*_xlfn._xlws.FILTER([1]Conversion!$H$2:$H$14,[1]Conversion!$B$2:$B$14=$B14))</f>
        <v>1.1157463247922459E-4</v>
      </c>
      <c r="S14" s="4" cm="1">
        <f t="array" ref="S14">1/(_xlfn._xlws.FILTER(_xlfn._xlws.FILTER(_xlfn._xlws.FILTER(Negawatt!$I$2:$Y$46,Negawatt!$I$1:$Y$1=$A14),Negawatt!$C$2:$C$46=S$1),Negawatt!$B$2:$B$10=$B14)*_xlfn._xlws.FILTER([1]Conversion!$H$2:$H$14,[1]Conversion!$B$2:$B$14=$B14))</f>
        <v>1.1157463247922459E-4</v>
      </c>
      <c r="T14" s="4" cm="1">
        <f t="array" ref="T14">1/(_xlfn._xlws.FILTER(_xlfn._xlws.FILTER(_xlfn._xlws.FILTER(Negawatt!$I$2:$Y$46,Negawatt!$I$1:$Y$1=$A14),Negawatt!$C$2:$C$46=T$1),Negawatt!$B$2:$B$10=$B14)*_xlfn._xlws.FILTER([1]Conversion!$H$2:$H$14,[1]Conversion!$B$2:$B$14=$B14))</f>
        <v>1.0204210494813979E-4</v>
      </c>
      <c r="U14" s="4" cm="1">
        <f t="array" ref="U14">1/(_xlfn._xlws.FILTER(_xlfn._xlws.FILTER(_xlfn._xlws.FILTER(Negawatt!$I$2:$Y$46,Negawatt!$I$1:$Y$1=$A14),Negawatt!$C$2:$C$46=U$1),Negawatt!$B$2:$B$10=$B14)*_xlfn._xlws.FILTER([1]Conversion!$H$2:$H$14,[1]Conversion!$B$2:$B$14=$B14))</f>
        <v>1.1138443746387784E-4</v>
      </c>
      <c r="V14" s="4" cm="1">
        <f t="array" ref="V14">1/(_xlfn._xlws.FILTER(_xlfn._xlws.FILTER(_xlfn._xlws.FILTER(Negawatt!$I$2:$Y$46,Negawatt!$I$1:$Y$1=$A14),Negawatt!$C$2:$C$46=V$1),Negawatt!$B$2:$B$10=$B14)*_xlfn._xlws.FILTER([1]Conversion!$H$2:$H$14,[1]Conversion!$B$2:$B$14=$B14))</f>
        <v>1.1138443746387784E-4</v>
      </c>
      <c r="W14" s="4" cm="1">
        <f t="array" ref="W14">1/(_xlfn._xlws.FILTER(_xlfn._xlws.FILTER(_xlfn._xlws.FILTER(Negawatt!$I$2:$Y$46,Negawatt!$I$1:$Y$1=$A14),Negawatt!$C$2:$C$46=W$1),Negawatt!$B$2:$B$10=$B14)*_xlfn._xlws.FILTER([1]Conversion!$H$2:$H$14,[1]Conversion!$B$2:$B$14=$B14))</f>
        <v>1.1138443746387784E-4</v>
      </c>
      <c r="X14" s="4" cm="1">
        <f t="array" ref="X14">1/(_xlfn._xlws.FILTER(_xlfn._xlws.FILTER(_xlfn._xlws.FILTER(Negawatt!$I$2:$Y$46,Negawatt!$I$1:$Y$1=$A14),Negawatt!$C$2:$C$46=X$1),Negawatt!$B$2:$B$10=$B14)*_xlfn._xlws.FILTER([1]Conversion!$H$2:$H$14,[1]Conversion!$B$2:$B$14=$B14))</f>
        <v>1.1138443746387784E-4</v>
      </c>
      <c r="Y14" s="4" cm="1">
        <f t="array" ref="Y14">1/(_xlfn._xlws.FILTER(_xlfn._xlws.FILTER(_xlfn._xlws.FILTER(Negawatt!$I$2:$Y$46,Negawatt!$I$1:$Y$1=$A14),Negawatt!$C$2:$C$46=Y$1),Negawatt!$B$2:$B$10=$B14)*_xlfn._xlws.FILTER([1]Conversion!$H$2:$H$14,[1]Conversion!$B$2:$B$14=$B14))</f>
        <v>1.1138443746387784E-4</v>
      </c>
      <c r="Z14" s="4" cm="1">
        <f t="array" ref="Z14">1/(_xlfn._xlws.FILTER(_xlfn._xlws.FILTER(_xlfn._xlws.FILTER(Negawatt!$I$2:$Y$46,Negawatt!$I$1:$Y$1=$A14),Negawatt!$C$2:$C$46=Z$1),Negawatt!$B$2:$B$10=$B14)*_xlfn._xlws.FILTER([1]Conversion!$H$2:$H$14,[1]Conversion!$B$2:$B$14=$B14))</f>
        <v>8.7915210563784929E-5</v>
      </c>
      <c r="AA14" s="4" cm="1">
        <f t="array" ref="AA14">1/(_xlfn._xlws.FILTER(_xlfn._xlws.FILTER(_xlfn._xlws.FILTER(Negawatt!$I$2:$Y$46,Negawatt!$I$1:$Y$1=$A14),Negawatt!$C$2:$C$46=AA$1),Negawatt!$B$2:$B$10=$B14)*_xlfn._xlws.FILTER([1]Conversion!$H$2:$H$14,[1]Conversion!$B$2:$B$14=$B14))</f>
        <v>8.4269662921348555E-5</v>
      </c>
      <c r="AB14" s="4" cm="1">
        <f t="array" ref="AB14">1/(_xlfn._xlws.FILTER(_xlfn._xlws.FILTER(_xlfn._xlws.FILTER(Negawatt!$I$2:$Y$46,Negawatt!$I$1:$Y$1=$A14),Negawatt!$C$2:$C$46=AB$1),Negawatt!$B$2:$B$10=$B14)*_xlfn._xlws.FILTER([1]Conversion!$H$2:$H$14,[1]Conversion!$B$2:$B$14=$B14))</f>
        <v>1.1138443746387784E-4</v>
      </c>
      <c r="AC14" s="4" cm="1">
        <f t="array" ref="AC14">1/(_xlfn._xlws.FILTER(_xlfn._xlws.FILTER(_xlfn._xlws.FILTER(Negawatt!$I$2:$Y$46,Negawatt!$I$1:$Y$1=$A14),Negawatt!$C$2:$C$46=AC$1),Negawatt!$B$2:$B$10=$B14)*_xlfn._xlws.FILTER([1]Conversion!$H$2:$H$14,[1]Conversion!$B$2:$B$14=$B14))</f>
        <v>1.1157463247922459E-4</v>
      </c>
    </row>
    <row r="15" spans="1:29" x14ac:dyDescent="0.3">
      <c r="A15" s="1">
        <v>2020</v>
      </c>
      <c r="B15" s="1" t="s">
        <v>29</v>
      </c>
      <c r="C15" s="4" cm="1">
        <f t="array" ref="C15">1/(_xlfn._xlws.FILTER(_xlfn._xlws.FILTER(_xlfn._xlws.FILTER(Negawatt!$I$2:$Y$46,Negawatt!$I$1:$Y$1=$A15),Negawatt!$C$2:$C$46=C$1),Negawatt!$B$2:$B$10=$B15)*_xlfn._xlws.FILTER([1]Conversion!$H$2:$H$14,[1]Conversion!$B$2:$B$14=$B15))</f>
        <v>3.9705882352941283E-6</v>
      </c>
      <c r="D15" s="4" cm="1">
        <f t="array" ref="D15">1/(_xlfn._xlws.FILTER(_xlfn._xlws.FILTER(_xlfn._xlws.FILTER(Negawatt!$I$2:$Y$46,Negawatt!$I$1:$Y$1=$A15),Negawatt!$C$2:$C$46=D$1),Negawatt!$B$2:$B$10=$B15)*_xlfn._xlws.FILTER([1]Conversion!$H$2:$H$14,[1]Conversion!$B$2:$B$14=$B15))</f>
        <v>3.9747634069400745E-6</v>
      </c>
      <c r="E15" s="4" cm="1">
        <f t="array" ref="E15">1/(_xlfn._xlws.FILTER(_xlfn._xlws.FILTER(_xlfn._xlws.FILTER(Negawatt!$I$2:$Y$46,Negawatt!$I$1:$Y$1=$A15),Negawatt!$C$2:$C$46=E$1),Negawatt!$B$2:$B$10=$B15)*_xlfn._xlws.FILTER([1]Conversion!$H$2:$H$14,[1]Conversion!$B$2:$B$14=$B15))</f>
        <v>3.9747634069400745E-6</v>
      </c>
      <c r="F15" s="4" cm="1">
        <f t="array" ref="F15">1/(_xlfn._xlws.FILTER(_xlfn._xlws.FILTER(_xlfn._xlws.FILTER(Negawatt!$I$2:$Y$46,Negawatt!$I$1:$Y$1=$A15),Negawatt!$C$2:$C$46=F$1),Negawatt!$B$2:$B$10=$B15)*_xlfn._xlws.FILTER([1]Conversion!$H$2:$H$14,[1]Conversion!$B$2:$B$14=$B15))</f>
        <v>3.6734693877551126E-6</v>
      </c>
      <c r="G15" s="4" cm="1">
        <f t="array" ref="G15">1/(_xlfn._xlws.FILTER(_xlfn._xlws.FILTER(_xlfn._xlws.FILTER(Negawatt!$I$2:$Y$46,Negawatt!$I$1:$Y$1=$A15),Negawatt!$C$2:$C$46=G$1),Negawatt!$B$2:$B$10=$B15)*_xlfn._xlws.FILTER([1]Conversion!$H$2:$H$14,[1]Conversion!$B$2:$B$14=$B15))</f>
        <v>3.9705882352941283E-6</v>
      </c>
      <c r="H15" s="4" cm="1">
        <f t="array" ref="H15">1/(_xlfn._xlws.FILTER(_xlfn._xlws.FILTER(_xlfn._xlws.FILTER(Negawatt!$I$2:$Y$46,Negawatt!$I$1:$Y$1=$A15),Negawatt!$C$2:$C$46=H$1),Negawatt!$B$2:$B$10=$B15)*_xlfn._xlws.FILTER([1]Conversion!$H$2:$H$14,[1]Conversion!$B$2:$B$14=$B15))</f>
        <v>3.7113402061855776E-6</v>
      </c>
      <c r="I15" s="4" cm="1">
        <f t="array" ref="I15">1/(_xlfn._xlws.FILTER(_xlfn._xlws.FILTER(_xlfn._xlws.FILTER(Negawatt!$I$2:$Y$46,Negawatt!$I$1:$Y$1=$A15),Negawatt!$C$2:$C$46=I$1),Negawatt!$B$2:$B$10=$B15)*_xlfn._xlws.FILTER([1]Conversion!$H$2:$H$14,[1]Conversion!$B$2:$B$14=$B15))</f>
        <v>3.7113402061855776E-6</v>
      </c>
      <c r="J15" s="4" cm="1">
        <f t="array" ref="J15">1/(_xlfn._xlws.FILTER(_xlfn._xlws.FILTER(_xlfn._xlws.FILTER(Negawatt!$I$2:$Y$46,Negawatt!$I$1:$Y$1=$A15),Negawatt!$C$2:$C$46=J$1),Negawatt!$B$2:$B$10=$B15)*_xlfn._xlws.FILTER([1]Conversion!$H$2:$H$14,[1]Conversion!$B$2:$B$14=$B15))</f>
        <v>3.9705882352941283E-6</v>
      </c>
      <c r="K15" s="4" cm="1">
        <f t="array" ref="K15">1/(_xlfn._xlws.FILTER(_xlfn._xlws.FILTER(_xlfn._xlws.FILTER(Negawatt!$I$2:$Y$46,Negawatt!$I$1:$Y$1=$A15),Negawatt!$C$2:$C$46=K$1),Negawatt!$B$2:$B$10=$B15)*_xlfn._xlws.FILTER([1]Conversion!$H$2:$H$14,[1]Conversion!$B$2:$B$14=$B15))</f>
        <v>3.9705882352941283E-6</v>
      </c>
      <c r="L15" s="4" cm="1">
        <f t="array" ref="L15">1/(_xlfn._xlws.FILTER(_xlfn._xlws.FILTER(_xlfn._xlws.FILTER(Negawatt!$I$2:$Y$46,Negawatt!$I$1:$Y$1=$A15),Negawatt!$C$2:$C$46=L$1),Negawatt!$B$2:$B$10=$B15)*_xlfn._xlws.FILTER([1]Conversion!$H$2:$H$14,[1]Conversion!$B$2:$B$14=$B15))</f>
        <v>2.6740450105546373E-6</v>
      </c>
      <c r="M15" s="4" cm="1">
        <f t="array" ref="M15">1/(_xlfn._xlws.FILTER(_xlfn._xlws.FILTER(_xlfn._xlws.FILTER(Negawatt!$I$2:$Y$46,Negawatt!$I$1:$Y$1=$A15),Negawatt!$C$2:$C$46=M$1),Negawatt!$B$2:$B$10=$B15)*_xlfn._xlws.FILTER([1]Conversion!$H$2:$H$14,[1]Conversion!$B$2:$B$14=$B15))</f>
        <v>3.6734693877551126E-6</v>
      </c>
      <c r="N15" s="4" cm="1">
        <f t="array" ref="N15">1/(_xlfn._xlws.FILTER(_xlfn._xlws.FILTER(_xlfn._xlws.FILTER(Negawatt!$I$2:$Y$46,Negawatt!$I$1:$Y$1=$A15),Negawatt!$C$2:$C$46=N$1),Negawatt!$B$2:$B$10=$B15)*_xlfn._xlws.FILTER([1]Conversion!$H$2:$H$14,[1]Conversion!$B$2:$B$14=$B15))</f>
        <v>3.9705882352941283E-6</v>
      </c>
      <c r="O15" s="4" cm="1">
        <f t="array" ref="O15">1/(_xlfn._xlws.FILTER(_xlfn._xlws.FILTER(_xlfn._xlws.FILTER(Negawatt!$I$2:$Y$46,Negawatt!$I$1:$Y$1=$A15),Negawatt!$C$2:$C$46=O$1),Negawatt!$B$2:$B$10=$B15)*_xlfn._xlws.FILTER([1]Conversion!$H$2:$H$14,[1]Conversion!$B$2:$B$14=$B15))</f>
        <v>3.9747634069400745E-6</v>
      </c>
      <c r="P15" s="4" cm="1">
        <f t="array" ref="P15">1/(_xlfn._xlws.FILTER(_xlfn._xlws.FILTER(_xlfn._xlws.FILTER(Negawatt!$I$2:$Y$46,Negawatt!$I$1:$Y$1=$A15),Negawatt!$C$2:$C$46=P$1),Negawatt!$B$2:$B$10=$B15)*_xlfn._xlws.FILTER([1]Conversion!$H$2:$H$14,[1]Conversion!$B$2:$B$14=$B15))</f>
        <v>3.9705882352941283E-6</v>
      </c>
      <c r="Q15" s="4" cm="1">
        <f t="array" ref="Q15">1/(_xlfn._xlws.FILTER(_xlfn._xlws.FILTER(_xlfn._xlws.FILTER(Negawatt!$I$2:$Y$46,Negawatt!$I$1:$Y$1=$A15),Negawatt!$C$2:$C$46=Q$1),Negawatt!$B$2:$B$10=$B15)*_xlfn._xlws.FILTER([1]Conversion!$H$2:$H$14,[1]Conversion!$B$2:$B$14=$B15))</f>
        <v>3.9747634069400745E-6</v>
      </c>
      <c r="R15" s="4" cm="1">
        <f t="array" ref="R15">1/(_xlfn._xlws.FILTER(_xlfn._xlws.FILTER(_xlfn._xlws.FILTER(Negawatt!$I$2:$Y$46,Negawatt!$I$1:$Y$1=$A15),Negawatt!$C$2:$C$46=R$1),Negawatt!$B$2:$B$10=$B15)*_xlfn._xlws.FILTER([1]Conversion!$H$2:$H$14,[1]Conversion!$B$2:$B$14=$B15))</f>
        <v>3.9705882352941283E-6</v>
      </c>
      <c r="S15" s="4" cm="1">
        <f t="array" ref="S15">1/(_xlfn._xlws.FILTER(_xlfn._xlws.FILTER(_xlfn._xlws.FILTER(Negawatt!$I$2:$Y$46,Negawatt!$I$1:$Y$1=$A15),Negawatt!$C$2:$C$46=S$1),Negawatt!$B$2:$B$10=$B15)*_xlfn._xlws.FILTER([1]Conversion!$H$2:$H$14,[1]Conversion!$B$2:$B$14=$B15))</f>
        <v>3.9705882352941283E-6</v>
      </c>
      <c r="T15" s="4" cm="1">
        <f t="array" ref="T15">1/(_xlfn._xlws.FILTER(_xlfn._xlws.FILTER(_xlfn._xlws.FILTER(Negawatt!$I$2:$Y$46,Negawatt!$I$1:$Y$1=$A15),Negawatt!$C$2:$C$46=T$1),Negawatt!$B$2:$B$10=$B15)*_xlfn._xlws.FILTER([1]Conversion!$H$2:$H$14,[1]Conversion!$B$2:$B$14=$B15))</f>
        <v>2.6740450105546373E-6</v>
      </c>
      <c r="U15" s="4" cm="1">
        <f t="array" ref="U15">1/(_xlfn._xlws.FILTER(_xlfn._xlws.FILTER(_xlfn._xlws.FILTER(Negawatt!$I$2:$Y$46,Negawatt!$I$1:$Y$1=$A15),Negawatt!$C$2:$C$46=U$1),Negawatt!$B$2:$B$10=$B15)*_xlfn._xlws.FILTER([1]Conversion!$H$2:$H$14,[1]Conversion!$B$2:$B$14=$B15))</f>
        <v>3.9747634069400745E-6</v>
      </c>
      <c r="V15" s="4" cm="1">
        <f t="array" ref="V15">1/(_xlfn._xlws.FILTER(_xlfn._xlws.FILTER(_xlfn._xlws.FILTER(Negawatt!$I$2:$Y$46,Negawatt!$I$1:$Y$1=$A15),Negawatt!$C$2:$C$46=V$1),Negawatt!$B$2:$B$10=$B15)*_xlfn._xlws.FILTER([1]Conversion!$H$2:$H$14,[1]Conversion!$B$2:$B$14=$B15))</f>
        <v>3.9747634069400745E-6</v>
      </c>
      <c r="W15" s="4" cm="1">
        <f t="array" ref="W15">1/(_xlfn._xlws.FILTER(_xlfn._xlws.FILTER(_xlfn._xlws.FILTER(Negawatt!$I$2:$Y$46,Negawatt!$I$1:$Y$1=$A15),Negawatt!$C$2:$C$46=W$1),Negawatt!$B$2:$B$10=$B15)*_xlfn._xlws.FILTER([1]Conversion!$H$2:$H$14,[1]Conversion!$B$2:$B$14=$B15))</f>
        <v>3.9747634069400745E-6</v>
      </c>
      <c r="X15" s="4" cm="1">
        <f t="array" ref="X15">1/(_xlfn._xlws.FILTER(_xlfn._xlws.FILTER(_xlfn._xlws.FILTER(Negawatt!$I$2:$Y$46,Negawatt!$I$1:$Y$1=$A15),Negawatt!$C$2:$C$46=X$1),Negawatt!$B$2:$B$10=$B15)*_xlfn._xlws.FILTER([1]Conversion!$H$2:$H$14,[1]Conversion!$B$2:$B$14=$B15))</f>
        <v>3.9747634069400745E-6</v>
      </c>
      <c r="Y15" s="4" cm="1">
        <f t="array" ref="Y15">1/(_xlfn._xlws.FILTER(_xlfn._xlws.FILTER(_xlfn._xlws.FILTER(Negawatt!$I$2:$Y$46,Negawatt!$I$1:$Y$1=$A15),Negawatt!$C$2:$C$46=Y$1),Negawatt!$B$2:$B$10=$B15)*_xlfn._xlws.FILTER([1]Conversion!$H$2:$H$14,[1]Conversion!$B$2:$B$14=$B15))</f>
        <v>3.9747634069400745E-6</v>
      </c>
      <c r="Z15" s="4" cm="1">
        <f t="array" ref="Z15">1/(_xlfn._xlws.FILTER(_xlfn._xlws.FILTER(_xlfn._xlws.FILTER(Negawatt!$I$2:$Y$46,Negawatt!$I$1:$Y$1=$A15),Negawatt!$C$2:$C$46=Z$1),Negawatt!$B$2:$B$10=$B15)*_xlfn._xlws.FILTER([1]Conversion!$H$2:$H$14,[1]Conversion!$B$2:$B$14=$B15))</f>
        <v>3.7113402061855776E-6</v>
      </c>
      <c r="AA15" s="4" cm="1">
        <f t="array" ref="AA15">1/(_xlfn._xlws.FILTER(_xlfn._xlws.FILTER(_xlfn._xlws.FILTER(Negawatt!$I$2:$Y$46,Negawatt!$I$1:$Y$1=$A15),Negawatt!$C$2:$C$46=AA$1),Negawatt!$B$2:$B$10=$B15)*_xlfn._xlws.FILTER([1]Conversion!$H$2:$H$14,[1]Conversion!$B$2:$B$14=$B15))</f>
        <v>3.6734693877551126E-6</v>
      </c>
      <c r="AB15" s="4" cm="1">
        <f t="array" ref="AB15">1/(_xlfn._xlws.FILTER(_xlfn._xlws.FILTER(_xlfn._xlws.FILTER(Negawatt!$I$2:$Y$46,Negawatt!$I$1:$Y$1=$A15),Negawatt!$C$2:$C$46=AB$1),Negawatt!$B$2:$B$10=$B15)*_xlfn._xlws.FILTER([1]Conversion!$H$2:$H$14,[1]Conversion!$B$2:$B$14=$B15))</f>
        <v>3.9747634069400745E-6</v>
      </c>
      <c r="AC15" s="4" cm="1">
        <f t="array" ref="AC15">1/(_xlfn._xlws.FILTER(_xlfn._xlws.FILTER(_xlfn._xlws.FILTER(Negawatt!$I$2:$Y$46,Negawatt!$I$1:$Y$1=$A15),Negawatt!$C$2:$C$46=AC$1),Negawatt!$B$2:$B$10=$B15)*_xlfn._xlws.FILTER([1]Conversion!$H$2:$H$14,[1]Conversion!$B$2:$B$14=$B15))</f>
        <v>3.9705882352941283E-6</v>
      </c>
    </row>
    <row r="16" spans="1:29" x14ac:dyDescent="0.3">
      <c r="A16" s="1">
        <v>2020</v>
      </c>
      <c r="B16" s="1" t="s">
        <v>30</v>
      </c>
      <c r="C16" s="4" cm="1">
        <f t="array" ref="C16">1/(_xlfn._xlws.FILTER(_xlfn._xlws.FILTER(_xlfn._xlws.FILTER(Negawatt!$I$2:$Y$46,Negawatt!$I$1:$Y$1=$A16),Negawatt!$C$2:$C$46=C$1),Negawatt!$B$2:$B$10=$B16)*_xlfn._xlws.FILTER([1]Conversion!$H$2:$H$14,[1]Conversion!$B$2:$B$14=$B16))</f>
        <v>5.023255813953502E-6</v>
      </c>
      <c r="D16" s="4" cm="1">
        <f t="array" ref="D16">1/(_xlfn._xlws.FILTER(_xlfn._xlws.FILTER(_xlfn._xlws.FILTER(Negawatt!$I$2:$Y$46,Negawatt!$I$1:$Y$1=$A16),Negawatt!$C$2:$C$46=D$1),Negawatt!$B$2:$B$10=$B16)*_xlfn._xlws.FILTER([1]Conversion!$H$2:$H$14,[1]Conversion!$B$2:$B$14=$B16))</f>
        <v>5.0400000000000144E-6</v>
      </c>
      <c r="E16" s="4" cm="1">
        <f t="array" ref="E16">1/(_xlfn._xlws.FILTER(_xlfn._xlws.FILTER(_xlfn._xlws.FILTER(Negawatt!$I$2:$Y$46,Negawatt!$I$1:$Y$1=$A16),Negawatt!$C$2:$C$46=E$1),Negawatt!$B$2:$B$10=$B16)*_xlfn._xlws.FILTER([1]Conversion!$H$2:$H$14,[1]Conversion!$B$2:$B$14=$B16))</f>
        <v>5.0400000000000144E-6</v>
      </c>
      <c r="F16" s="4" cm="1">
        <f t="array" ref="F16">1/(_xlfn._xlws.FILTER(_xlfn._xlws.FILTER(_xlfn._xlws.FILTER(Negawatt!$I$2:$Y$46,Negawatt!$I$1:$Y$1=$A16),Negawatt!$C$2:$C$46=F$1),Negawatt!$B$2:$B$10=$B16)*_xlfn._xlws.FILTER([1]Conversion!$H$2:$H$14,[1]Conversion!$B$2:$B$14=$B16))</f>
        <v>5.3160497897842895E-6</v>
      </c>
      <c r="G16" s="4" cm="1">
        <f t="array" ref="G16">1/(_xlfn._xlws.FILTER(_xlfn._xlws.FILTER(_xlfn._xlws.FILTER(Negawatt!$I$2:$Y$46,Negawatt!$I$1:$Y$1=$A16),Negawatt!$C$2:$C$46=G$1),Negawatt!$B$2:$B$10=$B16)*_xlfn._xlws.FILTER([1]Conversion!$H$2:$H$14,[1]Conversion!$B$2:$B$14=$B16))</f>
        <v>5.023255813953502E-6</v>
      </c>
      <c r="H16" s="4" cm="1">
        <f t="array" ref="H16">1/(_xlfn._xlws.FILTER(_xlfn._xlws.FILTER(_xlfn._xlws.FILTER(Negawatt!$I$2:$Y$46,Negawatt!$I$1:$Y$1=$A16),Negawatt!$C$2:$C$46=H$1),Negawatt!$B$2:$B$10=$B16)*_xlfn._xlws.FILTER([1]Conversion!$H$2:$H$14,[1]Conversion!$B$2:$B$14=$B16))</f>
        <v>3.7894736842105374E-6</v>
      </c>
      <c r="I16" s="4" cm="1">
        <f t="array" ref="I16">1/(_xlfn._xlws.FILTER(_xlfn._xlws.FILTER(_xlfn._xlws.FILTER(Negawatt!$I$2:$Y$46,Negawatt!$I$1:$Y$1=$A16),Negawatt!$C$2:$C$46=I$1),Negawatt!$B$2:$B$10=$B16)*_xlfn._xlws.FILTER([1]Conversion!$H$2:$H$14,[1]Conversion!$B$2:$B$14=$B16))</f>
        <v>3.7894736842105374E-6</v>
      </c>
      <c r="J16" s="4" cm="1">
        <f t="array" ref="J16">1/(_xlfn._xlws.FILTER(_xlfn._xlws.FILTER(_xlfn._xlws.FILTER(Negawatt!$I$2:$Y$46,Negawatt!$I$1:$Y$1=$A16),Negawatt!$C$2:$C$46=J$1),Negawatt!$B$2:$B$10=$B16)*_xlfn._xlws.FILTER([1]Conversion!$H$2:$H$14,[1]Conversion!$B$2:$B$14=$B16))</f>
        <v>5.023255813953502E-6</v>
      </c>
      <c r="K16" s="4" cm="1">
        <f t="array" ref="K16">1/(_xlfn._xlws.FILTER(_xlfn._xlws.FILTER(_xlfn._xlws.FILTER(Negawatt!$I$2:$Y$46,Negawatt!$I$1:$Y$1=$A16),Negawatt!$C$2:$C$46=K$1),Negawatt!$B$2:$B$10=$B16)*_xlfn._xlws.FILTER([1]Conversion!$H$2:$H$14,[1]Conversion!$B$2:$B$14=$B16))</f>
        <v>5.023255813953502E-6</v>
      </c>
      <c r="L16" s="4" cm="1">
        <f t="array" ref="L16">1/(_xlfn._xlws.FILTER(_xlfn._xlws.FILTER(_xlfn._xlws.FILTER(Negawatt!$I$2:$Y$46,Negawatt!$I$1:$Y$1=$A16),Negawatt!$C$2:$C$46=L$1),Negawatt!$B$2:$B$10=$B16)*_xlfn._xlws.FILTER([1]Conversion!$H$2:$H$14,[1]Conversion!$B$2:$B$14=$B16))</f>
        <v>5.3160497897842895E-6</v>
      </c>
      <c r="M16" s="4" cm="1">
        <f t="array" ref="M16">1/(_xlfn._xlws.FILTER(_xlfn._xlws.FILTER(_xlfn._xlws.FILTER(Negawatt!$I$2:$Y$46,Negawatt!$I$1:$Y$1=$A16),Negawatt!$C$2:$C$46=M$1),Negawatt!$B$2:$B$10=$B16)*_xlfn._xlws.FILTER([1]Conversion!$H$2:$H$14,[1]Conversion!$B$2:$B$14=$B16))</f>
        <v>5.3160497897842895E-6</v>
      </c>
      <c r="N16" s="4" cm="1">
        <f t="array" ref="N16">1/(_xlfn._xlws.FILTER(_xlfn._xlws.FILTER(_xlfn._xlws.FILTER(Negawatt!$I$2:$Y$46,Negawatt!$I$1:$Y$1=$A16),Negawatt!$C$2:$C$46=N$1),Negawatt!$B$2:$B$10=$B16)*_xlfn._xlws.FILTER([1]Conversion!$H$2:$H$14,[1]Conversion!$B$2:$B$14=$B16))</f>
        <v>5.023255813953502E-6</v>
      </c>
      <c r="O16" s="4" cm="1">
        <f t="array" ref="O16">1/(_xlfn._xlws.FILTER(_xlfn._xlws.FILTER(_xlfn._xlws.FILTER(Negawatt!$I$2:$Y$46,Negawatt!$I$1:$Y$1=$A16),Negawatt!$C$2:$C$46=O$1),Negawatt!$B$2:$B$10=$B16)*_xlfn._xlws.FILTER([1]Conversion!$H$2:$H$14,[1]Conversion!$B$2:$B$14=$B16))</f>
        <v>5.0400000000000144E-6</v>
      </c>
      <c r="P16" s="4" cm="1">
        <f t="array" ref="P16">1/(_xlfn._xlws.FILTER(_xlfn._xlws.FILTER(_xlfn._xlws.FILTER(Negawatt!$I$2:$Y$46,Negawatt!$I$1:$Y$1=$A16),Negawatt!$C$2:$C$46=P$1),Negawatt!$B$2:$B$10=$B16)*_xlfn._xlws.FILTER([1]Conversion!$H$2:$H$14,[1]Conversion!$B$2:$B$14=$B16))</f>
        <v>5.023255813953502E-6</v>
      </c>
      <c r="Q16" s="4" cm="1">
        <f t="array" ref="Q16">1/(_xlfn._xlws.FILTER(_xlfn._xlws.FILTER(_xlfn._xlws.FILTER(Negawatt!$I$2:$Y$46,Negawatt!$I$1:$Y$1=$A16),Negawatt!$C$2:$C$46=Q$1),Negawatt!$B$2:$B$10=$B16)*_xlfn._xlws.FILTER([1]Conversion!$H$2:$H$14,[1]Conversion!$B$2:$B$14=$B16))</f>
        <v>5.0400000000000144E-6</v>
      </c>
      <c r="R16" s="4" cm="1">
        <f t="array" ref="R16">1/(_xlfn._xlws.FILTER(_xlfn._xlws.FILTER(_xlfn._xlws.FILTER(Negawatt!$I$2:$Y$46,Negawatt!$I$1:$Y$1=$A16),Negawatt!$C$2:$C$46=R$1),Negawatt!$B$2:$B$10=$B16)*_xlfn._xlws.FILTER([1]Conversion!$H$2:$H$14,[1]Conversion!$B$2:$B$14=$B16))</f>
        <v>5.023255813953502E-6</v>
      </c>
      <c r="S16" s="4" cm="1">
        <f t="array" ref="S16">1/(_xlfn._xlws.FILTER(_xlfn._xlws.FILTER(_xlfn._xlws.FILTER(Negawatt!$I$2:$Y$46,Negawatt!$I$1:$Y$1=$A16),Negawatt!$C$2:$C$46=S$1),Negawatt!$B$2:$B$10=$B16)*_xlfn._xlws.FILTER([1]Conversion!$H$2:$H$14,[1]Conversion!$B$2:$B$14=$B16))</f>
        <v>5.023255813953502E-6</v>
      </c>
      <c r="T16" s="4" cm="1">
        <f t="array" ref="T16">1/(_xlfn._xlws.FILTER(_xlfn._xlws.FILTER(_xlfn._xlws.FILTER(Negawatt!$I$2:$Y$46,Negawatt!$I$1:$Y$1=$A16),Negawatt!$C$2:$C$46=T$1),Negawatt!$B$2:$B$10=$B16)*_xlfn._xlws.FILTER([1]Conversion!$H$2:$H$14,[1]Conversion!$B$2:$B$14=$B16))</f>
        <v>5.3160497897842895E-6</v>
      </c>
      <c r="U16" s="4" cm="1">
        <f t="array" ref="U16">1/(_xlfn._xlws.FILTER(_xlfn._xlws.FILTER(_xlfn._xlws.FILTER(Negawatt!$I$2:$Y$46,Negawatt!$I$1:$Y$1=$A16),Negawatt!$C$2:$C$46=U$1),Negawatt!$B$2:$B$10=$B16)*_xlfn._xlws.FILTER([1]Conversion!$H$2:$H$14,[1]Conversion!$B$2:$B$14=$B16))</f>
        <v>5.0400000000000144E-6</v>
      </c>
      <c r="V16" s="4" cm="1">
        <f t="array" ref="V16">1/(_xlfn._xlws.FILTER(_xlfn._xlws.FILTER(_xlfn._xlws.FILTER(Negawatt!$I$2:$Y$46,Negawatt!$I$1:$Y$1=$A16),Negawatt!$C$2:$C$46=V$1),Negawatt!$B$2:$B$10=$B16)*_xlfn._xlws.FILTER([1]Conversion!$H$2:$H$14,[1]Conversion!$B$2:$B$14=$B16))</f>
        <v>5.0400000000000144E-6</v>
      </c>
      <c r="W16" s="4" cm="1">
        <f t="array" ref="W16">1/(_xlfn._xlws.FILTER(_xlfn._xlws.FILTER(_xlfn._xlws.FILTER(Negawatt!$I$2:$Y$46,Negawatt!$I$1:$Y$1=$A16),Negawatt!$C$2:$C$46=W$1),Negawatt!$B$2:$B$10=$B16)*_xlfn._xlws.FILTER([1]Conversion!$H$2:$H$14,[1]Conversion!$B$2:$B$14=$B16))</f>
        <v>5.0400000000000144E-6</v>
      </c>
      <c r="X16" s="4" cm="1">
        <f t="array" ref="X16">1/(_xlfn._xlws.FILTER(_xlfn._xlws.FILTER(_xlfn._xlws.FILTER(Negawatt!$I$2:$Y$46,Negawatt!$I$1:$Y$1=$A16),Negawatt!$C$2:$C$46=X$1),Negawatt!$B$2:$B$10=$B16)*_xlfn._xlws.FILTER([1]Conversion!$H$2:$H$14,[1]Conversion!$B$2:$B$14=$B16))</f>
        <v>5.0400000000000144E-6</v>
      </c>
      <c r="Y16" s="4" cm="1">
        <f t="array" ref="Y16">1/(_xlfn._xlws.FILTER(_xlfn._xlws.FILTER(_xlfn._xlws.FILTER(Negawatt!$I$2:$Y$46,Negawatt!$I$1:$Y$1=$A16),Negawatt!$C$2:$C$46=Y$1),Negawatt!$B$2:$B$10=$B16)*_xlfn._xlws.FILTER([1]Conversion!$H$2:$H$14,[1]Conversion!$B$2:$B$14=$B16))</f>
        <v>5.0400000000000144E-6</v>
      </c>
      <c r="Z16" s="4" cm="1">
        <f t="array" ref="Z16">1/(_xlfn._xlws.FILTER(_xlfn._xlws.FILTER(_xlfn._xlws.FILTER(Negawatt!$I$2:$Y$46,Negawatt!$I$1:$Y$1=$A16),Negawatt!$C$2:$C$46=Z$1),Negawatt!$B$2:$B$10=$B16)*_xlfn._xlws.FILTER([1]Conversion!$H$2:$H$14,[1]Conversion!$B$2:$B$14=$B16))</f>
        <v>3.7894736842105374E-6</v>
      </c>
      <c r="AA16" s="4" cm="1">
        <f t="array" ref="AA16">1/(_xlfn._xlws.FILTER(_xlfn._xlws.FILTER(_xlfn._xlws.FILTER(Negawatt!$I$2:$Y$46,Negawatt!$I$1:$Y$1=$A16),Negawatt!$C$2:$C$46=AA$1),Negawatt!$B$2:$B$10=$B16)*_xlfn._xlws.FILTER([1]Conversion!$H$2:$H$14,[1]Conversion!$B$2:$B$14=$B16))</f>
        <v>5.3160497897842895E-6</v>
      </c>
      <c r="AB16" s="4" cm="1">
        <f t="array" ref="AB16">1/(_xlfn._xlws.FILTER(_xlfn._xlws.FILTER(_xlfn._xlws.FILTER(Negawatt!$I$2:$Y$46,Negawatt!$I$1:$Y$1=$A16),Negawatt!$C$2:$C$46=AB$1),Negawatt!$B$2:$B$10=$B16)*_xlfn._xlws.FILTER([1]Conversion!$H$2:$H$14,[1]Conversion!$B$2:$B$14=$B16))</f>
        <v>5.0400000000000144E-6</v>
      </c>
      <c r="AC16" s="4" cm="1">
        <f t="array" ref="AC16">1/(_xlfn._xlws.FILTER(_xlfn._xlws.FILTER(_xlfn._xlws.FILTER(Negawatt!$I$2:$Y$46,Negawatt!$I$1:$Y$1=$A16),Negawatt!$C$2:$C$46=AC$1),Negawatt!$B$2:$B$10=$B16)*_xlfn._xlws.FILTER([1]Conversion!$H$2:$H$14,[1]Conversion!$B$2:$B$14=$B16))</f>
        <v>5.023255813953502E-6</v>
      </c>
    </row>
    <row r="17" spans="1:29" x14ac:dyDescent="0.3">
      <c r="A17" s="1">
        <v>2020</v>
      </c>
      <c r="B17" s="1" t="s">
        <v>31</v>
      </c>
      <c r="C17" s="4" cm="1">
        <f t="array" ref="C17">1/(_xlfn._xlws.FILTER(_xlfn._xlws.FILTER(_xlfn._xlws.FILTER(Negawatt!$I$2:$Y$46,Negawatt!$I$1:$Y$1=$A17),Negawatt!$C$2:$C$46=C$1),Negawatt!$B$2:$B$10=$B17)*_xlfn._xlws.FILTER([1]Conversion!$H$2:$H$14,[1]Conversion!$B$2:$B$14=$B17))</f>
        <v>1.6852040624483058E-6</v>
      </c>
      <c r="D17" s="4" cm="1">
        <f t="array" ref="D17">1/(_xlfn._xlws.FILTER(_xlfn._xlws.FILTER(_xlfn._xlws.FILTER(Negawatt!$I$2:$Y$46,Negawatt!$I$1:$Y$1=$A17),Negawatt!$C$2:$C$46=D$1),Negawatt!$B$2:$B$10=$B17)*_xlfn._xlws.FILTER([1]Conversion!$H$2:$H$14,[1]Conversion!$B$2:$B$14=$B17))</f>
        <v>1.4020897799569903E-6</v>
      </c>
      <c r="E17" s="4" cm="1">
        <f t="array" ref="E17">1/(_xlfn._xlws.FILTER(_xlfn._xlws.FILTER(_xlfn._xlws.FILTER(Negawatt!$I$2:$Y$46,Negawatt!$I$1:$Y$1=$A17),Negawatt!$C$2:$C$46=E$1),Negawatt!$B$2:$B$10=$B17)*_xlfn._xlws.FILTER([1]Conversion!$H$2:$H$14,[1]Conversion!$B$2:$B$14=$B17))</f>
        <v>1.4020897799569903E-6</v>
      </c>
      <c r="F17" s="4" cm="1">
        <f t="array" ref="F17">1/(_xlfn._xlws.FILTER(_xlfn._xlws.FILTER(_xlfn._xlws.FILTER(Negawatt!$I$2:$Y$46,Negawatt!$I$1:$Y$1=$A17),Negawatt!$C$2:$C$46=F$1),Negawatt!$B$2:$B$10=$B17)*_xlfn._xlws.FILTER([1]Conversion!$H$2:$H$14,[1]Conversion!$B$2:$B$14=$B17))</f>
        <v>1.0000000000000027E-6</v>
      </c>
      <c r="G17" s="4" cm="1">
        <f t="array" ref="G17">1/(_xlfn._xlws.FILTER(_xlfn._xlws.FILTER(_xlfn._xlws.FILTER(Negawatt!$I$2:$Y$46,Negawatt!$I$1:$Y$1=$A17),Negawatt!$C$2:$C$46=G$1),Negawatt!$B$2:$B$10=$B17)*_xlfn._xlws.FILTER([1]Conversion!$H$2:$H$14,[1]Conversion!$B$2:$B$14=$B17))</f>
        <v>1.6852040624483058E-6</v>
      </c>
      <c r="H17" s="4" cm="1">
        <f t="array" ref="H17">1/(_xlfn._xlws.FILTER(_xlfn._xlws.FILTER(_xlfn._xlws.FILTER(Negawatt!$I$2:$Y$46,Negawatt!$I$1:$Y$1=$A17),Negawatt!$C$2:$C$46=H$1),Negawatt!$B$2:$B$10=$B17)*_xlfn._xlws.FILTER([1]Conversion!$H$2:$H$14,[1]Conversion!$B$2:$B$14=$B17))</f>
        <v>1.2857142857142894E-6</v>
      </c>
      <c r="I17" s="4" cm="1">
        <f t="array" ref="I17">1/(_xlfn._xlws.FILTER(_xlfn._xlws.FILTER(_xlfn._xlws.FILTER(Negawatt!$I$2:$Y$46,Negawatt!$I$1:$Y$1=$A17),Negawatt!$C$2:$C$46=I$1),Negawatt!$B$2:$B$10=$B17)*_xlfn._xlws.FILTER([1]Conversion!$H$2:$H$14,[1]Conversion!$B$2:$B$14=$B17))</f>
        <v>1.2857142857142894E-6</v>
      </c>
      <c r="J17" s="4" cm="1">
        <f t="array" ref="J17">1/(_xlfn._xlws.FILTER(_xlfn._xlws.FILTER(_xlfn._xlws.FILTER(Negawatt!$I$2:$Y$46,Negawatt!$I$1:$Y$1=$A17),Negawatt!$C$2:$C$46=J$1),Negawatt!$B$2:$B$10=$B17)*_xlfn._xlws.FILTER([1]Conversion!$H$2:$H$14,[1]Conversion!$B$2:$B$14=$B17))</f>
        <v>1.6852040624483058E-6</v>
      </c>
      <c r="K17" s="4" cm="1">
        <f t="array" ref="K17">1/(_xlfn._xlws.FILTER(_xlfn._xlws.FILTER(_xlfn._xlws.FILTER(Negawatt!$I$2:$Y$46,Negawatt!$I$1:$Y$1=$A17),Negawatt!$C$2:$C$46=K$1),Negawatt!$B$2:$B$10=$B17)*_xlfn._xlws.FILTER([1]Conversion!$H$2:$H$14,[1]Conversion!$B$2:$B$14=$B17))</f>
        <v>1.6852040624483058E-6</v>
      </c>
      <c r="L17" s="4" cm="1">
        <f t="array" ref="L17">1/(_xlfn._xlws.FILTER(_xlfn._xlws.FILTER(_xlfn._xlws.FILTER(Negawatt!$I$2:$Y$46,Negawatt!$I$1:$Y$1=$A17),Negawatt!$C$2:$C$46=L$1),Negawatt!$B$2:$B$10=$B17)*_xlfn._xlws.FILTER([1]Conversion!$H$2:$H$14,[1]Conversion!$B$2:$B$14=$B17))</f>
        <v>1.4844797566553159E-6</v>
      </c>
      <c r="M17" s="4" cm="1">
        <f t="array" ref="M17">1/(_xlfn._xlws.FILTER(_xlfn._xlws.FILTER(_xlfn._xlws.FILTER(Negawatt!$I$2:$Y$46,Negawatt!$I$1:$Y$1=$A17),Negawatt!$C$2:$C$46=M$1),Negawatt!$B$2:$B$10=$B17)*_xlfn._xlws.FILTER([1]Conversion!$H$2:$H$14,[1]Conversion!$B$2:$B$14=$B17))</f>
        <v>1.0000000000000027E-6</v>
      </c>
      <c r="N17" s="4" cm="1">
        <f t="array" ref="N17">1/(_xlfn._xlws.FILTER(_xlfn._xlws.FILTER(_xlfn._xlws.FILTER(Negawatt!$I$2:$Y$46,Negawatt!$I$1:$Y$1=$A17),Negawatt!$C$2:$C$46=N$1),Negawatt!$B$2:$B$10=$B17)*_xlfn._xlws.FILTER([1]Conversion!$H$2:$H$14,[1]Conversion!$B$2:$B$14=$B17))</f>
        <v>1.6852040624483058E-6</v>
      </c>
      <c r="O17" s="4" cm="1">
        <f t="array" ref="O17">1/(_xlfn._xlws.FILTER(_xlfn._xlws.FILTER(_xlfn._xlws.FILTER(Negawatt!$I$2:$Y$46,Negawatt!$I$1:$Y$1=$A17),Negawatt!$C$2:$C$46=O$1),Negawatt!$B$2:$B$10=$B17)*_xlfn._xlws.FILTER([1]Conversion!$H$2:$H$14,[1]Conversion!$B$2:$B$14=$B17))</f>
        <v>1.4020897799569903E-6</v>
      </c>
      <c r="P17" s="4" cm="1">
        <f t="array" ref="P17">1/(_xlfn._xlws.FILTER(_xlfn._xlws.FILTER(_xlfn._xlws.FILTER(Negawatt!$I$2:$Y$46,Negawatt!$I$1:$Y$1=$A17),Negawatt!$C$2:$C$46=P$1),Negawatt!$B$2:$B$10=$B17)*_xlfn._xlws.FILTER([1]Conversion!$H$2:$H$14,[1]Conversion!$B$2:$B$14=$B17))</f>
        <v>1.6852040624483058E-6</v>
      </c>
      <c r="Q17" s="4" cm="1">
        <f t="array" ref="Q17">1/(_xlfn._xlws.FILTER(_xlfn._xlws.FILTER(_xlfn._xlws.FILTER(Negawatt!$I$2:$Y$46,Negawatt!$I$1:$Y$1=$A17),Negawatt!$C$2:$C$46=Q$1),Negawatt!$B$2:$B$10=$B17)*_xlfn._xlws.FILTER([1]Conversion!$H$2:$H$14,[1]Conversion!$B$2:$B$14=$B17))</f>
        <v>1.4020897799569903E-6</v>
      </c>
      <c r="R17" s="4" cm="1">
        <f t="array" ref="R17">1/(_xlfn._xlws.FILTER(_xlfn._xlws.FILTER(_xlfn._xlws.FILTER(Negawatt!$I$2:$Y$46,Negawatt!$I$1:$Y$1=$A17),Negawatt!$C$2:$C$46=R$1),Negawatt!$B$2:$B$10=$B17)*_xlfn._xlws.FILTER([1]Conversion!$H$2:$H$14,[1]Conversion!$B$2:$B$14=$B17))</f>
        <v>1.6852040624483058E-6</v>
      </c>
      <c r="S17" s="4" cm="1">
        <f t="array" ref="S17">1/(_xlfn._xlws.FILTER(_xlfn._xlws.FILTER(_xlfn._xlws.FILTER(Negawatt!$I$2:$Y$46,Negawatt!$I$1:$Y$1=$A17),Negawatt!$C$2:$C$46=S$1),Negawatt!$B$2:$B$10=$B17)*_xlfn._xlws.FILTER([1]Conversion!$H$2:$H$14,[1]Conversion!$B$2:$B$14=$B17))</f>
        <v>1.6852040624483058E-6</v>
      </c>
      <c r="T17" s="4" cm="1">
        <f t="array" ref="T17">1/(_xlfn._xlws.FILTER(_xlfn._xlws.FILTER(_xlfn._xlws.FILTER(Negawatt!$I$2:$Y$46,Negawatt!$I$1:$Y$1=$A17),Negawatt!$C$2:$C$46=T$1),Negawatt!$B$2:$B$10=$B17)*_xlfn._xlws.FILTER([1]Conversion!$H$2:$H$14,[1]Conversion!$B$2:$B$14=$B17))</f>
        <v>1.4844797566553159E-6</v>
      </c>
      <c r="U17" s="4" cm="1">
        <f t="array" ref="U17">1/(_xlfn._xlws.FILTER(_xlfn._xlws.FILTER(_xlfn._xlws.FILTER(Negawatt!$I$2:$Y$46,Negawatt!$I$1:$Y$1=$A17),Negawatt!$C$2:$C$46=U$1),Negawatt!$B$2:$B$10=$B17)*_xlfn._xlws.FILTER([1]Conversion!$H$2:$H$14,[1]Conversion!$B$2:$B$14=$B17))</f>
        <v>1.4020897799569903E-6</v>
      </c>
      <c r="V17" s="4" cm="1">
        <f t="array" ref="V17">1/(_xlfn._xlws.FILTER(_xlfn._xlws.FILTER(_xlfn._xlws.FILTER(Negawatt!$I$2:$Y$46,Negawatt!$I$1:$Y$1=$A17),Negawatt!$C$2:$C$46=V$1),Negawatt!$B$2:$B$10=$B17)*_xlfn._xlws.FILTER([1]Conversion!$H$2:$H$14,[1]Conversion!$B$2:$B$14=$B17))</f>
        <v>1.4020897799569903E-6</v>
      </c>
      <c r="W17" s="4" cm="1">
        <f t="array" ref="W17">1/(_xlfn._xlws.FILTER(_xlfn._xlws.FILTER(_xlfn._xlws.FILTER(Negawatt!$I$2:$Y$46,Negawatt!$I$1:$Y$1=$A17),Negawatt!$C$2:$C$46=W$1),Negawatt!$B$2:$B$10=$B17)*_xlfn._xlws.FILTER([1]Conversion!$H$2:$H$14,[1]Conversion!$B$2:$B$14=$B17))</f>
        <v>1.4020897799569903E-6</v>
      </c>
      <c r="X17" s="4" cm="1">
        <f t="array" ref="X17">1/(_xlfn._xlws.FILTER(_xlfn._xlws.FILTER(_xlfn._xlws.FILTER(Negawatt!$I$2:$Y$46,Negawatt!$I$1:$Y$1=$A17),Negawatt!$C$2:$C$46=X$1),Negawatt!$B$2:$B$10=$B17)*_xlfn._xlws.FILTER([1]Conversion!$H$2:$H$14,[1]Conversion!$B$2:$B$14=$B17))</f>
        <v>1.4020897799569903E-6</v>
      </c>
      <c r="Y17" s="4" cm="1">
        <f t="array" ref="Y17">1/(_xlfn._xlws.FILTER(_xlfn._xlws.FILTER(_xlfn._xlws.FILTER(Negawatt!$I$2:$Y$46,Negawatt!$I$1:$Y$1=$A17),Negawatt!$C$2:$C$46=Y$1),Negawatt!$B$2:$B$10=$B17)*_xlfn._xlws.FILTER([1]Conversion!$H$2:$H$14,[1]Conversion!$B$2:$B$14=$B17))</f>
        <v>1.4020897799569903E-6</v>
      </c>
      <c r="Z17" s="4" cm="1">
        <f t="array" ref="Z17">1/(_xlfn._xlws.FILTER(_xlfn._xlws.FILTER(_xlfn._xlws.FILTER(Negawatt!$I$2:$Y$46,Negawatt!$I$1:$Y$1=$A17),Negawatt!$C$2:$C$46=Z$1),Negawatt!$B$2:$B$10=$B17)*_xlfn._xlws.FILTER([1]Conversion!$H$2:$H$14,[1]Conversion!$B$2:$B$14=$B17))</f>
        <v>1.2857142857142894E-6</v>
      </c>
      <c r="AA17" s="4" cm="1">
        <f t="array" ref="AA17">1/(_xlfn._xlws.FILTER(_xlfn._xlws.FILTER(_xlfn._xlws.FILTER(Negawatt!$I$2:$Y$46,Negawatt!$I$1:$Y$1=$A17),Negawatt!$C$2:$C$46=AA$1),Negawatt!$B$2:$B$10=$B17)*_xlfn._xlws.FILTER([1]Conversion!$H$2:$H$14,[1]Conversion!$B$2:$B$14=$B17))</f>
        <v>1.0000000000000027E-6</v>
      </c>
      <c r="AB17" s="4" cm="1">
        <f t="array" ref="AB17">1/(_xlfn._xlws.FILTER(_xlfn._xlws.FILTER(_xlfn._xlws.FILTER(Negawatt!$I$2:$Y$46,Negawatt!$I$1:$Y$1=$A17),Negawatt!$C$2:$C$46=AB$1),Negawatt!$B$2:$B$10=$B17)*_xlfn._xlws.FILTER([1]Conversion!$H$2:$H$14,[1]Conversion!$B$2:$B$14=$B17))</f>
        <v>1.4020897799569903E-6</v>
      </c>
      <c r="AC17" s="4" cm="1">
        <f t="array" ref="AC17">1/(_xlfn._xlws.FILTER(_xlfn._xlws.FILTER(_xlfn._xlws.FILTER(Negawatt!$I$2:$Y$46,Negawatt!$I$1:$Y$1=$A17),Negawatt!$C$2:$C$46=AC$1),Negawatt!$B$2:$B$10=$B17)*_xlfn._xlws.FILTER([1]Conversion!$H$2:$H$14,[1]Conversion!$B$2:$B$14=$B17))</f>
        <v>1.6852040624483058E-6</v>
      </c>
    </row>
    <row r="18" spans="1:29" x14ac:dyDescent="0.3">
      <c r="A18" s="1">
        <v>2020</v>
      </c>
      <c r="B18" s="1" t="s">
        <v>32</v>
      </c>
      <c r="C18" s="4" cm="1">
        <f t="array" ref="C18">1/(_xlfn._xlws.FILTER(_xlfn._xlws.FILTER(_xlfn._xlws.FILTER(Negawatt!$I$2:$Y$46,Negawatt!$I$1:$Y$1=$A18),Negawatt!$C$2:$C$46=C$1),Negawatt!$B$2:$B$10=$B18)*_xlfn._xlws.FILTER([1]Conversion!$H$2:$H$14,[1]Conversion!$B$2:$B$14=$B18))</f>
        <v>3.60000000000001E-6</v>
      </c>
      <c r="D18" s="4" cm="1">
        <f t="array" ref="D18">1/(_xlfn._xlws.FILTER(_xlfn._xlws.FILTER(_xlfn._xlws.FILTER(Negawatt!$I$2:$Y$46,Negawatt!$I$1:$Y$1=$A18),Negawatt!$C$2:$C$46=D$1),Negawatt!$B$2:$B$10=$B18)*_xlfn._xlws.FILTER([1]Conversion!$H$2:$H$14,[1]Conversion!$B$2:$B$14=$B18))</f>
        <v>3.60000000000001E-6</v>
      </c>
      <c r="E18" s="4" cm="1">
        <f t="array" ref="E18">1/(_xlfn._xlws.FILTER(_xlfn._xlws.FILTER(_xlfn._xlws.FILTER(Negawatt!$I$2:$Y$46,Negawatt!$I$1:$Y$1=$A18),Negawatt!$C$2:$C$46=E$1),Negawatt!$B$2:$B$10=$B18)*_xlfn._xlws.FILTER([1]Conversion!$H$2:$H$14,[1]Conversion!$B$2:$B$14=$B18))</f>
        <v>3.60000000000001E-6</v>
      </c>
      <c r="F18" s="4" cm="1">
        <f t="array" ref="F18">1/(_xlfn._xlws.FILTER(_xlfn._xlws.FILTER(_xlfn._xlws.FILTER(Negawatt!$I$2:$Y$46,Negawatt!$I$1:$Y$1=$A18),Negawatt!$C$2:$C$46=F$1),Negawatt!$B$2:$B$10=$B18)*_xlfn._xlws.FILTER([1]Conversion!$H$2:$H$14,[1]Conversion!$B$2:$B$14=$B18))</f>
        <v>3.60000000000001E-6</v>
      </c>
      <c r="G18" s="4" cm="1">
        <f t="array" ref="G18">1/(_xlfn._xlws.FILTER(_xlfn._xlws.FILTER(_xlfn._xlws.FILTER(Negawatt!$I$2:$Y$46,Negawatt!$I$1:$Y$1=$A18),Negawatt!$C$2:$C$46=G$1),Negawatt!$B$2:$B$10=$B18)*_xlfn._xlws.FILTER([1]Conversion!$H$2:$H$14,[1]Conversion!$B$2:$B$14=$B18))</f>
        <v>3.60000000000001E-6</v>
      </c>
      <c r="H18" s="4" cm="1">
        <f t="array" ref="H18">1/(_xlfn._xlws.FILTER(_xlfn._xlws.FILTER(_xlfn._xlws.FILTER(Negawatt!$I$2:$Y$46,Negawatt!$I$1:$Y$1=$A18),Negawatt!$C$2:$C$46=H$1),Negawatt!$B$2:$B$10=$B18)*_xlfn._xlws.FILTER([1]Conversion!$H$2:$H$14,[1]Conversion!$B$2:$B$14=$B18))</f>
        <v>3.60000000000001E-6</v>
      </c>
      <c r="I18" s="4" cm="1">
        <f t="array" ref="I18">1/(_xlfn._xlws.FILTER(_xlfn._xlws.FILTER(_xlfn._xlws.FILTER(Negawatt!$I$2:$Y$46,Negawatt!$I$1:$Y$1=$A18),Negawatt!$C$2:$C$46=I$1),Negawatt!$B$2:$B$10=$B18)*_xlfn._xlws.FILTER([1]Conversion!$H$2:$H$14,[1]Conversion!$B$2:$B$14=$B18))</f>
        <v>3.60000000000001E-6</v>
      </c>
      <c r="J18" s="4" cm="1">
        <f t="array" ref="J18">1/(_xlfn._xlws.FILTER(_xlfn._xlws.FILTER(_xlfn._xlws.FILTER(Negawatt!$I$2:$Y$46,Negawatt!$I$1:$Y$1=$A18),Negawatt!$C$2:$C$46=J$1),Negawatt!$B$2:$B$10=$B18)*_xlfn._xlws.FILTER([1]Conversion!$H$2:$H$14,[1]Conversion!$B$2:$B$14=$B18))</f>
        <v>3.60000000000001E-6</v>
      </c>
      <c r="K18" s="4" cm="1">
        <f t="array" ref="K18">1/(_xlfn._xlws.FILTER(_xlfn._xlws.FILTER(_xlfn._xlws.FILTER(Negawatt!$I$2:$Y$46,Negawatt!$I$1:$Y$1=$A18),Negawatt!$C$2:$C$46=K$1),Negawatt!$B$2:$B$10=$B18)*_xlfn._xlws.FILTER([1]Conversion!$H$2:$H$14,[1]Conversion!$B$2:$B$14=$B18))</f>
        <v>3.60000000000001E-6</v>
      </c>
      <c r="L18" s="4" cm="1">
        <f t="array" ref="L18">1/(_xlfn._xlws.FILTER(_xlfn._xlws.FILTER(_xlfn._xlws.FILTER(Negawatt!$I$2:$Y$46,Negawatt!$I$1:$Y$1=$A18),Negawatt!$C$2:$C$46=L$1),Negawatt!$B$2:$B$10=$B18)*_xlfn._xlws.FILTER([1]Conversion!$H$2:$H$14,[1]Conversion!$B$2:$B$14=$B18))</f>
        <v>3.60000000000001E-6</v>
      </c>
      <c r="M18" s="4" cm="1">
        <f t="array" ref="M18">1/(_xlfn._xlws.FILTER(_xlfn._xlws.FILTER(_xlfn._xlws.FILTER(Negawatt!$I$2:$Y$46,Negawatt!$I$1:$Y$1=$A18),Negawatt!$C$2:$C$46=M$1),Negawatt!$B$2:$B$10=$B18)*_xlfn._xlws.FILTER([1]Conversion!$H$2:$H$14,[1]Conversion!$B$2:$B$14=$B18))</f>
        <v>3.60000000000001E-6</v>
      </c>
      <c r="N18" s="4" cm="1">
        <f t="array" ref="N18">1/(_xlfn._xlws.FILTER(_xlfn._xlws.FILTER(_xlfn._xlws.FILTER(Negawatt!$I$2:$Y$46,Negawatt!$I$1:$Y$1=$A18),Negawatt!$C$2:$C$46=N$1),Negawatt!$B$2:$B$10=$B18)*_xlfn._xlws.FILTER([1]Conversion!$H$2:$H$14,[1]Conversion!$B$2:$B$14=$B18))</f>
        <v>3.60000000000001E-6</v>
      </c>
      <c r="O18" s="4" cm="1">
        <f t="array" ref="O18">1/(_xlfn._xlws.FILTER(_xlfn._xlws.FILTER(_xlfn._xlws.FILTER(Negawatt!$I$2:$Y$46,Negawatt!$I$1:$Y$1=$A18),Negawatt!$C$2:$C$46=O$1),Negawatt!$B$2:$B$10=$B18)*_xlfn._xlws.FILTER([1]Conversion!$H$2:$H$14,[1]Conversion!$B$2:$B$14=$B18))</f>
        <v>3.60000000000001E-6</v>
      </c>
      <c r="P18" s="4" cm="1">
        <f t="array" ref="P18">1/(_xlfn._xlws.FILTER(_xlfn._xlws.FILTER(_xlfn._xlws.FILTER(Negawatt!$I$2:$Y$46,Negawatt!$I$1:$Y$1=$A18),Negawatt!$C$2:$C$46=P$1),Negawatt!$B$2:$B$10=$B18)*_xlfn._xlws.FILTER([1]Conversion!$H$2:$H$14,[1]Conversion!$B$2:$B$14=$B18))</f>
        <v>3.60000000000001E-6</v>
      </c>
      <c r="Q18" s="4" cm="1">
        <f t="array" ref="Q18">1/(_xlfn._xlws.FILTER(_xlfn._xlws.FILTER(_xlfn._xlws.FILTER(Negawatt!$I$2:$Y$46,Negawatt!$I$1:$Y$1=$A18),Negawatt!$C$2:$C$46=Q$1),Negawatt!$B$2:$B$10=$B18)*_xlfn._xlws.FILTER([1]Conversion!$H$2:$H$14,[1]Conversion!$B$2:$B$14=$B18))</f>
        <v>3.60000000000001E-6</v>
      </c>
      <c r="R18" s="4" cm="1">
        <f t="array" ref="R18">1/(_xlfn._xlws.FILTER(_xlfn._xlws.FILTER(_xlfn._xlws.FILTER(Negawatt!$I$2:$Y$46,Negawatt!$I$1:$Y$1=$A18),Negawatt!$C$2:$C$46=R$1),Negawatt!$B$2:$B$10=$B18)*_xlfn._xlws.FILTER([1]Conversion!$H$2:$H$14,[1]Conversion!$B$2:$B$14=$B18))</f>
        <v>3.60000000000001E-6</v>
      </c>
      <c r="S18" s="4" cm="1">
        <f t="array" ref="S18">1/(_xlfn._xlws.FILTER(_xlfn._xlws.FILTER(_xlfn._xlws.FILTER(Negawatt!$I$2:$Y$46,Negawatt!$I$1:$Y$1=$A18),Negawatt!$C$2:$C$46=S$1),Negawatt!$B$2:$B$10=$B18)*_xlfn._xlws.FILTER([1]Conversion!$H$2:$H$14,[1]Conversion!$B$2:$B$14=$B18))</f>
        <v>3.60000000000001E-6</v>
      </c>
      <c r="T18" s="4" cm="1">
        <f t="array" ref="T18">1/(_xlfn._xlws.FILTER(_xlfn._xlws.FILTER(_xlfn._xlws.FILTER(Negawatt!$I$2:$Y$46,Negawatt!$I$1:$Y$1=$A18),Negawatt!$C$2:$C$46=T$1),Negawatt!$B$2:$B$10=$B18)*_xlfn._xlws.FILTER([1]Conversion!$H$2:$H$14,[1]Conversion!$B$2:$B$14=$B18))</f>
        <v>3.60000000000001E-6</v>
      </c>
      <c r="U18" s="4" cm="1">
        <f t="array" ref="U18">1/(_xlfn._xlws.FILTER(_xlfn._xlws.FILTER(_xlfn._xlws.FILTER(Negawatt!$I$2:$Y$46,Negawatt!$I$1:$Y$1=$A18),Negawatt!$C$2:$C$46=U$1),Negawatt!$B$2:$B$10=$B18)*_xlfn._xlws.FILTER([1]Conversion!$H$2:$H$14,[1]Conversion!$B$2:$B$14=$B18))</f>
        <v>3.60000000000001E-6</v>
      </c>
      <c r="V18" s="4" cm="1">
        <f t="array" ref="V18">1/(_xlfn._xlws.FILTER(_xlfn._xlws.FILTER(_xlfn._xlws.FILTER(Negawatt!$I$2:$Y$46,Negawatt!$I$1:$Y$1=$A18),Negawatt!$C$2:$C$46=V$1),Negawatt!$B$2:$B$10=$B18)*_xlfn._xlws.FILTER([1]Conversion!$H$2:$H$14,[1]Conversion!$B$2:$B$14=$B18))</f>
        <v>3.60000000000001E-6</v>
      </c>
      <c r="W18" s="4" cm="1">
        <f t="array" ref="W18">1/(_xlfn._xlws.FILTER(_xlfn._xlws.FILTER(_xlfn._xlws.FILTER(Negawatt!$I$2:$Y$46,Negawatt!$I$1:$Y$1=$A18),Negawatt!$C$2:$C$46=W$1),Negawatt!$B$2:$B$10=$B18)*_xlfn._xlws.FILTER([1]Conversion!$H$2:$H$14,[1]Conversion!$B$2:$B$14=$B18))</f>
        <v>3.60000000000001E-6</v>
      </c>
      <c r="X18" s="4" cm="1">
        <f t="array" ref="X18">1/(_xlfn._xlws.FILTER(_xlfn._xlws.FILTER(_xlfn._xlws.FILTER(Negawatt!$I$2:$Y$46,Negawatt!$I$1:$Y$1=$A18),Negawatt!$C$2:$C$46=X$1),Negawatt!$B$2:$B$10=$B18)*_xlfn._xlws.FILTER([1]Conversion!$H$2:$H$14,[1]Conversion!$B$2:$B$14=$B18))</f>
        <v>3.60000000000001E-6</v>
      </c>
      <c r="Y18" s="4" cm="1">
        <f t="array" ref="Y18">1/(_xlfn._xlws.FILTER(_xlfn._xlws.FILTER(_xlfn._xlws.FILTER(Negawatt!$I$2:$Y$46,Negawatt!$I$1:$Y$1=$A18),Negawatt!$C$2:$C$46=Y$1),Negawatt!$B$2:$B$10=$B18)*_xlfn._xlws.FILTER([1]Conversion!$H$2:$H$14,[1]Conversion!$B$2:$B$14=$B18))</f>
        <v>3.60000000000001E-6</v>
      </c>
      <c r="Z18" s="4" cm="1">
        <f t="array" ref="Z18">1/(_xlfn._xlws.FILTER(_xlfn._xlws.FILTER(_xlfn._xlws.FILTER(Negawatt!$I$2:$Y$46,Negawatt!$I$1:$Y$1=$A18),Negawatt!$C$2:$C$46=Z$1),Negawatt!$B$2:$B$10=$B18)*_xlfn._xlws.FILTER([1]Conversion!$H$2:$H$14,[1]Conversion!$B$2:$B$14=$B18))</f>
        <v>3.60000000000001E-6</v>
      </c>
      <c r="AA18" s="4" cm="1">
        <f t="array" ref="AA18">1/(_xlfn._xlws.FILTER(_xlfn._xlws.FILTER(_xlfn._xlws.FILTER(Negawatt!$I$2:$Y$46,Negawatt!$I$1:$Y$1=$A18),Negawatt!$C$2:$C$46=AA$1),Negawatt!$B$2:$B$10=$B18)*_xlfn._xlws.FILTER([1]Conversion!$H$2:$H$14,[1]Conversion!$B$2:$B$14=$B18))</f>
        <v>3.60000000000001E-6</v>
      </c>
      <c r="AB18" s="4" cm="1">
        <f t="array" ref="AB18">1/(_xlfn._xlws.FILTER(_xlfn._xlws.FILTER(_xlfn._xlws.FILTER(Negawatt!$I$2:$Y$46,Negawatt!$I$1:$Y$1=$A18),Negawatt!$C$2:$C$46=AB$1),Negawatt!$B$2:$B$10=$B18)*_xlfn._xlws.FILTER([1]Conversion!$H$2:$H$14,[1]Conversion!$B$2:$B$14=$B18))</f>
        <v>3.60000000000001E-6</v>
      </c>
      <c r="AC18" s="4" cm="1">
        <f t="array" ref="AC18">1/(_xlfn._xlws.FILTER(_xlfn._xlws.FILTER(_xlfn._xlws.FILTER(Negawatt!$I$2:$Y$46,Negawatt!$I$1:$Y$1=$A18),Negawatt!$C$2:$C$46=AC$1),Negawatt!$B$2:$B$10=$B18)*_xlfn._xlws.FILTER([1]Conversion!$H$2:$H$14,[1]Conversion!$B$2:$B$14=$B18))</f>
        <v>3.60000000000001E-6</v>
      </c>
    </row>
    <row r="19" spans="1:29" x14ac:dyDescent="0.3">
      <c r="A19" s="1">
        <v>2025</v>
      </c>
      <c r="B19" s="1" t="s">
        <v>25</v>
      </c>
      <c r="C19" s="4" cm="1">
        <f t="array" ref="C19">1/(_xlfn._xlws.FILTER(_xlfn._xlws.FILTER(_xlfn._xlws.FILTER(Negawatt!$I$2:$Y$46,Negawatt!$I$1:$Y$1=$A19),Negawatt!$C$2:$C$46=C$1),Negawatt!$B$2:$B$10=$B19)*_xlfn._xlws.FILTER([1]Conversion!$H$2:$H$14,[1]Conversion!$B$2:$B$14=$B19))</f>
        <v>1.5773217400064351E-4</v>
      </c>
      <c r="D19" s="4" cm="1">
        <f t="array" ref="D19">1/(_xlfn._xlws.FILTER(_xlfn._xlws.FILTER(_xlfn._xlws.FILTER(Negawatt!$I$2:$Y$46,Negawatt!$I$1:$Y$1=$A19),Negawatt!$C$2:$C$46=D$1),Negawatt!$B$2:$B$10=$B19)*_xlfn._xlws.FILTER([1]Conversion!$H$2:$H$14,[1]Conversion!$B$2:$B$14=$B19))</f>
        <v>1.6513631235526156E-4</v>
      </c>
      <c r="E19" s="4" cm="1">
        <f t="array" ref="E19">1/(_xlfn._xlws.FILTER(_xlfn._xlws.FILTER(_xlfn._xlws.FILTER(Negawatt!$I$2:$Y$46,Negawatt!$I$1:$Y$1=$A19),Negawatt!$C$2:$C$46=E$1),Negawatt!$B$2:$B$10=$B19)*_xlfn._xlws.FILTER([1]Conversion!$H$2:$H$14,[1]Conversion!$B$2:$B$14=$B19))</f>
        <v>1.6513631235526156E-4</v>
      </c>
      <c r="F19" s="4" cm="1">
        <f t="array" ref="F19">1/(_xlfn._xlws.FILTER(_xlfn._xlws.FILTER(_xlfn._xlws.FILTER(Negawatt!$I$2:$Y$46,Negawatt!$I$1:$Y$1=$A19),Negawatt!$C$2:$C$46=F$1),Negawatt!$B$2:$B$10=$B19)*_xlfn._xlws.FILTER([1]Conversion!$H$2:$H$14,[1]Conversion!$B$2:$B$14=$B19))</f>
        <v>1.1423458071149136E-4</v>
      </c>
      <c r="G19" s="4" cm="1">
        <f t="array" ref="G19">1/(_xlfn._xlws.FILTER(_xlfn._xlws.FILTER(_xlfn._xlws.FILTER(Negawatt!$I$2:$Y$46,Negawatt!$I$1:$Y$1=$A19),Negawatt!$C$2:$C$46=G$1),Negawatt!$B$2:$B$10=$B19)*_xlfn._xlws.FILTER([1]Conversion!$H$2:$H$14,[1]Conversion!$B$2:$B$14=$B19))</f>
        <v>1.5773217400064351E-4</v>
      </c>
      <c r="H19" s="4" cm="1">
        <f t="array" ref="H19">1/(_xlfn._xlws.FILTER(_xlfn._xlws.FILTER(_xlfn._xlws.FILTER(Negawatt!$I$2:$Y$46,Negawatt!$I$1:$Y$1=$A19),Negawatt!$C$2:$C$46=H$1),Negawatt!$B$2:$B$10=$B19)*_xlfn._xlws.FILTER([1]Conversion!$H$2:$H$14,[1]Conversion!$B$2:$B$14=$B19))</f>
        <v>1.7669685103638251E-4</v>
      </c>
      <c r="I19" s="4" cm="1">
        <f t="array" ref="I19">1/(_xlfn._xlws.FILTER(_xlfn._xlws.FILTER(_xlfn._xlws.FILTER(Negawatt!$I$2:$Y$46,Negawatt!$I$1:$Y$1=$A19),Negawatt!$C$2:$C$46=I$1),Negawatt!$B$2:$B$10=$B19)*_xlfn._xlws.FILTER([1]Conversion!$H$2:$H$14,[1]Conversion!$B$2:$B$14=$B19))</f>
        <v>1.7669685103638251E-4</v>
      </c>
      <c r="J19" s="4" cm="1">
        <f t="array" ref="J19">1/(_xlfn._xlws.FILTER(_xlfn._xlws.FILTER(_xlfn._xlws.FILTER(Negawatt!$I$2:$Y$46,Negawatt!$I$1:$Y$1=$A19),Negawatt!$C$2:$C$46=J$1),Negawatt!$B$2:$B$10=$B19)*_xlfn._xlws.FILTER([1]Conversion!$H$2:$H$14,[1]Conversion!$B$2:$B$14=$B19))</f>
        <v>1.5773217400064351E-4</v>
      </c>
      <c r="K19" s="4" cm="1">
        <f t="array" ref="K19">1/(_xlfn._xlws.FILTER(_xlfn._xlws.FILTER(_xlfn._xlws.FILTER(Negawatt!$I$2:$Y$46,Negawatt!$I$1:$Y$1=$A19),Negawatt!$C$2:$C$46=K$1),Negawatt!$B$2:$B$10=$B19)*_xlfn._xlws.FILTER([1]Conversion!$H$2:$H$14,[1]Conversion!$B$2:$B$14=$B19))</f>
        <v>1.5773217400064351E-4</v>
      </c>
      <c r="L19" s="4" cm="1">
        <f t="array" ref="L19">1/(_xlfn._xlws.FILTER(_xlfn._xlws.FILTER(_xlfn._xlws.FILTER(Negawatt!$I$2:$Y$46,Negawatt!$I$1:$Y$1=$A19),Negawatt!$C$2:$C$46=L$1),Negawatt!$B$2:$B$10=$B19)*_xlfn._xlws.FILTER([1]Conversion!$H$2:$H$14,[1]Conversion!$B$2:$B$14=$B19))</f>
        <v>1.7669685103638251E-4</v>
      </c>
      <c r="M19" s="4" cm="1">
        <f t="array" ref="M19">1/(_xlfn._xlws.FILTER(_xlfn._xlws.FILTER(_xlfn._xlws.FILTER(Negawatt!$I$2:$Y$46,Negawatt!$I$1:$Y$1=$A19),Negawatt!$C$2:$C$46=M$1),Negawatt!$B$2:$B$10=$B19)*_xlfn._xlws.FILTER([1]Conversion!$H$2:$H$14,[1]Conversion!$B$2:$B$14=$B19))</f>
        <v>1.1423458071149136E-4</v>
      </c>
      <c r="N19" s="4" cm="1">
        <f t="array" ref="N19">1/(_xlfn._xlws.FILTER(_xlfn._xlws.FILTER(_xlfn._xlws.FILTER(Negawatt!$I$2:$Y$46,Negawatt!$I$1:$Y$1=$A19),Negawatt!$C$2:$C$46=N$1),Negawatt!$B$2:$B$10=$B19)*_xlfn._xlws.FILTER([1]Conversion!$H$2:$H$14,[1]Conversion!$B$2:$B$14=$B19))</f>
        <v>1.5773217400064351E-4</v>
      </c>
      <c r="O19" s="4" cm="1">
        <f t="array" ref="O19">1/(_xlfn._xlws.FILTER(_xlfn._xlws.FILTER(_xlfn._xlws.FILTER(Negawatt!$I$2:$Y$46,Negawatt!$I$1:$Y$1=$A19),Negawatt!$C$2:$C$46=O$1),Negawatt!$B$2:$B$10=$B19)*_xlfn._xlws.FILTER([1]Conversion!$H$2:$H$14,[1]Conversion!$B$2:$B$14=$B19))</f>
        <v>1.6513631235526156E-4</v>
      </c>
      <c r="P19" s="4" cm="1">
        <f t="array" ref="P19">1/(_xlfn._xlws.FILTER(_xlfn._xlws.FILTER(_xlfn._xlws.FILTER(Negawatt!$I$2:$Y$46,Negawatt!$I$1:$Y$1=$A19),Negawatt!$C$2:$C$46=P$1),Negawatt!$B$2:$B$10=$B19)*_xlfn._xlws.FILTER([1]Conversion!$H$2:$H$14,[1]Conversion!$B$2:$B$14=$B19))</f>
        <v>1.5773217400064351E-4</v>
      </c>
      <c r="Q19" s="4" cm="1">
        <f t="array" ref="Q19">1/(_xlfn._xlws.FILTER(_xlfn._xlws.FILTER(_xlfn._xlws.FILTER(Negawatt!$I$2:$Y$46,Negawatt!$I$1:$Y$1=$A19),Negawatt!$C$2:$C$46=Q$1),Negawatt!$B$2:$B$10=$B19)*_xlfn._xlws.FILTER([1]Conversion!$H$2:$H$14,[1]Conversion!$B$2:$B$14=$B19))</f>
        <v>1.6513631235526156E-4</v>
      </c>
      <c r="R19" s="4" cm="1">
        <f t="array" ref="R19">1/(_xlfn._xlws.FILTER(_xlfn._xlws.FILTER(_xlfn._xlws.FILTER(Negawatt!$I$2:$Y$46,Negawatt!$I$1:$Y$1=$A19),Negawatt!$C$2:$C$46=R$1),Negawatt!$B$2:$B$10=$B19)*_xlfn._xlws.FILTER([1]Conversion!$H$2:$H$14,[1]Conversion!$B$2:$B$14=$B19))</f>
        <v>1.5773217400064351E-4</v>
      </c>
      <c r="S19" s="4" cm="1">
        <f t="array" ref="S19">1/(_xlfn._xlws.FILTER(_xlfn._xlws.FILTER(_xlfn._xlws.FILTER(Negawatt!$I$2:$Y$46,Negawatt!$I$1:$Y$1=$A19),Negawatt!$C$2:$C$46=S$1),Negawatt!$B$2:$B$10=$B19)*_xlfn._xlws.FILTER([1]Conversion!$H$2:$H$14,[1]Conversion!$B$2:$B$14=$B19))</f>
        <v>1.5773217400064351E-4</v>
      </c>
      <c r="T19" s="4" cm="1">
        <f t="array" ref="T19">1/(_xlfn._xlws.FILTER(_xlfn._xlws.FILTER(_xlfn._xlws.FILTER(Negawatt!$I$2:$Y$46,Negawatt!$I$1:$Y$1=$A19),Negawatt!$C$2:$C$46=T$1),Negawatt!$B$2:$B$10=$B19)*_xlfn._xlws.FILTER([1]Conversion!$H$2:$H$14,[1]Conversion!$B$2:$B$14=$B19))</f>
        <v>1.7669685103638251E-4</v>
      </c>
      <c r="U19" s="4" cm="1">
        <f t="array" ref="U19">1/(_xlfn._xlws.FILTER(_xlfn._xlws.FILTER(_xlfn._xlws.FILTER(Negawatt!$I$2:$Y$46,Negawatt!$I$1:$Y$1=$A19),Negawatt!$C$2:$C$46=U$1),Negawatt!$B$2:$B$10=$B19)*_xlfn._xlws.FILTER([1]Conversion!$H$2:$H$14,[1]Conversion!$B$2:$B$14=$B19))</f>
        <v>1.6513631235526156E-4</v>
      </c>
      <c r="V19" s="4" cm="1">
        <f t="array" ref="V19">1/(_xlfn._xlws.FILTER(_xlfn._xlws.FILTER(_xlfn._xlws.FILTER(Negawatt!$I$2:$Y$46,Negawatt!$I$1:$Y$1=$A19),Negawatt!$C$2:$C$46=V$1),Negawatt!$B$2:$B$10=$B19)*_xlfn._xlws.FILTER([1]Conversion!$H$2:$H$14,[1]Conversion!$B$2:$B$14=$B19))</f>
        <v>1.6513631235526156E-4</v>
      </c>
      <c r="W19" s="4" cm="1">
        <f t="array" ref="W19">1/(_xlfn._xlws.FILTER(_xlfn._xlws.FILTER(_xlfn._xlws.FILTER(Negawatt!$I$2:$Y$46,Negawatt!$I$1:$Y$1=$A19),Negawatt!$C$2:$C$46=W$1),Negawatt!$B$2:$B$10=$B19)*_xlfn._xlws.FILTER([1]Conversion!$H$2:$H$14,[1]Conversion!$B$2:$B$14=$B19))</f>
        <v>1.6513631235526156E-4</v>
      </c>
      <c r="X19" s="4" cm="1">
        <f t="array" ref="X19">1/(_xlfn._xlws.FILTER(_xlfn._xlws.FILTER(_xlfn._xlws.FILTER(Negawatt!$I$2:$Y$46,Negawatt!$I$1:$Y$1=$A19),Negawatt!$C$2:$C$46=X$1),Negawatt!$B$2:$B$10=$B19)*_xlfn._xlws.FILTER([1]Conversion!$H$2:$H$14,[1]Conversion!$B$2:$B$14=$B19))</f>
        <v>1.6513631235526156E-4</v>
      </c>
      <c r="Y19" s="4" cm="1">
        <f t="array" ref="Y19">1/(_xlfn._xlws.FILTER(_xlfn._xlws.FILTER(_xlfn._xlws.FILTER(Negawatt!$I$2:$Y$46,Negawatt!$I$1:$Y$1=$A19),Negawatt!$C$2:$C$46=Y$1),Negawatt!$B$2:$B$10=$B19)*_xlfn._xlws.FILTER([1]Conversion!$H$2:$H$14,[1]Conversion!$B$2:$B$14=$B19))</f>
        <v>1.6513631235526156E-4</v>
      </c>
      <c r="Z19" s="4" cm="1">
        <f t="array" ref="Z19">1/(_xlfn._xlws.FILTER(_xlfn._xlws.FILTER(_xlfn._xlws.FILTER(Negawatt!$I$2:$Y$46,Negawatt!$I$1:$Y$1=$A19),Negawatt!$C$2:$C$46=Z$1),Negawatt!$B$2:$B$10=$B19)*_xlfn._xlws.FILTER([1]Conversion!$H$2:$H$14,[1]Conversion!$B$2:$B$14=$B19))</f>
        <v>1.7669685103638251E-4</v>
      </c>
      <c r="AA19" s="4" cm="1">
        <f t="array" ref="AA19">1/(_xlfn._xlws.FILTER(_xlfn._xlws.FILTER(_xlfn._xlws.FILTER(Negawatt!$I$2:$Y$46,Negawatt!$I$1:$Y$1=$A19),Negawatt!$C$2:$C$46=AA$1),Negawatt!$B$2:$B$10=$B19)*_xlfn._xlws.FILTER([1]Conversion!$H$2:$H$14,[1]Conversion!$B$2:$B$14=$B19))</f>
        <v>1.1423458071149136E-4</v>
      </c>
      <c r="AB19" s="4" cm="1">
        <f t="array" ref="AB19">1/(_xlfn._xlws.FILTER(_xlfn._xlws.FILTER(_xlfn._xlws.FILTER(Negawatt!$I$2:$Y$46,Negawatt!$I$1:$Y$1=$A19),Negawatt!$C$2:$C$46=AB$1),Negawatt!$B$2:$B$10=$B19)*_xlfn._xlws.FILTER([1]Conversion!$H$2:$H$14,[1]Conversion!$B$2:$B$14=$B19))</f>
        <v>1.6513631235526156E-4</v>
      </c>
      <c r="AC19" s="4" cm="1">
        <f t="array" ref="AC19">1/(_xlfn._xlws.FILTER(_xlfn._xlws.FILTER(_xlfn._xlws.FILTER(Negawatt!$I$2:$Y$46,Negawatt!$I$1:$Y$1=$A19),Negawatt!$C$2:$C$46=AC$1),Negawatt!$B$2:$B$10=$B19)*_xlfn._xlws.FILTER([1]Conversion!$H$2:$H$14,[1]Conversion!$B$2:$B$14=$B19))</f>
        <v>1.5773217400064351E-4</v>
      </c>
    </row>
    <row r="20" spans="1:29" x14ac:dyDescent="0.3">
      <c r="A20" s="1">
        <v>2025</v>
      </c>
      <c r="B20" s="1" t="s">
        <v>26</v>
      </c>
      <c r="C20" s="4" cm="1">
        <f t="array" ref="C20">1/(_xlfn._xlws.FILTER(_xlfn._xlws.FILTER(_xlfn._xlws.FILTER(Negawatt!$I$2:$Y$46,Negawatt!$I$1:$Y$1=$A20),Negawatt!$C$2:$C$46=C$1),Negawatt!$B$2:$B$10=$B20)*_xlfn._xlws.FILTER([1]Conversion!$H$2:$H$14,[1]Conversion!$B$2:$B$14=$B20))</f>
        <v>4.6753246753246884E-4</v>
      </c>
      <c r="D20" s="4" cm="1">
        <f t="array" ref="D20">1/(_xlfn._xlws.FILTER(_xlfn._xlws.FILTER(_xlfn._xlws.FILTER(Negawatt!$I$2:$Y$46,Negawatt!$I$1:$Y$1=$A20),Negawatt!$C$2:$C$46=D$1),Negawatt!$B$2:$B$10=$B20)*_xlfn._xlws.FILTER([1]Conversion!$H$2:$H$14,[1]Conversion!$B$2:$B$14=$B20))</f>
        <v>8.3388378717601306E-4</v>
      </c>
      <c r="E20" s="4" cm="1">
        <f t="array" ref="E20">1/(_xlfn._xlws.FILTER(_xlfn._xlws.FILTER(_xlfn._xlws.FILTER(Negawatt!$I$2:$Y$46,Negawatt!$I$1:$Y$1=$A20),Negawatt!$C$2:$C$46=E$1),Negawatt!$B$2:$B$10=$B20)*_xlfn._xlws.FILTER([1]Conversion!$H$2:$H$14,[1]Conversion!$B$2:$B$14=$B20))</f>
        <v>8.3388378717601306E-4</v>
      </c>
      <c r="F20" s="4" cm="1">
        <f t="array" ref="F20">1/(_xlfn._xlws.FILTER(_xlfn._xlws.FILTER(_xlfn._xlws.FILTER(Negawatt!$I$2:$Y$46,Negawatt!$I$1:$Y$1=$A20),Negawatt!$C$2:$C$46=F$1),Negawatt!$B$2:$B$10=$B20)*_xlfn._xlws.FILTER([1]Conversion!$H$2:$H$14,[1]Conversion!$B$2:$B$14=$B20))</f>
        <v>3.3395176252319208E-4</v>
      </c>
      <c r="G20" s="4" cm="1">
        <f t="array" ref="G20">1/(_xlfn._xlws.FILTER(_xlfn._xlws.FILTER(_xlfn._xlws.FILTER(Negawatt!$I$2:$Y$46,Negawatt!$I$1:$Y$1=$A20),Negawatt!$C$2:$C$46=G$1),Negawatt!$B$2:$B$10=$B20)*_xlfn._xlws.FILTER([1]Conversion!$H$2:$H$14,[1]Conversion!$B$2:$B$14=$B20))</f>
        <v>4.6753246753246884E-4</v>
      </c>
      <c r="H20" s="4" cm="1">
        <f t="array" ref="H20">1/(_xlfn._xlws.FILTER(_xlfn._xlws.FILTER(_xlfn._xlws.FILTER(Negawatt!$I$2:$Y$46,Negawatt!$I$1:$Y$1=$A20),Negawatt!$C$2:$C$46=H$1),Negawatt!$B$2:$B$10=$B20)*_xlfn._xlws.FILTER([1]Conversion!$H$2:$H$14,[1]Conversion!$B$2:$B$14=$B20))</f>
        <v>4.1558441558441674E-4</v>
      </c>
      <c r="I20" s="4" cm="1">
        <f t="array" ref="I20">1/(_xlfn._xlws.FILTER(_xlfn._xlws.FILTER(_xlfn._xlws.FILTER(Negawatt!$I$2:$Y$46,Negawatt!$I$1:$Y$1=$A20),Negawatt!$C$2:$C$46=I$1),Negawatt!$B$2:$B$10=$B20)*_xlfn._xlws.FILTER([1]Conversion!$H$2:$H$14,[1]Conversion!$B$2:$B$14=$B20))</f>
        <v>4.1558441558441674E-4</v>
      </c>
      <c r="J20" s="4" cm="1">
        <f t="array" ref="J20">1/(_xlfn._xlws.FILTER(_xlfn._xlws.FILTER(_xlfn._xlws.FILTER(Negawatt!$I$2:$Y$46,Negawatt!$I$1:$Y$1=$A20),Negawatt!$C$2:$C$46=J$1),Negawatt!$B$2:$B$10=$B20)*_xlfn._xlws.FILTER([1]Conversion!$H$2:$H$14,[1]Conversion!$B$2:$B$14=$B20))</f>
        <v>4.6753246753246884E-4</v>
      </c>
      <c r="K20" s="4" cm="1">
        <f t="array" ref="K20">1/(_xlfn._xlws.FILTER(_xlfn._xlws.FILTER(_xlfn._xlws.FILTER(Negawatt!$I$2:$Y$46,Negawatt!$I$1:$Y$1=$A20),Negawatt!$C$2:$C$46=K$1),Negawatt!$B$2:$B$10=$B20)*_xlfn._xlws.FILTER([1]Conversion!$H$2:$H$14,[1]Conversion!$B$2:$B$14=$B20))</f>
        <v>4.6753246753246884E-4</v>
      </c>
      <c r="L20" s="4" cm="1">
        <f t="array" ref="L20">1/(_xlfn._xlws.FILTER(_xlfn._xlws.FILTER(_xlfn._xlws.FILTER(Negawatt!$I$2:$Y$46,Negawatt!$I$1:$Y$1=$A20),Negawatt!$C$2:$C$46=L$1),Negawatt!$B$2:$B$10=$B20)*_xlfn._xlws.FILTER([1]Conversion!$H$2:$H$14,[1]Conversion!$B$2:$B$14=$B20))</f>
        <v>1.4217818814190417E-3</v>
      </c>
      <c r="M20" s="4" cm="1">
        <f t="array" ref="M20">1/(_xlfn._xlws.FILTER(_xlfn._xlws.FILTER(_xlfn._xlws.FILTER(Negawatt!$I$2:$Y$46,Negawatt!$I$1:$Y$1=$A20),Negawatt!$C$2:$C$46=M$1),Negawatt!$B$2:$B$10=$B20)*_xlfn._xlws.FILTER([1]Conversion!$H$2:$H$14,[1]Conversion!$B$2:$B$14=$B20))</f>
        <v>3.3395176252319208E-4</v>
      </c>
      <c r="N20" s="4" cm="1">
        <f t="array" ref="N20">1/(_xlfn._xlws.FILTER(_xlfn._xlws.FILTER(_xlfn._xlws.FILTER(Negawatt!$I$2:$Y$46,Negawatt!$I$1:$Y$1=$A20),Negawatt!$C$2:$C$46=N$1),Negawatt!$B$2:$B$10=$B20)*_xlfn._xlws.FILTER([1]Conversion!$H$2:$H$14,[1]Conversion!$B$2:$B$14=$B20))</f>
        <v>4.6753246753246884E-4</v>
      </c>
      <c r="O20" s="4" cm="1">
        <f t="array" ref="O20">1/(_xlfn._xlws.FILTER(_xlfn._xlws.FILTER(_xlfn._xlws.FILTER(Negawatt!$I$2:$Y$46,Negawatt!$I$1:$Y$1=$A20),Negawatt!$C$2:$C$46=O$1),Negawatt!$B$2:$B$10=$B20)*_xlfn._xlws.FILTER([1]Conversion!$H$2:$H$14,[1]Conversion!$B$2:$B$14=$B20))</f>
        <v>8.3388378717601306E-4</v>
      </c>
      <c r="P20" s="4" cm="1">
        <f t="array" ref="P20">1/(_xlfn._xlws.FILTER(_xlfn._xlws.FILTER(_xlfn._xlws.FILTER(Negawatt!$I$2:$Y$46,Negawatt!$I$1:$Y$1=$A20),Negawatt!$C$2:$C$46=P$1),Negawatt!$B$2:$B$10=$B20)*_xlfn._xlws.FILTER([1]Conversion!$H$2:$H$14,[1]Conversion!$B$2:$B$14=$B20))</f>
        <v>4.6753246753246884E-4</v>
      </c>
      <c r="Q20" s="4" cm="1">
        <f t="array" ref="Q20">1/(_xlfn._xlws.FILTER(_xlfn._xlws.FILTER(_xlfn._xlws.FILTER(Negawatt!$I$2:$Y$46,Negawatt!$I$1:$Y$1=$A20),Negawatt!$C$2:$C$46=Q$1),Negawatt!$B$2:$B$10=$B20)*_xlfn._xlws.FILTER([1]Conversion!$H$2:$H$14,[1]Conversion!$B$2:$B$14=$B20))</f>
        <v>8.3388378717601306E-4</v>
      </c>
      <c r="R20" s="4" cm="1">
        <f t="array" ref="R20">1/(_xlfn._xlws.FILTER(_xlfn._xlws.FILTER(_xlfn._xlws.FILTER(Negawatt!$I$2:$Y$46,Negawatt!$I$1:$Y$1=$A20),Negawatt!$C$2:$C$46=R$1),Negawatt!$B$2:$B$10=$B20)*_xlfn._xlws.FILTER([1]Conversion!$H$2:$H$14,[1]Conversion!$B$2:$B$14=$B20))</f>
        <v>4.6753246753246884E-4</v>
      </c>
      <c r="S20" s="4" cm="1">
        <f t="array" ref="S20">1/(_xlfn._xlws.FILTER(_xlfn._xlws.FILTER(_xlfn._xlws.FILTER(Negawatt!$I$2:$Y$46,Negawatt!$I$1:$Y$1=$A20),Negawatt!$C$2:$C$46=S$1),Negawatt!$B$2:$B$10=$B20)*_xlfn._xlws.FILTER([1]Conversion!$H$2:$H$14,[1]Conversion!$B$2:$B$14=$B20))</f>
        <v>4.6753246753246884E-4</v>
      </c>
      <c r="T20" s="4" cm="1">
        <f t="array" ref="T20">1/(_xlfn._xlws.FILTER(_xlfn._xlws.FILTER(_xlfn._xlws.FILTER(Negawatt!$I$2:$Y$46,Negawatt!$I$1:$Y$1=$A20),Negawatt!$C$2:$C$46=T$1),Negawatt!$B$2:$B$10=$B20)*_xlfn._xlws.FILTER([1]Conversion!$H$2:$H$14,[1]Conversion!$B$2:$B$14=$B20))</f>
        <v>1.4217818814190417E-3</v>
      </c>
      <c r="U20" s="4" cm="1">
        <f t="array" ref="U20">1/(_xlfn._xlws.FILTER(_xlfn._xlws.FILTER(_xlfn._xlws.FILTER(Negawatt!$I$2:$Y$46,Negawatt!$I$1:$Y$1=$A20),Negawatt!$C$2:$C$46=U$1),Negawatt!$B$2:$B$10=$B20)*_xlfn._xlws.FILTER([1]Conversion!$H$2:$H$14,[1]Conversion!$B$2:$B$14=$B20))</f>
        <v>8.3388378717601306E-4</v>
      </c>
      <c r="V20" s="4" cm="1">
        <f t="array" ref="V20">1/(_xlfn._xlws.FILTER(_xlfn._xlws.FILTER(_xlfn._xlws.FILTER(Negawatt!$I$2:$Y$46,Negawatt!$I$1:$Y$1=$A20),Negawatt!$C$2:$C$46=V$1),Negawatt!$B$2:$B$10=$B20)*_xlfn._xlws.FILTER([1]Conversion!$H$2:$H$14,[1]Conversion!$B$2:$B$14=$B20))</f>
        <v>8.3388378717601306E-4</v>
      </c>
      <c r="W20" s="4" cm="1">
        <f t="array" ref="W20">1/(_xlfn._xlws.FILTER(_xlfn._xlws.FILTER(_xlfn._xlws.FILTER(Negawatt!$I$2:$Y$46,Negawatt!$I$1:$Y$1=$A20),Negawatt!$C$2:$C$46=W$1),Negawatt!$B$2:$B$10=$B20)*_xlfn._xlws.FILTER([1]Conversion!$H$2:$H$14,[1]Conversion!$B$2:$B$14=$B20))</f>
        <v>8.3388378717601306E-4</v>
      </c>
      <c r="X20" s="4" cm="1">
        <f t="array" ref="X20">1/(_xlfn._xlws.FILTER(_xlfn._xlws.FILTER(_xlfn._xlws.FILTER(Negawatt!$I$2:$Y$46,Negawatt!$I$1:$Y$1=$A20),Negawatt!$C$2:$C$46=X$1),Negawatt!$B$2:$B$10=$B20)*_xlfn._xlws.FILTER([1]Conversion!$H$2:$H$14,[1]Conversion!$B$2:$B$14=$B20))</f>
        <v>8.3388378717601306E-4</v>
      </c>
      <c r="Y20" s="4" cm="1">
        <f t="array" ref="Y20">1/(_xlfn._xlws.FILTER(_xlfn._xlws.FILTER(_xlfn._xlws.FILTER(Negawatt!$I$2:$Y$46,Negawatt!$I$1:$Y$1=$A20),Negawatt!$C$2:$C$46=Y$1),Negawatt!$B$2:$B$10=$B20)*_xlfn._xlws.FILTER([1]Conversion!$H$2:$H$14,[1]Conversion!$B$2:$B$14=$B20))</f>
        <v>8.3388378717601306E-4</v>
      </c>
      <c r="Z20" s="4" cm="1">
        <f t="array" ref="Z20">1/(_xlfn._xlws.FILTER(_xlfn._xlws.FILTER(_xlfn._xlws.FILTER(Negawatt!$I$2:$Y$46,Negawatt!$I$1:$Y$1=$A20),Negawatt!$C$2:$C$46=Z$1),Negawatt!$B$2:$B$10=$B20)*_xlfn._xlws.FILTER([1]Conversion!$H$2:$H$14,[1]Conversion!$B$2:$B$14=$B20))</f>
        <v>4.1558441558441674E-4</v>
      </c>
      <c r="AA20" s="4" cm="1">
        <f t="array" ref="AA20">1/(_xlfn._xlws.FILTER(_xlfn._xlws.FILTER(_xlfn._xlws.FILTER(Negawatt!$I$2:$Y$46,Negawatt!$I$1:$Y$1=$A20),Negawatt!$C$2:$C$46=AA$1),Negawatt!$B$2:$B$10=$B20)*_xlfn._xlws.FILTER([1]Conversion!$H$2:$H$14,[1]Conversion!$B$2:$B$14=$B20))</f>
        <v>3.3395176252319208E-4</v>
      </c>
      <c r="AB20" s="4" cm="1">
        <f t="array" ref="AB20">1/(_xlfn._xlws.FILTER(_xlfn._xlws.FILTER(_xlfn._xlws.FILTER(Negawatt!$I$2:$Y$46,Negawatt!$I$1:$Y$1=$A20),Negawatt!$C$2:$C$46=AB$1),Negawatt!$B$2:$B$10=$B20)*_xlfn._xlws.FILTER([1]Conversion!$H$2:$H$14,[1]Conversion!$B$2:$B$14=$B20))</f>
        <v>8.3388378717601306E-4</v>
      </c>
      <c r="AC20" s="4" cm="1">
        <f t="array" ref="AC20">1/(_xlfn._xlws.FILTER(_xlfn._xlws.FILTER(_xlfn._xlws.FILTER(Negawatt!$I$2:$Y$46,Negawatt!$I$1:$Y$1=$A20),Negawatt!$C$2:$C$46=AC$1),Negawatt!$B$2:$B$10=$B20)*_xlfn._xlws.FILTER([1]Conversion!$H$2:$H$14,[1]Conversion!$B$2:$B$14=$B20))</f>
        <v>4.6753246753246884E-4</v>
      </c>
    </row>
    <row r="21" spans="1:29" x14ac:dyDescent="0.3">
      <c r="A21" s="1">
        <v>2025</v>
      </c>
      <c r="B21" s="1" t="s">
        <v>27</v>
      </c>
      <c r="C21" s="4" cm="1">
        <f t="array" ref="C21">1/(_xlfn._xlws.FILTER(_xlfn._xlws.FILTER(_xlfn._xlws.FILTER(Negawatt!$I$2:$Y$46,Negawatt!$I$1:$Y$1=$A21),Negawatt!$C$2:$C$46=C$1),Negawatt!$B$2:$B$10=$B21)*_xlfn._xlws.FILTER([1]Conversion!$H$2:$H$14,[1]Conversion!$B$2:$B$14=$B21))</f>
        <v>1.3895147629721996E-4</v>
      </c>
      <c r="D21" s="4" cm="1">
        <f t="array" ref="D21">1/(_xlfn._xlws.FILTER(_xlfn._xlws.FILTER(_xlfn._xlws.FILTER(Negawatt!$I$2:$Y$46,Negawatt!$I$1:$Y$1=$A21),Negawatt!$C$2:$C$46=D$1),Negawatt!$B$2:$B$10=$B21)*_xlfn._xlws.FILTER([1]Conversion!$H$2:$H$14,[1]Conversion!$B$2:$B$14=$B21))</f>
        <v>1.3951915056150321E-4</v>
      </c>
      <c r="E21" s="4" cm="1">
        <f t="array" ref="E21">1/(_xlfn._xlws.FILTER(_xlfn._xlws.FILTER(_xlfn._xlws.FILTER(Negawatt!$I$2:$Y$46,Negawatt!$I$1:$Y$1=$A21),Negawatt!$C$2:$C$46=E$1),Negawatt!$B$2:$B$10=$B21)*_xlfn._xlws.FILTER([1]Conversion!$H$2:$H$14,[1]Conversion!$B$2:$B$14=$B21))</f>
        <v>1.3951915056150321E-4</v>
      </c>
      <c r="F21" s="4" cm="1">
        <f t="array" ref="F21">1/(_xlfn._xlws.FILTER(_xlfn._xlws.FILTER(_xlfn._xlws.FILTER(Negawatt!$I$2:$Y$46,Negawatt!$I$1:$Y$1=$A21),Negawatt!$C$2:$C$46=F$1),Negawatt!$B$2:$B$10=$B21)*_xlfn._xlws.FILTER([1]Conversion!$H$2:$H$14,[1]Conversion!$B$2:$B$14=$B21))</f>
        <v>1.112140871177019E-4</v>
      </c>
      <c r="G21" s="4" cm="1">
        <f t="array" ref="G21">1/(_xlfn._xlws.FILTER(_xlfn._xlws.FILTER(_xlfn._xlws.FILTER(Negawatt!$I$2:$Y$46,Negawatt!$I$1:$Y$1=$A21),Negawatt!$C$2:$C$46=G$1),Negawatt!$B$2:$B$10=$B21)*_xlfn._xlws.FILTER([1]Conversion!$H$2:$H$14,[1]Conversion!$B$2:$B$14=$B21))</f>
        <v>1.3895147629721996E-4</v>
      </c>
      <c r="H21" s="4" cm="1">
        <f t="array" ref="H21">1/(_xlfn._xlws.FILTER(_xlfn._xlws.FILTER(_xlfn._xlws.FILTER(Negawatt!$I$2:$Y$46,Negawatt!$I$1:$Y$1=$A21),Negawatt!$C$2:$C$46=H$1),Negawatt!$B$2:$B$10=$B21)*_xlfn._xlws.FILTER([1]Conversion!$H$2:$H$14,[1]Conversion!$B$2:$B$14=$B21))</f>
        <v>1.1653048528894219E-4</v>
      </c>
      <c r="I21" s="4" cm="1">
        <f t="array" ref="I21">1/(_xlfn._xlws.FILTER(_xlfn._xlws.FILTER(_xlfn._xlws.FILTER(Negawatt!$I$2:$Y$46,Negawatt!$I$1:$Y$1=$A21),Negawatt!$C$2:$C$46=I$1),Negawatt!$B$2:$B$10=$B21)*_xlfn._xlws.FILTER([1]Conversion!$H$2:$H$14,[1]Conversion!$B$2:$B$14=$B21))</f>
        <v>1.1653048528894219E-4</v>
      </c>
      <c r="J21" s="4" cm="1">
        <f t="array" ref="J21">1/(_xlfn._xlws.FILTER(_xlfn._xlws.FILTER(_xlfn._xlws.FILTER(Negawatt!$I$2:$Y$46,Negawatt!$I$1:$Y$1=$A21),Negawatt!$C$2:$C$46=J$1),Negawatt!$B$2:$B$10=$B21)*_xlfn._xlws.FILTER([1]Conversion!$H$2:$H$14,[1]Conversion!$B$2:$B$14=$B21))</f>
        <v>1.3895147629721996E-4</v>
      </c>
      <c r="K21" s="4" cm="1">
        <f t="array" ref="K21">1/(_xlfn._xlws.FILTER(_xlfn._xlws.FILTER(_xlfn._xlws.FILTER(Negawatt!$I$2:$Y$46,Negawatt!$I$1:$Y$1=$A21),Negawatt!$C$2:$C$46=K$1),Negawatt!$B$2:$B$10=$B21)*_xlfn._xlws.FILTER([1]Conversion!$H$2:$H$14,[1]Conversion!$B$2:$B$14=$B21))</f>
        <v>1.3895147629721996E-4</v>
      </c>
      <c r="L21" s="4" cm="1">
        <f t="array" ref="L21">1/(_xlfn._xlws.FILTER(_xlfn._xlws.FILTER(_xlfn._xlws.FILTER(Negawatt!$I$2:$Y$46,Negawatt!$I$1:$Y$1=$A21),Negawatt!$C$2:$C$46=L$1),Negawatt!$B$2:$B$10=$B21)*_xlfn._xlws.FILTER([1]Conversion!$H$2:$H$14,[1]Conversion!$B$2:$B$14=$B21))</f>
        <v>1.3567289627827492E-4</v>
      </c>
      <c r="M21" s="4" cm="1">
        <f t="array" ref="M21">1/(_xlfn._xlws.FILTER(_xlfn._xlws.FILTER(_xlfn._xlws.FILTER(Negawatt!$I$2:$Y$46,Negawatt!$I$1:$Y$1=$A21),Negawatt!$C$2:$C$46=M$1),Negawatt!$B$2:$B$10=$B21)*_xlfn._xlws.FILTER([1]Conversion!$H$2:$H$14,[1]Conversion!$B$2:$B$14=$B21))</f>
        <v>1.112140871177019E-4</v>
      </c>
      <c r="N21" s="4" cm="1">
        <f t="array" ref="N21">1/(_xlfn._xlws.FILTER(_xlfn._xlws.FILTER(_xlfn._xlws.FILTER(Negawatt!$I$2:$Y$46,Negawatt!$I$1:$Y$1=$A21),Negawatt!$C$2:$C$46=N$1),Negawatt!$B$2:$B$10=$B21)*_xlfn._xlws.FILTER([1]Conversion!$H$2:$H$14,[1]Conversion!$B$2:$B$14=$B21))</f>
        <v>1.3895147629721996E-4</v>
      </c>
      <c r="O21" s="4" cm="1">
        <f t="array" ref="O21">1/(_xlfn._xlws.FILTER(_xlfn._xlws.FILTER(_xlfn._xlws.FILTER(Negawatt!$I$2:$Y$46,Negawatt!$I$1:$Y$1=$A21),Negawatt!$C$2:$C$46=O$1),Negawatt!$B$2:$B$10=$B21)*_xlfn._xlws.FILTER([1]Conversion!$H$2:$H$14,[1]Conversion!$B$2:$B$14=$B21))</f>
        <v>1.3951915056150321E-4</v>
      </c>
      <c r="P21" s="4" cm="1">
        <f t="array" ref="P21">1/(_xlfn._xlws.FILTER(_xlfn._xlws.FILTER(_xlfn._xlws.FILTER(Negawatt!$I$2:$Y$46,Negawatt!$I$1:$Y$1=$A21),Negawatt!$C$2:$C$46=P$1),Negawatt!$B$2:$B$10=$B21)*_xlfn._xlws.FILTER([1]Conversion!$H$2:$H$14,[1]Conversion!$B$2:$B$14=$B21))</f>
        <v>1.3895147629721996E-4</v>
      </c>
      <c r="Q21" s="4" cm="1">
        <f t="array" ref="Q21">1/(_xlfn._xlws.FILTER(_xlfn._xlws.FILTER(_xlfn._xlws.FILTER(Negawatt!$I$2:$Y$46,Negawatt!$I$1:$Y$1=$A21),Negawatt!$C$2:$C$46=Q$1),Negawatt!$B$2:$B$10=$B21)*_xlfn._xlws.FILTER([1]Conversion!$H$2:$H$14,[1]Conversion!$B$2:$B$14=$B21))</f>
        <v>1.3951915056150321E-4</v>
      </c>
      <c r="R21" s="4" cm="1">
        <f t="array" ref="R21">1/(_xlfn._xlws.FILTER(_xlfn._xlws.FILTER(_xlfn._xlws.FILTER(Negawatt!$I$2:$Y$46,Negawatt!$I$1:$Y$1=$A21),Negawatt!$C$2:$C$46=R$1),Negawatt!$B$2:$B$10=$B21)*_xlfn._xlws.FILTER([1]Conversion!$H$2:$H$14,[1]Conversion!$B$2:$B$14=$B21))</f>
        <v>1.3895147629721996E-4</v>
      </c>
      <c r="S21" s="4" cm="1">
        <f t="array" ref="S21">1/(_xlfn._xlws.FILTER(_xlfn._xlws.FILTER(_xlfn._xlws.FILTER(Negawatt!$I$2:$Y$46,Negawatt!$I$1:$Y$1=$A21),Negawatt!$C$2:$C$46=S$1),Negawatt!$B$2:$B$10=$B21)*_xlfn._xlws.FILTER([1]Conversion!$H$2:$H$14,[1]Conversion!$B$2:$B$14=$B21))</f>
        <v>1.3895147629721996E-4</v>
      </c>
      <c r="T21" s="4" cm="1">
        <f t="array" ref="T21">1/(_xlfn._xlws.FILTER(_xlfn._xlws.FILTER(_xlfn._xlws.FILTER(Negawatt!$I$2:$Y$46,Negawatt!$I$1:$Y$1=$A21),Negawatt!$C$2:$C$46=T$1),Negawatt!$B$2:$B$10=$B21)*_xlfn._xlws.FILTER([1]Conversion!$H$2:$H$14,[1]Conversion!$B$2:$B$14=$B21))</f>
        <v>1.3567289627827492E-4</v>
      </c>
      <c r="U21" s="4" cm="1">
        <f t="array" ref="U21">1/(_xlfn._xlws.FILTER(_xlfn._xlws.FILTER(_xlfn._xlws.FILTER(Negawatt!$I$2:$Y$46,Negawatt!$I$1:$Y$1=$A21),Negawatt!$C$2:$C$46=U$1),Negawatt!$B$2:$B$10=$B21)*_xlfn._xlws.FILTER([1]Conversion!$H$2:$H$14,[1]Conversion!$B$2:$B$14=$B21))</f>
        <v>1.3951915056150321E-4</v>
      </c>
      <c r="V21" s="4" cm="1">
        <f t="array" ref="V21">1/(_xlfn._xlws.FILTER(_xlfn._xlws.FILTER(_xlfn._xlws.FILTER(Negawatt!$I$2:$Y$46,Negawatt!$I$1:$Y$1=$A21),Negawatt!$C$2:$C$46=V$1),Negawatt!$B$2:$B$10=$B21)*_xlfn._xlws.FILTER([1]Conversion!$H$2:$H$14,[1]Conversion!$B$2:$B$14=$B21))</f>
        <v>1.3951915056150321E-4</v>
      </c>
      <c r="W21" s="4" cm="1">
        <f t="array" ref="W21">1/(_xlfn._xlws.FILTER(_xlfn._xlws.FILTER(_xlfn._xlws.FILTER(Negawatt!$I$2:$Y$46,Negawatt!$I$1:$Y$1=$A21),Negawatt!$C$2:$C$46=W$1),Negawatt!$B$2:$B$10=$B21)*_xlfn._xlws.FILTER([1]Conversion!$H$2:$H$14,[1]Conversion!$B$2:$B$14=$B21))</f>
        <v>1.3951915056150321E-4</v>
      </c>
      <c r="X21" s="4" cm="1">
        <f t="array" ref="X21">1/(_xlfn._xlws.FILTER(_xlfn._xlws.FILTER(_xlfn._xlws.FILTER(Negawatt!$I$2:$Y$46,Negawatt!$I$1:$Y$1=$A21),Negawatt!$C$2:$C$46=X$1),Negawatt!$B$2:$B$10=$B21)*_xlfn._xlws.FILTER([1]Conversion!$H$2:$H$14,[1]Conversion!$B$2:$B$14=$B21))</f>
        <v>1.3951915056150321E-4</v>
      </c>
      <c r="Y21" s="4" cm="1">
        <f t="array" ref="Y21">1/(_xlfn._xlws.FILTER(_xlfn._xlws.FILTER(_xlfn._xlws.FILTER(Negawatt!$I$2:$Y$46,Negawatt!$I$1:$Y$1=$A21),Negawatt!$C$2:$C$46=Y$1),Negawatt!$B$2:$B$10=$B21)*_xlfn._xlws.FILTER([1]Conversion!$H$2:$H$14,[1]Conversion!$B$2:$B$14=$B21))</f>
        <v>1.3951915056150321E-4</v>
      </c>
      <c r="Z21" s="4" cm="1">
        <f t="array" ref="Z21">1/(_xlfn._xlws.FILTER(_xlfn._xlws.FILTER(_xlfn._xlws.FILTER(Negawatt!$I$2:$Y$46,Negawatt!$I$1:$Y$1=$A21),Negawatt!$C$2:$C$46=Z$1),Negawatt!$B$2:$B$10=$B21)*_xlfn._xlws.FILTER([1]Conversion!$H$2:$H$14,[1]Conversion!$B$2:$B$14=$B21))</f>
        <v>1.1653048528894219E-4</v>
      </c>
      <c r="AA21" s="4" cm="1">
        <f t="array" ref="AA21">1/(_xlfn._xlws.FILTER(_xlfn._xlws.FILTER(_xlfn._xlws.FILTER(Negawatt!$I$2:$Y$46,Negawatt!$I$1:$Y$1=$A21),Negawatt!$C$2:$C$46=AA$1),Negawatt!$B$2:$B$10=$B21)*_xlfn._xlws.FILTER([1]Conversion!$H$2:$H$14,[1]Conversion!$B$2:$B$14=$B21))</f>
        <v>1.112140871177019E-4</v>
      </c>
      <c r="AB21" s="4" cm="1">
        <f t="array" ref="AB21">1/(_xlfn._xlws.FILTER(_xlfn._xlws.FILTER(_xlfn._xlws.FILTER(Negawatt!$I$2:$Y$46,Negawatt!$I$1:$Y$1=$A21),Negawatt!$C$2:$C$46=AB$1),Negawatt!$B$2:$B$10=$B21)*_xlfn._xlws.FILTER([1]Conversion!$H$2:$H$14,[1]Conversion!$B$2:$B$14=$B21))</f>
        <v>1.3951915056150321E-4</v>
      </c>
      <c r="AC21" s="4" cm="1">
        <f t="array" ref="AC21">1/(_xlfn._xlws.FILTER(_xlfn._xlws.FILTER(_xlfn._xlws.FILTER(Negawatt!$I$2:$Y$46,Negawatt!$I$1:$Y$1=$A21),Negawatt!$C$2:$C$46=AC$1),Negawatt!$B$2:$B$10=$B21)*_xlfn._xlws.FILTER([1]Conversion!$H$2:$H$14,[1]Conversion!$B$2:$B$14=$B21))</f>
        <v>1.3895147629721996E-4</v>
      </c>
    </row>
    <row r="22" spans="1:29" x14ac:dyDescent="0.3">
      <c r="A22" s="1">
        <v>2025</v>
      </c>
      <c r="B22" s="1" t="s">
        <v>28</v>
      </c>
      <c r="C22" s="4" cm="1">
        <f t="array" ref="C22">1/(_xlfn._xlws.FILTER(_xlfn._xlws.FILTER(_xlfn._xlws.FILTER(Negawatt!$I$2:$Y$46,Negawatt!$I$1:$Y$1=$A22),Negawatt!$C$2:$C$46=C$1),Negawatt!$B$2:$B$10=$B22)*_xlfn._xlws.FILTER([1]Conversion!$H$2:$H$14,[1]Conversion!$B$2:$B$14=$B22))</f>
        <v>1.0905020049421212E-4</v>
      </c>
      <c r="D22" s="4" cm="1">
        <f t="array" ref="D22">1/(_xlfn._xlws.FILTER(_xlfn._xlws.FILTER(_xlfn._xlws.FILTER(Negawatt!$I$2:$Y$46,Negawatt!$I$1:$Y$1=$A22),Negawatt!$C$2:$C$46=D$1),Negawatt!$B$2:$B$10=$B22)*_xlfn._xlws.FILTER([1]Conversion!$H$2:$H$14,[1]Conversion!$B$2:$B$14=$B22))</f>
        <v>1.093042952218416E-4</v>
      </c>
      <c r="E22" s="4" cm="1">
        <f t="array" ref="E22">1/(_xlfn._xlws.FILTER(_xlfn._xlws.FILTER(_xlfn._xlws.FILTER(Negawatt!$I$2:$Y$46,Negawatt!$I$1:$Y$1=$A22),Negawatt!$C$2:$C$46=E$1),Negawatt!$B$2:$B$10=$B22)*_xlfn._xlws.FILTER([1]Conversion!$H$2:$H$14,[1]Conversion!$B$2:$B$14=$B22))</f>
        <v>1.093042952218416E-4</v>
      </c>
      <c r="F22" s="4" cm="1">
        <f t="array" ref="F22">1/(_xlfn._xlws.FILTER(_xlfn._xlws.FILTER(_xlfn._xlws.FILTER(Negawatt!$I$2:$Y$46,Negawatt!$I$1:$Y$1=$A22),Negawatt!$C$2:$C$46=F$1),Negawatt!$B$2:$B$10=$B22)*_xlfn._xlws.FILTER([1]Conversion!$H$2:$H$14,[1]Conversion!$B$2:$B$14=$B22))</f>
        <v>8.4269662921348555E-5</v>
      </c>
      <c r="G22" s="4" cm="1">
        <f t="array" ref="G22">1/(_xlfn._xlws.FILTER(_xlfn._xlws.FILTER(_xlfn._xlws.FILTER(Negawatt!$I$2:$Y$46,Negawatt!$I$1:$Y$1=$A22),Negawatt!$C$2:$C$46=G$1),Negawatt!$B$2:$B$10=$B22)*_xlfn._xlws.FILTER([1]Conversion!$H$2:$H$14,[1]Conversion!$B$2:$B$14=$B22))</f>
        <v>1.0905020049421212E-4</v>
      </c>
      <c r="H22" s="4" cm="1">
        <f t="array" ref="H22">1/(_xlfn._xlws.FILTER(_xlfn._xlws.FILTER(_xlfn._xlws.FILTER(Negawatt!$I$2:$Y$46,Negawatt!$I$1:$Y$1=$A22),Negawatt!$C$2:$C$46=H$1),Negawatt!$B$2:$B$10=$B22)*_xlfn._xlws.FILTER([1]Conversion!$H$2:$H$14,[1]Conversion!$B$2:$B$14=$B22))</f>
        <v>8.7915210563784929E-5</v>
      </c>
      <c r="I22" s="4" cm="1">
        <f t="array" ref="I22">1/(_xlfn._xlws.FILTER(_xlfn._xlws.FILTER(_xlfn._xlws.FILTER(Negawatt!$I$2:$Y$46,Negawatt!$I$1:$Y$1=$A22),Negawatt!$C$2:$C$46=I$1),Negawatt!$B$2:$B$10=$B22)*_xlfn._xlws.FILTER([1]Conversion!$H$2:$H$14,[1]Conversion!$B$2:$B$14=$B22))</f>
        <v>8.7915210563784929E-5</v>
      </c>
      <c r="J22" s="4" cm="1">
        <f t="array" ref="J22">1/(_xlfn._xlws.FILTER(_xlfn._xlws.FILTER(_xlfn._xlws.FILTER(Negawatt!$I$2:$Y$46,Negawatt!$I$1:$Y$1=$A22),Negawatt!$C$2:$C$46=J$1),Negawatt!$B$2:$B$10=$B22)*_xlfn._xlws.FILTER([1]Conversion!$H$2:$H$14,[1]Conversion!$B$2:$B$14=$B22))</f>
        <v>1.0905020049421212E-4</v>
      </c>
      <c r="K22" s="4" cm="1">
        <f t="array" ref="K22">1/(_xlfn._xlws.FILTER(_xlfn._xlws.FILTER(_xlfn._xlws.FILTER(Negawatt!$I$2:$Y$46,Negawatt!$I$1:$Y$1=$A22),Negawatt!$C$2:$C$46=K$1),Negawatt!$B$2:$B$10=$B22)*_xlfn._xlws.FILTER([1]Conversion!$H$2:$H$14,[1]Conversion!$B$2:$B$14=$B22))</f>
        <v>1.0905020049421212E-4</v>
      </c>
      <c r="L22" s="4" cm="1">
        <f t="array" ref="L22">1/(_xlfn._xlws.FILTER(_xlfn._xlws.FILTER(_xlfn._xlws.FILTER(Negawatt!$I$2:$Y$46,Negawatt!$I$1:$Y$1=$A22),Negawatt!$C$2:$C$46=L$1),Negawatt!$B$2:$B$10=$B22)*_xlfn._xlws.FILTER([1]Conversion!$H$2:$H$14,[1]Conversion!$B$2:$B$14=$B22))</f>
        <v>1.0174067179907083E-4</v>
      </c>
      <c r="M22" s="4" cm="1">
        <f t="array" ref="M22">1/(_xlfn._xlws.FILTER(_xlfn._xlws.FILTER(_xlfn._xlws.FILTER(Negawatt!$I$2:$Y$46,Negawatt!$I$1:$Y$1=$A22),Negawatt!$C$2:$C$46=M$1),Negawatt!$B$2:$B$10=$B22)*_xlfn._xlws.FILTER([1]Conversion!$H$2:$H$14,[1]Conversion!$B$2:$B$14=$B22))</f>
        <v>8.4269662921348555E-5</v>
      </c>
      <c r="N22" s="4" cm="1">
        <f t="array" ref="N22">1/(_xlfn._xlws.FILTER(_xlfn._xlws.FILTER(_xlfn._xlws.FILTER(Negawatt!$I$2:$Y$46,Negawatt!$I$1:$Y$1=$A22),Negawatt!$C$2:$C$46=N$1),Negawatt!$B$2:$B$10=$B22)*_xlfn._xlws.FILTER([1]Conversion!$H$2:$H$14,[1]Conversion!$B$2:$B$14=$B22))</f>
        <v>1.0905020049421212E-4</v>
      </c>
      <c r="O22" s="4" cm="1">
        <f t="array" ref="O22">1/(_xlfn._xlws.FILTER(_xlfn._xlws.FILTER(_xlfn._xlws.FILTER(Negawatt!$I$2:$Y$46,Negawatt!$I$1:$Y$1=$A22),Negawatt!$C$2:$C$46=O$1),Negawatt!$B$2:$B$10=$B22)*_xlfn._xlws.FILTER([1]Conversion!$H$2:$H$14,[1]Conversion!$B$2:$B$14=$B22))</f>
        <v>1.093042952218416E-4</v>
      </c>
      <c r="P22" s="4" cm="1">
        <f t="array" ref="P22">1/(_xlfn._xlws.FILTER(_xlfn._xlws.FILTER(_xlfn._xlws.FILTER(Negawatt!$I$2:$Y$46,Negawatt!$I$1:$Y$1=$A22),Negawatt!$C$2:$C$46=P$1),Negawatt!$B$2:$B$10=$B22)*_xlfn._xlws.FILTER([1]Conversion!$H$2:$H$14,[1]Conversion!$B$2:$B$14=$B22))</f>
        <v>1.0905020049421212E-4</v>
      </c>
      <c r="Q22" s="4" cm="1">
        <f t="array" ref="Q22">1/(_xlfn._xlws.FILTER(_xlfn._xlws.FILTER(_xlfn._xlws.FILTER(Negawatt!$I$2:$Y$46,Negawatt!$I$1:$Y$1=$A22),Negawatt!$C$2:$C$46=Q$1),Negawatt!$B$2:$B$10=$B22)*_xlfn._xlws.FILTER([1]Conversion!$H$2:$H$14,[1]Conversion!$B$2:$B$14=$B22))</f>
        <v>1.093042952218416E-4</v>
      </c>
      <c r="R22" s="4" cm="1">
        <f t="array" ref="R22">1/(_xlfn._xlws.FILTER(_xlfn._xlws.FILTER(_xlfn._xlws.FILTER(Negawatt!$I$2:$Y$46,Negawatt!$I$1:$Y$1=$A22),Negawatt!$C$2:$C$46=R$1),Negawatt!$B$2:$B$10=$B22)*_xlfn._xlws.FILTER([1]Conversion!$H$2:$H$14,[1]Conversion!$B$2:$B$14=$B22))</f>
        <v>1.0905020049421212E-4</v>
      </c>
      <c r="S22" s="4" cm="1">
        <f t="array" ref="S22">1/(_xlfn._xlws.FILTER(_xlfn._xlws.FILTER(_xlfn._xlws.FILTER(Negawatt!$I$2:$Y$46,Negawatt!$I$1:$Y$1=$A22),Negawatt!$C$2:$C$46=S$1),Negawatt!$B$2:$B$10=$B22)*_xlfn._xlws.FILTER([1]Conversion!$H$2:$H$14,[1]Conversion!$B$2:$B$14=$B22))</f>
        <v>1.0905020049421212E-4</v>
      </c>
      <c r="T22" s="4" cm="1">
        <f t="array" ref="T22">1/(_xlfn._xlws.FILTER(_xlfn._xlws.FILTER(_xlfn._xlws.FILTER(Negawatt!$I$2:$Y$46,Negawatt!$I$1:$Y$1=$A22),Negawatt!$C$2:$C$46=T$1),Negawatt!$B$2:$B$10=$B22)*_xlfn._xlws.FILTER([1]Conversion!$H$2:$H$14,[1]Conversion!$B$2:$B$14=$B22))</f>
        <v>1.0174067179907083E-4</v>
      </c>
      <c r="U22" s="4" cm="1">
        <f t="array" ref="U22">1/(_xlfn._xlws.FILTER(_xlfn._xlws.FILTER(_xlfn._xlws.FILTER(Negawatt!$I$2:$Y$46,Negawatt!$I$1:$Y$1=$A22),Negawatt!$C$2:$C$46=U$1),Negawatt!$B$2:$B$10=$B22)*_xlfn._xlws.FILTER([1]Conversion!$H$2:$H$14,[1]Conversion!$B$2:$B$14=$B22))</f>
        <v>1.093042952218416E-4</v>
      </c>
      <c r="V22" s="4" cm="1">
        <f t="array" ref="V22">1/(_xlfn._xlws.FILTER(_xlfn._xlws.FILTER(_xlfn._xlws.FILTER(Negawatt!$I$2:$Y$46,Negawatt!$I$1:$Y$1=$A22),Negawatt!$C$2:$C$46=V$1),Negawatt!$B$2:$B$10=$B22)*_xlfn._xlws.FILTER([1]Conversion!$H$2:$H$14,[1]Conversion!$B$2:$B$14=$B22))</f>
        <v>1.093042952218416E-4</v>
      </c>
      <c r="W22" s="4" cm="1">
        <f t="array" ref="W22">1/(_xlfn._xlws.FILTER(_xlfn._xlws.FILTER(_xlfn._xlws.FILTER(Negawatt!$I$2:$Y$46,Negawatt!$I$1:$Y$1=$A22),Negawatt!$C$2:$C$46=W$1),Negawatt!$B$2:$B$10=$B22)*_xlfn._xlws.FILTER([1]Conversion!$H$2:$H$14,[1]Conversion!$B$2:$B$14=$B22))</f>
        <v>1.093042952218416E-4</v>
      </c>
      <c r="X22" s="4" cm="1">
        <f t="array" ref="X22">1/(_xlfn._xlws.FILTER(_xlfn._xlws.FILTER(_xlfn._xlws.FILTER(Negawatt!$I$2:$Y$46,Negawatt!$I$1:$Y$1=$A22),Negawatt!$C$2:$C$46=X$1),Negawatt!$B$2:$B$10=$B22)*_xlfn._xlws.FILTER([1]Conversion!$H$2:$H$14,[1]Conversion!$B$2:$B$14=$B22))</f>
        <v>1.093042952218416E-4</v>
      </c>
      <c r="Y22" s="4" cm="1">
        <f t="array" ref="Y22">1/(_xlfn._xlws.FILTER(_xlfn._xlws.FILTER(_xlfn._xlws.FILTER(Negawatt!$I$2:$Y$46,Negawatt!$I$1:$Y$1=$A22),Negawatt!$C$2:$C$46=Y$1),Negawatt!$B$2:$B$10=$B22)*_xlfn._xlws.FILTER([1]Conversion!$H$2:$H$14,[1]Conversion!$B$2:$B$14=$B22))</f>
        <v>1.093042952218416E-4</v>
      </c>
      <c r="Z22" s="4" cm="1">
        <f t="array" ref="Z22">1/(_xlfn._xlws.FILTER(_xlfn._xlws.FILTER(_xlfn._xlws.FILTER(Negawatt!$I$2:$Y$46,Negawatt!$I$1:$Y$1=$A22),Negawatt!$C$2:$C$46=Z$1),Negawatt!$B$2:$B$10=$B22)*_xlfn._xlws.FILTER([1]Conversion!$H$2:$H$14,[1]Conversion!$B$2:$B$14=$B22))</f>
        <v>8.7915210563784929E-5</v>
      </c>
      <c r="AA22" s="4" cm="1">
        <f t="array" ref="AA22">1/(_xlfn._xlws.FILTER(_xlfn._xlws.FILTER(_xlfn._xlws.FILTER(Negawatt!$I$2:$Y$46,Negawatt!$I$1:$Y$1=$A22),Negawatt!$C$2:$C$46=AA$1),Negawatt!$B$2:$B$10=$B22)*_xlfn._xlws.FILTER([1]Conversion!$H$2:$H$14,[1]Conversion!$B$2:$B$14=$B22))</f>
        <v>8.4269662921348555E-5</v>
      </c>
      <c r="AB22" s="4" cm="1">
        <f t="array" ref="AB22">1/(_xlfn._xlws.FILTER(_xlfn._xlws.FILTER(_xlfn._xlws.FILTER(Negawatt!$I$2:$Y$46,Negawatt!$I$1:$Y$1=$A22),Negawatt!$C$2:$C$46=AB$1),Negawatt!$B$2:$B$10=$B22)*_xlfn._xlws.FILTER([1]Conversion!$H$2:$H$14,[1]Conversion!$B$2:$B$14=$B22))</f>
        <v>1.093042952218416E-4</v>
      </c>
      <c r="AC22" s="4" cm="1">
        <f t="array" ref="AC22">1/(_xlfn._xlws.FILTER(_xlfn._xlws.FILTER(_xlfn._xlws.FILTER(Negawatt!$I$2:$Y$46,Negawatt!$I$1:$Y$1=$A22),Negawatt!$C$2:$C$46=AC$1),Negawatt!$B$2:$B$10=$B22)*_xlfn._xlws.FILTER([1]Conversion!$H$2:$H$14,[1]Conversion!$B$2:$B$14=$B22))</f>
        <v>1.0905020049421212E-4</v>
      </c>
    </row>
    <row r="23" spans="1:29" x14ac:dyDescent="0.3">
      <c r="A23" s="1">
        <v>2025</v>
      </c>
      <c r="B23" s="1" t="s">
        <v>29</v>
      </c>
      <c r="C23" s="4" cm="1">
        <f t="array" ref="C23">1/(_xlfn._xlws.FILTER(_xlfn._xlws.FILTER(_xlfn._xlws.FILTER(Negawatt!$I$2:$Y$46,Negawatt!$I$1:$Y$1=$A23),Negawatt!$C$2:$C$46=C$1),Negawatt!$B$2:$B$10=$B23)*_xlfn._xlws.FILTER([1]Conversion!$H$2:$H$14,[1]Conversion!$B$2:$B$14=$B23))</f>
        <v>3.9416058394160696E-6</v>
      </c>
      <c r="D23" s="4" cm="1">
        <f t="array" ref="D23">1/(_xlfn._xlws.FILTER(_xlfn._xlws.FILTER(_xlfn._xlws.FILTER(Negawatt!$I$2:$Y$46,Negawatt!$I$1:$Y$1=$A23),Negawatt!$C$2:$C$46=D$1),Negawatt!$B$2:$B$10=$B23)*_xlfn._xlws.FILTER([1]Conversion!$H$2:$H$14,[1]Conversion!$B$2:$B$14=$B23))</f>
        <v>3.9498432601880986E-6</v>
      </c>
      <c r="E23" s="4" cm="1">
        <f t="array" ref="E23">1/(_xlfn._xlws.FILTER(_xlfn._xlws.FILTER(_xlfn._xlws.FILTER(Negawatt!$I$2:$Y$46,Negawatt!$I$1:$Y$1=$A23),Negawatt!$C$2:$C$46=E$1),Negawatt!$B$2:$B$10=$B23)*_xlfn._xlws.FILTER([1]Conversion!$H$2:$H$14,[1]Conversion!$B$2:$B$14=$B23))</f>
        <v>3.9498432601880986E-6</v>
      </c>
      <c r="F23" s="4" cm="1">
        <f t="array" ref="F23">1/(_xlfn._xlws.FILTER(_xlfn._xlws.FILTER(_xlfn._xlws.FILTER(Negawatt!$I$2:$Y$46,Negawatt!$I$1:$Y$1=$A23),Negawatt!$C$2:$C$46=F$1),Negawatt!$B$2:$B$10=$B23)*_xlfn._xlws.FILTER([1]Conversion!$H$2:$H$14,[1]Conversion!$B$2:$B$14=$B23))</f>
        <v>3.6734693877551126E-6</v>
      </c>
      <c r="G23" s="4" cm="1">
        <f t="array" ref="G23">1/(_xlfn._xlws.FILTER(_xlfn._xlws.FILTER(_xlfn._xlws.FILTER(Negawatt!$I$2:$Y$46,Negawatt!$I$1:$Y$1=$A23),Negawatt!$C$2:$C$46=G$1),Negawatt!$B$2:$B$10=$B23)*_xlfn._xlws.FILTER([1]Conversion!$H$2:$H$14,[1]Conversion!$B$2:$B$14=$B23))</f>
        <v>3.9416058394160696E-6</v>
      </c>
      <c r="H23" s="4" cm="1">
        <f t="array" ref="H23">1/(_xlfn._xlws.FILTER(_xlfn._xlws.FILTER(_xlfn._xlws.FILTER(Negawatt!$I$2:$Y$46,Negawatt!$I$1:$Y$1=$A23),Negawatt!$C$2:$C$46=H$1),Negawatt!$B$2:$B$10=$B23)*_xlfn._xlws.FILTER([1]Conversion!$H$2:$H$14,[1]Conversion!$B$2:$B$14=$B23))</f>
        <v>3.7113402061855776E-6</v>
      </c>
      <c r="I23" s="4" cm="1">
        <f t="array" ref="I23">1/(_xlfn._xlws.FILTER(_xlfn._xlws.FILTER(_xlfn._xlws.FILTER(Negawatt!$I$2:$Y$46,Negawatt!$I$1:$Y$1=$A23),Negawatt!$C$2:$C$46=I$1),Negawatt!$B$2:$B$10=$B23)*_xlfn._xlws.FILTER([1]Conversion!$H$2:$H$14,[1]Conversion!$B$2:$B$14=$B23))</f>
        <v>3.7113402061855776E-6</v>
      </c>
      <c r="J23" s="4" cm="1">
        <f t="array" ref="J23">1/(_xlfn._xlws.FILTER(_xlfn._xlws.FILTER(_xlfn._xlws.FILTER(Negawatt!$I$2:$Y$46,Negawatt!$I$1:$Y$1=$A23),Negawatt!$C$2:$C$46=J$1),Negawatt!$B$2:$B$10=$B23)*_xlfn._xlws.FILTER([1]Conversion!$H$2:$H$14,[1]Conversion!$B$2:$B$14=$B23))</f>
        <v>3.9416058394160696E-6</v>
      </c>
      <c r="K23" s="4" cm="1">
        <f t="array" ref="K23">1/(_xlfn._xlws.FILTER(_xlfn._xlws.FILTER(_xlfn._xlws.FILTER(Negawatt!$I$2:$Y$46,Negawatt!$I$1:$Y$1=$A23),Negawatt!$C$2:$C$46=K$1),Negawatt!$B$2:$B$10=$B23)*_xlfn._xlws.FILTER([1]Conversion!$H$2:$H$14,[1]Conversion!$B$2:$B$14=$B23))</f>
        <v>3.9416058394160696E-6</v>
      </c>
      <c r="L23" s="4" cm="1">
        <f t="array" ref="L23">1/(_xlfn._xlws.FILTER(_xlfn._xlws.FILTER(_xlfn._xlws.FILTER(Negawatt!$I$2:$Y$46,Negawatt!$I$1:$Y$1=$A23),Negawatt!$C$2:$C$46=L$1),Negawatt!$B$2:$B$10=$B23)*_xlfn._xlws.FILTER([1]Conversion!$H$2:$H$14,[1]Conversion!$B$2:$B$14=$B23))</f>
        <v>2.6880566186636093E-6</v>
      </c>
      <c r="M23" s="4" cm="1">
        <f t="array" ref="M23">1/(_xlfn._xlws.FILTER(_xlfn._xlws.FILTER(_xlfn._xlws.FILTER(Negawatt!$I$2:$Y$46,Negawatt!$I$1:$Y$1=$A23),Negawatt!$C$2:$C$46=M$1),Negawatt!$B$2:$B$10=$B23)*_xlfn._xlws.FILTER([1]Conversion!$H$2:$H$14,[1]Conversion!$B$2:$B$14=$B23))</f>
        <v>3.6734693877551126E-6</v>
      </c>
      <c r="N23" s="4" cm="1">
        <f t="array" ref="N23">1/(_xlfn._xlws.FILTER(_xlfn._xlws.FILTER(_xlfn._xlws.FILTER(Negawatt!$I$2:$Y$46,Negawatt!$I$1:$Y$1=$A23),Negawatt!$C$2:$C$46=N$1),Negawatt!$B$2:$B$10=$B23)*_xlfn._xlws.FILTER([1]Conversion!$H$2:$H$14,[1]Conversion!$B$2:$B$14=$B23))</f>
        <v>3.9416058394160696E-6</v>
      </c>
      <c r="O23" s="4" cm="1">
        <f t="array" ref="O23">1/(_xlfn._xlws.FILTER(_xlfn._xlws.FILTER(_xlfn._xlws.FILTER(Negawatt!$I$2:$Y$46,Negawatt!$I$1:$Y$1=$A23),Negawatt!$C$2:$C$46=O$1),Negawatt!$B$2:$B$10=$B23)*_xlfn._xlws.FILTER([1]Conversion!$H$2:$H$14,[1]Conversion!$B$2:$B$14=$B23))</f>
        <v>3.9498432601880986E-6</v>
      </c>
      <c r="P23" s="4" cm="1">
        <f t="array" ref="P23">1/(_xlfn._xlws.FILTER(_xlfn._xlws.FILTER(_xlfn._xlws.FILTER(Negawatt!$I$2:$Y$46,Negawatt!$I$1:$Y$1=$A23),Negawatt!$C$2:$C$46=P$1),Negawatt!$B$2:$B$10=$B23)*_xlfn._xlws.FILTER([1]Conversion!$H$2:$H$14,[1]Conversion!$B$2:$B$14=$B23))</f>
        <v>3.9416058394160696E-6</v>
      </c>
      <c r="Q23" s="4" cm="1">
        <f t="array" ref="Q23">1/(_xlfn._xlws.FILTER(_xlfn._xlws.FILTER(_xlfn._xlws.FILTER(Negawatt!$I$2:$Y$46,Negawatt!$I$1:$Y$1=$A23),Negawatt!$C$2:$C$46=Q$1),Negawatt!$B$2:$B$10=$B23)*_xlfn._xlws.FILTER([1]Conversion!$H$2:$H$14,[1]Conversion!$B$2:$B$14=$B23))</f>
        <v>3.9498432601880986E-6</v>
      </c>
      <c r="R23" s="4" cm="1">
        <f t="array" ref="R23">1/(_xlfn._xlws.FILTER(_xlfn._xlws.FILTER(_xlfn._xlws.FILTER(Negawatt!$I$2:$Y$46,Negawatt!$I$1:$Y$1=$A23),Negawatt!$C$2:$C$46=R$1),Negawatt!$B$2:$B$10=$B23)*_xlfn._xlws.FILTER([1]Conversion!$H$2:$H$14,[1]Conversion!$B$2:$B$14=$B23))</f>
        <v>3.9416058394160696E-6</v>
      </c>
      <c r="S23" s="4" cm="1">
        <f t="array" ref="S23">1/(_xlfn._xlws.FILTER(_xlfn._xlws.FILTER(_xlfn._xlws.FILTER(Negawatt!$I$2:$Y$46,Negawatt!$I$1:$Y$1=$A23),Negawatt!$C$2:$C$46=S$1),Negawatt!$B$2:$B$10=$B23)*_xlfn._xlws.FILTER([1]Conversion!$H$2:$H$14,[1]Conversion!$B$2:$B$14=$B23))</f>
        <v>3.9416058394160696E-6</v>
      </c>
      <c r="T23" s="4" cm="1">
        <f t="array" ref="T23">1/(_xlfn._xlws.FILTER(_xlfn._xlws.FILTER(_xlfn._xlws.FILTER(Negawatt!$I$2:$Y$46,Negawatt!$I$1:$Y$1=$A23),Negawatt!$C$2:$C$46=T$1),Negawatt!$B$2:$B$10=$B23)*_xlfn._xlws.FILTER([1]Conversion!$H$2:$H$14,[1]Conversion!$B$2:$B$14=$B23))</f>
        <v>2.6880566186636093E-6</v>
      </c>
      <c r="U23" s="4" cm="1">
        <f t="array" ref="U23">1/(_xlfn._xlws.FILTER(_xlfn._xlws.FILTER(_xlfn._xlws.FILTER(Negawatt!$I$2:$Y$46,Negawatt!$I$1:$Y$1=$A23),Negawatt!$C$2:$C$46=U$1),Negawatt!$B$2:$B$10=$B23)*_xlfn._xlws.FILTER([1]Conversion!$H$2:$H$14,[1]Conversion!$B$2:$B$14=$B23))</f>
        <v>3.9498432601880986E-6</v>
      </c>
      <c r="V23" s="4" cm="1">
        <f t="array" ref="V23">1/(_xlfn._xlws.FILTER(_xlfn._xlws.FILTER(_xlfn._xlws.FILTER(Negawatt!$I$2:$Y$46,Negawatt!$I$1:$Y$1=$A23),Negawatt!$C$2:$C$46=V$1),Negawatt!$B$2:$B$10=$B23)*_xlfn._xlws.FILTER([1]Conversion!$H$2:$H$14,[1]Conversion!$B$2:$B$14=$B23))</f>
        <v>3.9498432601880986E-6</v>
      </c>
      <c r="W23" s="4" cm="1">
        <f t="array" ref="W23">1/(_xlfn._xlws.FILTER(_xlfn._xlws.FILTER(_xlfn._xlws.FILTER(Negawatt!$I$2:$Y$46,Negawatt!$I$1:$Y$1=$A23),Negawatt!$C$2:$C$46=W$1),Negawatt!$B$2:$B$10=$B23)*_xlfn._xlws.FILTER([1]Conversion!$H$2:$H$14,[1]Conversion!$B$2:$B$14=$B23))</f>
        <v>3.9498432601880986E-6</v>
      </c>
      <c r="X23" s="4" cm="1">
        <f t="array" ref="X23">1/(_xlfn._xlws.FILTER(_xlfn._xlws.FILTER(_xlfn._xlws.FILTER(Negawatt!$I$2:$Y$46,Negawatt!$I$1:$Y$1=$A23),Negawatt!$C$2:$C$46=X$1),Negawatt!$B$2:$B$10=$B23)*_xlfn._xlws.FILTER([1]Conversion!$H$2:$H$14,[1]Conversion!$B$2:$B$14=$B23))</f>
        <v>3.9498432601880986E-6</v>
      </c>
      <c r="Y23" s="4" cm="1">
        <f t="array" ref="Y23">1/(_xlfn._xlws.FILTER(_xlfn._xlws.FILTER(_xlfn._xlws.FILTER(Negawatt!$I$2:$Y$46,Negawatt!$I$1:$Y$1=$A23),Negawatt!$C$2:$C$46=Y$1),Negawatt!$B$2:$B$10=$B23)*_xlfn._xlws.FILTER([1]Conversion!$H$2:$H$14,[1]Conversion!$B$2:$B$14=$B23))</f>
        <v>3.9498432601880986E-6</v>
      </c>
      <c r="Z23" s="4" cm="1">
        <f t="array" ref="Z23">1/(_xlfn._xlws.FILTER(_xlfn._xlws.FILTER(_xlfn._xlws.FILTER(Negawatt!$I$2:$Y$46,Negawatt!$I$1:$Y$1=$A23),Negawatt!$C$2:$C$46=Z$1),Negawatt!$B$2:$B$10=$B23)*_xlfn._xlws.FILTER([1]Conversion!$H$2:$H$14,[1]Conversion!$B$2:$B$14=$B23))</f>
        <v>3.7113402061855776E-6</v>
      </c>
      <c r="AA23" s="4" cm="1">
        <f t="array" ref="AA23">1/(_xlfn._xlws.FILTER(_xlfn._xlws.FILTER(_xlfn._xlws.FILTER(Negawatt!$I$2:$Y$46,Negawatt!$I$1:$Y$1=$A23),Negawatt!$C$2:$C$46=AA$1),Negawatt!$B$2:$B$10=$B23)*_xlfn._xlws.FILTER([1]Conversion!$H$2:$H$14,[1]Conversion!$B$2:$B$14=$B23))</f>
        <v>3.6734693877551126E-6</v>
      </c>
      <c r="AB23" s="4" cm="1">
        <f t="array" ref="AB23">1/(_xlfn._xlws.FILTER(_xlfn._xlws.FILTER(_xlfn._xlws.FILTER(Negawatt!$I$2:$Y$46,Negawatt!$I$1:$Y$1=$A23),Negawatt!$C$2:$C$46=AB$1),Negawatt!$B$2:$B$10=$B23)*_xlfn._xlws.FILTER([1]Conversion!$H$2:$H$14,[1]Conversion!$B$2:$B$14=$B23))</f>
        <v>3.9498432601880986E-6</v>
      </c>
      <c r="AC23" s="4" cm="1">
        <f t="array" ref="AC23">1/(_xlfn._xlws.FILTER(_xlfn._xlws.FILTER(_xlfn._xlws.FILTER(Negawatt!$I$2:$Y$46,Negawatt!$I$1:$Y$1=$A23),Negawatt!$C$2:$C$46=AC$1),Negawatt!$B$2:$B$10=$B23)*_xlfn._xlws.FILTER([1]Conversion!$H$2:$H$14,[1]Conversion!$B$2:$B$14=$B23))</f>
        <v>3.9416058394160696E-6</v>
      </c>
    </row>
    <row r="24" spans="1:29" x14ac:dyDescent="0.3">
      <c r="A24" s="1">
        <v>2025</v>
      </c>
      <c r="B24" s="1" t="s">
        <v>30</v>
      </c>
      <c r="C24" s="4" cm="1">
        <f t="array" ref="C24">1/(_xlfn._xlws.FILTER(_xlfn._xlws.FILTER(_xlfn._xlws.FILTER(Negawatt!$I$2:$Y$46,Negawatt!$I$1:$Y$1=$A24),Negawatt!$C$2:$C$46=C$1),Negawatt!$B$2:$B$10=$B24)*_xlfn._xlws.FILTER([1]Conversion!$H$2:$H$14,[1]Conversion!$B$2:$B$14=$B24))</f>
        <v>4.9090909090909232E-6</v>
      </c>
      <c r="D24" s="4" cm="1">
        <f t="array" ref="D24">1/(_xlfn._xlws.FILTER(_xlfn._xlws.FILTER(_xlfn._xlws.FILTER(Negawatt!$I$2:$Y$46,Negawatt!$I$1:$Y$1=$A24),Negawatt!$C$2:$C$46=D$1),Negawatt!$B$2:$B$10=$B24)*_xlfn._xlws.FILTER([1]Conversion!$H$2:$H$14,[1]Conversion!$B$2:$B$14=$B24))</f>
        <v>4.9411764705882489E-6</v>
      </c>
      <c r="E24" s="4" cm="1">
        <f t="array" ref="E24">1/(_xlfn._xlws.FILTER(_xlfn._xlws.FILTER(_xlfn._xlws.FILTER(Negawatt!$I$2:$Y$46,Negawatt!$I$1:$Y$1=$A24),Negawatt!$C$2:$C$46=E$1),Negawatt!$B$2:$B$10=$B24)*_xlfn._xlws.FILTER([1]Conversion!$H$2:$H$14,[1]Conversion!$B$2:$B$14=$B24))</f>
        <v>4.9411764705882489E-6</v>
      </c>
      <c r="F24" s="4" cm="1">
        <f t="array" ref="F24">1/(_xlfn._xlws.FILTER(_xlfn._xlws.FILTER(_xlfn._xlws.FILTER(Negawatt!$I$2:$Y$46,Negawatt!$I$1:$Y$1=$A24),Negawatt!$C$2:$C$46=F$1),Negawatt!$B$2:$B$10=$B24)*_xlfn._xlws.FILTER([1]Conversion!$H$2:$H$14,[1]Conversion!$B$2:$B$14=$B24))</f>
        <v>5.2869491984723294E-6</v>
      </c>
      <c r="G24" s="4" cm="1">
        <f t="array" ref="G24">1/(_xlfn._xlws.FILTER(_xlfn._xlws.FILTER(_xlfn._xlws.FILTER(Negawatt!$I$2:$Y$46,Negawatt!$I$1:$Y$1=$A24),Negawatt!$C$2:$C$46=G$1),Negawatt!$B$2:$B$10=$B24)*_xlfn._xlws.FILTER([1]Conversion!$H$2:$H$14,[1]Conversion!$B$2:$B$14=$B24))</f>
        <v>4.9090909090909232E-6</v>
      </c>
      <c r="H24" s="4" cm="1">
        <f t="array" ref="H24">1/(_xlfn._xlws.FILTER(_xlfn._xlws.FILTER(_xlfn._xlws.FILTER(Negawatt!$I$2:$Y$46,Negawatt!$I$1:$Y$1=$A24),Negawatt!$C$2:$C$46=H$1),Negawatt!$B$2:$B$10=$B24)*_xlfn._xlws.FILTER([1]Conversion!$H$2:$H$14,[1]Conversion!$B$2:$B$14=$B24))</f>
        <v>3.7894736842105374E-6</v>
      </c>
      <c r="I24" s="4" cm="1">
        <f t="array" ref="I24">1/(_xlfn._xlws.FILTER(_xlfn._xlws.FILTER(_xlfn._xlws.FILTER(Negawatt!$I$2:$Y$46,Negawatt!$I$1:$Y$1=$A24),Negawatt!$C$2:$C$46=I$1),Negawatt!$B$2:$B$10=$B24)*_xlfn._xlws.FILTER([1]Conversion!$H$2:$H$14,[1]Conversion!$B$2:$B$14=$B24))</f>
        <v>3.7894736842105374E-6</v>
      </c>
      <c r="J24" s="4" cm="1">
        <f t="array" ref="J24">1/(_xlfn._xlws.FILTER(_xlfn._xlws.FILTER(_xlfn._xlws.FILTER(Negawatt!$I$2:$Y$46,Negawatt!$I$1:$Y$1=$A24),Negawatt!$C$2:$C$46=J$1),Negawatt!$B$2:$B$10=$B24)*_xlfn._xlws.FILTER([1]Conversion!$H$2:$H$14,[1]Conversion!$B$2:$B$14=$B24))</f>
        <v>4.9090909090909232E-6</v>
      </c>
      <c r="K24" s="4" cm="1">
        <f t="array" ref="K24">1/(_xlfn._xlws.FILTER(_xlfn._xlws.FILTER(_xlfn._xlws.FILTER(Negawatt!$I$2:$Y$46,Negawatt!$I$1:$Y$1=$A24),Negawatt!$C$2:$C$46=K$1),Negawatt!$B$2:$B$10=$B24)*_xlfn._xlws.FILTER([1]Conversion!$H$2:$H$14,[1]Conversion!$B$2:$B$14=$B24))</f>
        <v>4.9090909090909232E-6</v>
      </c>
      <c r="L24" s="4" cm="1">
        <f t="array" ref="L24">1/(_xlfn._xlws.FILTER(_xlfn._xlws.FILTER(_xlfn._xlws.FILTER(Negawatt!$I$2:$Y$46,Negawatt!$I$1:$Y$1=$A24),Negawatt!$C$2:$C$46=L$1),Negawatt!$B$2:$B$10=$B24)*_xlfn._xlws.FILTER([1]Conversion!$H$2:$H$14,[1]Conversion!$B$2:$B$14=$B24))</f>
        <v>5.2869491984723294E-6</v>
      </c>
      <c r="M24" s="4" cm="1">
        <f t="array" ref="M24">1/(_xlfn._xlws.FILTER(_xlfn._xlws.FILTER(_xlfn._xlws.FILTER(Negawatt!$I$2:$Y$46,Negawatt!$I$1:$Y$1=$A24),Negawatt!$C$2:$C$46=M$1),Negawatt!$B$2:$B$10=$B24)*_xlfn._xlws.FILTER([1]Conversion!$H$2:$H$14,[1]Conversion!$B$2:$B$14=$B24))</f>
        <v>5.2869491984723294E-6</v>
      </c>
      <c r="N24" s="4" cm="1">
        <f t="array" ref="N24">1/(_xlfn._xlws.FILTER(_xlfn._xlws.FILTER(_xlfn._xlws.FILTER(Negawatt!$I$2:$Y$46,Negawatt!$I$1:$Y$1=$A24),Negawatt!$C$2:$C$46=N$1),Negawatt!$B$2:$B$10=$B24)*_xlfn._xlws.FILTER([1]Conversion!$H$2:$H$14,[1]Conversion!$B$2:$B$14=$B24))</f>
        <v>4.9090909090909232E-6</v>
      </c>
      <c r="O24" s="4" cm="1">
        <f t="array" ref="O24">1/(_xlfn._xlws.FILTER(_xlfn._xlws.FILTER(_xlfn._xlws.FILTER(Negawatt!$I$2:$Y$46,Negawatt!$I$1:$Y$1=$A24),Negawatt!$C$2:$C$46=O$1),Negawatt!$B$2:$B$10=$B24)*_xlfn._xlws.FILTER([1]Conversion!$H$2:$H$14,[1]Conversion!$B$2:$B$14=$B24))</f>
        <v>4.9411764705882489E-6</v>
      </c>
      <c r="P24" s="4" cm="1">
        <f t="array" ref="P24">1/(_xlfn._xlws.FILTER(_xlfn._xlws.FILTER(_xlfn._xlws.FILTER(Negawatt!$I$2:$Y$46,Negawatt!$I$1:$Y$1=$A24),Negawatt!$C$2:$C$46=P$1),Negawatt!$B$2:$B$10=$B24)*_xlfn._xlws.FILTER([1]Conversion!$H$2:$H$14,[1]Conversion!$B$2:$B$14=$B24))</f>
        <v>4.9090909090909232E-6</v>
      </c>
      <c r="Q24" s="4" cm="1">
        <f t="array" ref="Q24">1/(_xlfn._xlws.FILTER(_xlfn._xlws.FILTER(_xlfn._xlws.FILTER(Negawatt!$I$2:$Y$46,Negawatt!$I$1:$Y$1=$A24),Negawatt!$C$2:$C$46=Q$1),Negawatt!$B$2:$B$10=$B24)*_xlfn._xlws.FILTER([1]Conversion!$H$2:$H$14,[1]Conversion!$B$2:$B$14=$B24))</f>
        <v>4.9411764705882489E-6</v>
      </c>
      <c r="R24" s="4" cm="1">
        <f t="array" ref="R24">1/(_xlfn._xlws.FILTER(_xlfn._xlws.FILTER(_xlfn._xlws.FILTER(Negawatt!$I$2:$Y$46,Negawatt!$I$1:$Y$1=$A24),Negawatt!$C$2:$C$46=R$1),Negawatt!$B$2:$B$10=$B24)*_xlfn._xlws.FILTER([1]Conversion!$H$2:$H$14,[1]Conversion!$B$2:$B$14=$B24))</f>
        <v>4.9090909090909232E-6</v>
      </c>
      <c r="S24" s="4" cm="1">
        <f t="array" ref="S24">1/(_xlfn._xlws.FILTER(_xlfn._xlws.FILTER(_xlfn._xlws.FILTER(Negawatt!$I$2:$Y$46,Negawatt!$I$1:$Y$1=$A24),Negawatt!$C$2:$C$46=S$1),Negawatt!$B$2:$B$10=$B24)*_xlfn._xlws.FILTER([1]Conversion!$H$2:$H$14,[1]Conversion!$B$2:$B$14=$B24))</f>
        <v>4.9090909090909232E-6</v>
      </c>
      <c r="T24" s="4" cm="1">
        <f t="array" ref="T24">1/(_xlfn._xlws.FILTER(_xlfn._xlws.FILTER(_xlfn._xlws.FILTER(Negawatt!$I$2:$Y$46,Negawatt!$I$1:$Y$1=$A24),Negawatt!$C$2:$C$46=T$1),Negawatt!$B$2:$B$10=$B24)*_xlfn._xlws.FILTER([1]Conversion!$H$2:$H$14,[1]Conversion!$B$2:$B$14=$B24))</f>
        <v>5.2869491984723294E-6</v>
      </c>
      <c r="U24" s="4" cm="1">
        <f t="array" ref="U24">1/(_xlfn._xlws.FILTER(_xlfn._xlws.FILTER(_xlfn._xlws.FILTER(Negawatt!$I$2:$Y$46,Negawatt!$I$1:$Y$1=$A24),Negawatt!$C$2:$C$46=U$1),Negawatt!$B$2:$B$10=$B24)*_xlfn._xlws.FILTER([1]Conversion!$H$2:$H$14,[1]Conversion!$B$2:$B$14=$B24))</f>
        <v>4.9411764705882489E-6</v>
      </c>
      <c r="V24" s="4" cm="1">
        <f t="array" ref="V24">1/(_xlfn._xlws.FILTER(_xlfn._xlws.FILTER(_xlfn._xlws.FILTER(Negawatt!$I$2:$Y$46,Negawatt!$I$1:$Y$1=$A24),Negawatt!$C$2:$C$46=V$1),Negawatt!$B$2:$B$10=$B24)*_xlfn._xlws.FILTER([1]Conversion!$H$2:$H$14,[1]Conversion!$B$2:$B$14=$B24))</f>
        <v>4.9411764705882489E-6</v>
      </c>
      <c r="W24" s="4" cm="1">
        <f t="array" ref="W24">1/(_xlfn._xlws.FILTER(_xlfn._xlws.FILTER(_xlfn._xlws.FILTER(Negawatt!$I$2:$Y$46,Negawatt!$I$1:$Y$1=$A24),Negawatt!$C$2:$C$46=W$1),Negawatt!$B$2:$B$10=$B24)*_xlfn._xlws.FILTER([1]Conversion!$H$2:$H$14,[1]Conversion!$B$2:$B$14=$B24))</f>
        <v>4.9411764705882489E-6</v>
      </c>
      <c r="X24" s="4" cm="1">
        <f t="array" ref="X24">1/(_xlfn._xlws.FILTER(_xlfn._xlws.FILTER(_xlfn._xlws.FILTER(Negawatt!$I$2:$Y$46,Negawatt!$I$1:$Y$1=$A24),Negawatt!$C$2:$C$46=X$1),Negawatt!$B$2:$B$10=$B24)*_xlfn._xlws.FILTER([1]Conversion!$H$2:$H$14,[1]Conversion!$B$2:$B$14=$B24))</f>
        <v>4.9411764705882489E-6</v>
      </c>
      <c r="Y24" s="4" cm="1">
        <f t="array" ref="Y24">1/(_xlfn._xlws.FILTER(_xlfn._xlws.FILTER(_xlfn._xlws.FILTER(Negawatt!$I$2:$Y$46,Negawatt!$I$1:$Y$1=$A24),Negawatt!$C$2:$C$46=Y$1),Negawatt!$B$2:$B$10=$B24)*_xlfn._xlws.FILTER([1]Conversion!$H$2:$H$14,[1]Conversion!$B$2:$B$14=$B24))</f>
        <v>4.9411764705882489E-6</v>
      </c>
      <c r="Z24" s="4" cm="1">
        <f t="array" ref="Z24">1/(_xlfn._xlws.FILTER(_xlfn._xlws.FILTER(_xlfn._xlws.FILTER(Negawatt!$I$2:$Y$46,Negawatt!$I$1:$Y$1=$A24),Negawatt!$C$2:$C$46=Z$1),Negawatt!$B$2:$B$10=$B24)*_xlfn._xlws.FILTER([1]Conversion!$H$2:$H$14,[1]Conversion!$B$2:$B$14=$B24))</f>
        <v>3.7894736842105374E-6</v>
      </c>
      <c r="AA24" s="4" cm="1">
        <f t="array" ref="AA24">1/(_xlfn._xlws.FILTER(_xlfn._xlws.FILTER(_xlfn._xlws.FILTER(Negawatt!$I$2:$Y$46,Negawatt!$I$1:$Y$1=$A24),Negawatt!$C$2:$C$46=AA$1),Negawatt!$B$2:$B$10=$B24)*_xlfn._xlws.FILTER([1]Conversion!$H$2:$H$14,[1]Conversion!$B$2:$B$14=$B24))</f>
        <v>5.2869491984723294E-6</v>
      </c>
      <c r="AB24" s="4" cm="1">
        <f t="array" ref="AB24">1/(_xlfn._xlws.FILTER(_xlfn._xlws.FILTER(_xlfn._xlws.FILTER(Negawatt!$I$2:$Y$46,Negawatt!$I$1:$Y$1=$A24),Negawatt!$C$2:$C$46=AB$1),Negawatt!$B$2:$B$10=$B24)*_xlfn._xlws.FILTER([1]Conversion!$H$2:$H$14,[1]Conversion!$B$2:$B$14=$B24))</f>
        <v>4.9411764705882489E-6</v>
      </c>
      <c r="AC24" s="4" cm="1">
        <f t="array" ref="AC24">1/(_xlfn._xlws.FILTER(_xlfn._xlws.FILTER(_xlfn._xlws.FILTER(Negawatt!$I$2:$Y$46,Negawatt!$I$1:$Y$1=$A24),Negawatt!$C$2:$C$46=AC$1),Negawatt!$B$2:$B$10=$B24)*_xlfn._xlws.FILTER([1]Conversion!$H$2:$H$14,[1]Conversion!$B$2:$B$14=$B24))</f>
        <v>4.9090909090909232E-6</v>
      </c>
    </row>
    <row r="25" spans="1:29" x14ac:dyDescent="0.3">
      <c r="A25" s="1">
        <v>2025</v>
      </c>
      <c r="B25" s="1" t="s">
        <v>31</v>
      </c>
      <c r="C25" s="4" cm="1">
        <f t="array" ref="C25">1/(_xlfn._xlws.FILTER(_xlfn._xlws.FILTER(_xlfn._xlws.FILTER(Negawatt!$I$2:$Y$46,Negawatt!$I$1:$Y$1=$A25),Negawatt!$C$2:$C$46=C$1),Negawatt!$B$2:$B$10=$B25)*_xlfn._xlws.FILTER([1]Conversion!$H$2:$H$14,[1]Conversion!$B$2:$B$14=$B25))</f>
        <v>1.4789375538429866E-6</v>
      </c>
      <c r="D25" s="4" cm="1">
        <f t="array" ref="D25">1/(_xlfn._xlws.FILTER(_xlfn._xlws.FILTER(_xlfn._xlws.FILTER(Negawatt!$I$2:$Y$46,Negawatt!$I$1:$Y$1=$A25),Negawatt!$C$2:$C$46=D$1),Negawatt!$B$2:$B$10=$B25)*_xlfn._xlws.FILTER([1]Conversion!$H$2:$H$14,[1]Conversion!$B$2:$B$14=$B25))</f>
        <v>1.2831673583370999E-6</v>
      </c>
      <c r="E25" s="4" cm="1">
        <f t="array" ref="E25">1/(_xlfn._xlws.FILTER(_xlfn._xlws.FILTER(_xlfn._xlws.FILTER(Negawatt!$I$2:$Y$46,Negawatt!$I$1:$Y$1=$A25),Negawatt!$C$2:$C$46=E$1),Negawatt!$B$2:$B$10=$B25)*_xlfn._xlws.FILTER([1]Conversion!$H$2:$H$14,[1]Conversion!$B$2:$B$14=$B25))</f>
        <v>1.2831673583370999E-6</v>
      </c>
      <c r="F25" s="4" cm="1">
        <f t="array" ref="F25">1/(_xlfn._xlws.FILTER(_xlfn._xlws.FILTER(_xlfn._xlws.FILTER(Negawatt!$I$2:$Y$46,Negawatt!$I$1:$Y$1=$A25),Negawatt!$C$2:$C$46=F$1),Negawatt!$B$2:$B$10=$B25)*_xlfn._xlws.FILTER([1]Conversion!$H$2:$H$14,[1]Conversion!$B$2:$B$14=$B25))</f>
        <v>9.7297297297297557E-7</v>
      </c>
      <c r="G25" s="4" cm="1">
        <f t="array" ref="G25">1/(_xlfn._xlws.FILTER(_xlfn._xlws.FILTER(_xlfn._xlws.FILTER(Negawatt!$I$2:$Y$46,Negawatt!$I$1:$Y$1=$A25),Negawatt!$C$2:$C$46=G$1),Negawatt!$B$2:$B$10=$B25)*_xlfn._xlws.FILTER([1]Conversion!$H$2:$H$14,[1]Conversion!$B$2:$B$14=$B25))</f>
        <v>1.4789375538429866E-6</v>
      </c>
      <c r="H25" s="4" cm="1">
        <f t="array" ref="H25">1/(_xlfn._xlws.FILTER(_xlfn._xlws.FILTER(_xlfn._xlws.FILTER(Negawatt!$I$2:$Y$46,Negawatt!$I$1:$Y$1=$A25),Negawatt!$C$2:$C$46=H$1),Negawatt!$B$2:$B$10=$B25)*_xlfn._xlws.FILTER([1]Conversion!$H$2:$H$14,[1]Conversion!$B$2:$B$14=$B25))</f>
        <v>1.1612903225806485E-6</v>
      </c>
      <c r="I25" s="4" cm="1">
        <f t="array" ref="I25">1/(_xlfn._xlws.FILTER(_xlfn._xlws.FILTER(_xlfn._xlws.FILTER(Negawatt!$I$2:$Y$46,Negawatt!$I$1:$Y$1=$A25),Negawatt!$C$2:$C$46=I$1),Negawatt!$B$2:$B$10=$B25)*_xlfn._xlws.FILTER([1]Conversion!$H$2:$H$14,[1]Conversion!$B$2:$B$14=$B25))</f>
        <v>1.1612903225806485E-6</v>
      </c>
      <c r="J25" s="4" cm="1">
        <f t="array" ref="J25">1/(_xlfn._xlws.FILTER(_xlfn._xlws.FILTER(_xlfn._xlws.FILTER(Negawatt!$I$2:$Y$46,Negawatt!$I$1:$Y$1=$A25),Negawatt!$C$2:$C$46=J$1),Negawatt!$B$2:$B$10=$B25)*_xlfn._xlws.FILTER([1]Conversion!$H$2:$H$14,[1]Conversion!$B$2:$B$14=$B25))</f>
        <v>1.4789375538429866E-6</v>
      </c>
      <c r="K25" s="4" cm="1">
        <f t="array" ref="K25">1/(_xlfn._xlws.FILTER(_xlfn._xlws.FILTER(_xlfn._xlws.FILTER(Negawatt!$I$2:$Y$46,Negawatt!$I$1:$Y$1=$A25),Negawatt!$C$2:$C$46=K$1),Negawatt!$B$2:$B$10=$B25)*_xlfn._xlws.FILTER([1]Conversion!$H$2:$H$14,[1]Conversion!$B$2:$B$14=$B25))</f>
        <v>1.4789375538429866E-6</v>
      </c>
      <c r="L25" s="4" cm="1">
        <f t="array" ref="L25">1/(_xlfn._xlws.FILTER(_xlfn._xlws.FILTER(_xlfn._xlws.FILTER(Negawatt!$I$2:$Y$46,Negawatt!$I$1:$Y$1=$A25),Negawatt!$C$2:$C$46=L$1),Negawatt!$B$2:$B$10=$B25)*_xlfn._xlws.FILTER([1]Conversion!$H$2:$H$14,[1]Conversion!$B$2:$B$14=$B25))</f>
        <v>1.4633176308379447E-6</v>
      </c>
      <c r="M25" s="4" cm="1">
        <f t="array" ref="M25">1/(_xlfn._xlws.FILTER(_xlfn._xlws.FILTER(_xlfn._xlws.FILTER(Negawatt!$I$2:$Y$46,Negawatt!$I$1:$Y$1=$A25),Negawatt!$C$2:$C$46=M$1),Negawatt!$B$2:$B$10=$B25)*_xlfn._xlws.FILTER([1]Conversion!$H$2:$H$14,[1]Conversion!$B$2:$B$14=$B25))</f>
        <v>9.7297297297297557E-7</v>
      </c>
      <c r="N25" s="4" cm="1">
        <f t="array" ref="N25">1/(_xlfn._xlws.FILTER(_xlfn._xlws.FILTER(_xlfn._xlws.FILTER(Negawatt!$I$2:$Y$46,Negawatt!$I$1:$Y$1=$A25),Negawatt!$C$2:$C$46=N$1),Negawatt!$B$2:$B$10=$B25)*_xlfn._xlws.FILTER([1]Conversion!$H$2:$H$14,[1]Conversion!$B$2:$B$14=$B25))</f>
        <v>1.4789375538429866E-6</v>
      </c>
      <c r="O25" s="4" cm="1">
        <f t="array" ref="O25">1/(_xlfn._xlws.FILTER(_xlfn._xlws.FILTER(_xlfn._xlws.FILTER(Negawatt!$I$2:$Y$46,Negawatt!$I$1:$Y$1=$A25),Negawatt!$C$2:$C$46=O$1),Negawatt!$B$2:$B$10=$B25)*_xlfn._xlws.FILTER([1]Conversion!$H$2:$H$14,[1]Conversion!$B$2:$B$14=$B25))</f>
        <v>1.2831673583370999E-6</v>
      </c>
      <c r="P25" s="4" cm="1">
        <f t="array" ref="P25">1/(_xlfn._xlws.FILTER(_xlfn._xlws.FILTER(_xlfn._xlws.FILTER(Negawatt!$I$2:$Y$46,Negawatt!$I$1:$Y$1=$A25),Negawatt!$C$2:$C$46=P$1),Negawatt!$B$2:$B$10=$B25)*_xlfn._xlws.FILTER([1]Conversion!$H$2:$H$14,[1]Conversion!$B$2:$B$14=$B25))</f>
        <v>1.4789375538429866E-6</v>
      </c>
      <c r="Q25" s="4" cm="1">
        <f t="array" ref="Q25">1/(_xlfn._xlws.FILTER(_xlfn._xlws.FILTER(_xlfn._xlws.FILTER(Negawatt!$I$2:$Y$46,Negawatt!$I$1:$Y$1=$A25),Negawatt!$C$2:$C$46=Q$1),Negawatt!$B$2:$B$10=$B25)*_xlfn._xlws.FILTER([1]Conversion!$H$2:$H$14,[1]Conversion!$B$2:$B$14=$B25))</f>
        <v>1.2831673583370999E-6</v>
      </c>
      <c r="R25" s="4" cm="1">
        <f t="array" ref="R25">1/(_xlfn._xlws.FILTER(_xlfn._xlws.FILTER(_xlfn._xlws.FILTER(Negawatt!$I$2:$Y$46,Negawatt!$I$1:$Y$1=$A25),Negawatt!$C$2:$C$46=R$1),Negawatt!$B$2:$B$10=$B25)*_xlfn._xlws.FILTER([1]Conversion!$H$2:$H$14,[1]Conversion!$B$2:$B$14=$B25))</f>
        <v>1.4789375538429866E-6</v>
      </c>
      <c r="S25" s="4" cm="1">
        <f t="array" ref="S25">1/(_xlfn._xlws.FILTER(_xlfn._xlws.FILTER(_xlfn._xlws.FILTER(Negawatt!$I$2:$Y$46,Negawatt!$I$1:$Y$1=$A25),Negawatt!$C$2:$C$46=S$1),Negawatt!$B$2:$B$10=$B25)*_xlfn._xlws.FILTER([1]Conversion!$H$2:$H$14,[1]Conversion!$B$2:$B$14=$B25))</f>
        <v>1.4789375538429866E-6</v>
      </c>
      <c r="T25" s="4" cm="1">
        <f t="array" ref="T25">1/(_xlfn._xlws.FILTER(_xlfn._xlws.FILTER(_xlfn._xlws.FILTER(Negawatt!$I$2:$Y$46,Negawatt!$I$1:$Y$1=$A25),Negawatt!$C$2:$C$46=T$1),Negawatt!$B$2:$B$10=$B25)*_xlfn._xlws.FILTER([1]Conversion!$H$2:$H$14,[1]Conversion!$B$2:$B$14=$B25))</f>
        <v>1.4633176308379447E-6</v>
      </c>
      <c r="U25" s="4" cm="1">
        <f t="array" ref="U25">1/(_xlfn._xlws.FILTER(_xlfn._xlws.FILTER(_xlfn._xlws.FILTER(Negawatt!$I$2:$Y$46,Negawatt!$I$1:$Y$1=$A25),Negawatt!$C$2:$C$46=U$1),Negawatt!$B$2:$B$10=$B25)*_xlfn._xlws.FILTER([1]Conversion!$H$2:$H$14,[1]Conversion!$B$2:$B$14=$B25))</f>
        <v>1.2831673583370999E-6</v>
      </c>
      <c r="V25" s="4" cm="1">
        <f t="array" ref="V25">1/(_xlfn._xlws.FILTER(_xlfn._xlws.FILTER(_xlfn._xlws.FILTER(Negawatt!$I$2:$Y$46,Negawatt!$I$1:$Y$1=$A25),Negawatt!$C$2:$C$46=V$1),Negawatt!$B$2:$B$10=$B25)*_xlfn._xlws.FILTER([1]Conversion!$H$2:$H$14,[1]Conversion!$B$2:$B$14=$B25))</f>
        <v>1.2831673583370999E-6</v>
      </c>
      <c r="W25" s="4" cm="1">
        <f t="array" ref="W25">1/(_xlfn._xlws.FILTER(_xlfn._xlws.FILTER(_xlfn._xlws.FILTER(Negawatt!$I$2:$Y$46,Negawatt!$I$1:$Y$1=$A25),Negawatt!$C$2:$C$46=W$1),Negawatt!$B$2:$B$10=$B25)*_xlfn._xlws.FILTER([1]Conversion!$H$2:$H$14,[1]Conversion!$B$2:$B$14=$B25))</f>
        <v>1.2831673583370999E-6</v>
      </c>
      <c r="X25" s="4" cm="1">
        <f t="array" ref="X25">1/(_xlfn._xlws.FILTER(_xlfn._xlws.FILTER(_xlfn._xlws.FILTER(Negawatt!$I$2:$Y$46,Negawatt!$I$1:$Y$1=$A25),Negawatt!$C$2:$C$46=X$1),Negawatt!$B$2:$B$10=$B25)*_xlfn._xlws.FILTER([1]Conversion!$H$2:$H$14,[1]Conversion!$B$2:$B$14=$B25))</f>
        <v>1.2831673583370999E-6</v>
      </c>
      <c r="Y25" s="4" cm="1">
        <f t="array" ref="Y25">1/(_xlfn._xlws.FILTER(_xlfn._xlws.FILTER(_xlfn._xlws.FILTER(Negawatt!$I$2:$Y$46,Negawatt!$I$1:$Y$1=$A25),Negawatt!$C$2:$C$46=Y$1),Negawatt!$B$2:$B$10=$B25)*_xlfn._xlws.FILTER([1]Conversion!$H$2:$H$14,[1]Conversion!$B$2:$B$14=$B25))</f>
        <v>1.2831673583370999E-6</v>
      </c>
      <c r="Z25" s="4" cm="1">
        <f t="array" ref="Z25">1/(_xlfn._xlws.FILTER(_xlfn._xlws.FILTER(_xlfn._xlws.FILTER(Negawatt!$I$2:$Y$46,Negawatt!$I$1:$Y$1=$A25),Negawatt!$C$2:$C$46=Z$1),Negawatt!$B$2:$B$10=$B25)*_xlfn._xlws.FILTER([1]Conversion!$H$2:$H$14,[1]Conversion!$B$2:$B$14=$B25))</f>
        <v>1.1612903225806485E-6</v>
      </c>
      <c r="AA25" s="4" cm="1">
        <f t="array" ref="AA25">1/(_xlfn._xlws.FILTER(_xlfn._xlws.FILTER(_xlfn._xlws.FILTER(Negawatt!$I$2:$Y$46,Negawatt!$I$1:$Y$1=$A25),Negawatt!$C$2:$C$46=AA$1),Negawatt!$B$2:$B$10=$B25)*_xlfn._xlws.FILTER([1]Conversion!$H$2:$H$14,[1]Conversion!$B$2:$B$14=$B25))</f>
        <v>9.7297297297297557E-7</v>
      </c>
      <c r="AB25" s="4" cm="1">
        <f t="array" ref="AB25">1/(_xlfn._xlws.FILTER(_xlfn._xlws.FILTER(_xlfn._xlws.FILTER(Negawatt!$I$2:$Y$46,Negawatt!$I$1:$Y$1=$A25),Negawatt!$C$2:$C$46=AB$1),Negawatt!$B$2:$B$10=$B25)*_xlfn._xlws.FILTER([1]Conversion!$H$2:$H$14,[1]Conversion!$B$2:$B$14=$B25))</f>
        <v>1.2831673583370999E-6</v>
      </c>
      <c r="AC25" s="4" cm="1">
        <f t="array" ref="AC25">1/(_xlfn._xlws.FILTER(_xlfn._xlws.FILTER(_xlfn._xlws.FILTER(Negawatt!$I$2:$Y$46,Negawatt!$I$1:$Y$1=$A25),Negawatt!$C$2:$C$46=AC$1),Negawatt!$B$2:$B$10=$B25)*_xlfn._xlws.FILTER([1]Conversion!$H$2:$H$14,[1]Conversion!$B$2:$B$14=$B25))</f>
        <v>1.4789375538429866E-6</v>
      </c>
    </row>
    <row r="26" spans="1:29" x14ac:dyDescent="0.3">
      <c r="A26" s="1">
        <v>2025</v>
      </c>
      <c r="B26" s="1" t="s">
        <v>32</v>
      </c>
      <c r="C26" s="4" cm="1">
        <f t="array" ref="C26">1/(_xlfn._xlws.FILTER(_xlfn._xlws.FILTER(_xlfn._xlws.FILTER(Negawatt!$I$2:$Y$46,Negawatt!$I$1:$Y$1=$A26),Negawatt!$C$2:$C$46=C$1),Negawatt!$B$2:$B$10=$B26)*_xlfn._xlws.FILTER([1]Conversion!$H$2:$H$14,[1]Conversion!$B$2:$B$14=$B26))</f>
        <v>3.60000000000001E-6</v>
      </c>
      <c r="D26" s="4" cm="1">
        <f t="array" ref="D26">1/(_xlfn._xlws.FILTER(_xlfn._xlws.FILTER(_xlfn._xlws.FILTER(Negawatt!$I$2:$Y$46,Negawatt!$I$1:$Y$1=$A26),Negawatt!$C$2:$C$46=D$1),Negawatt!$B$2:$B$10=$B26)*_xlfn._xlws.FILTER([1]Conversion!$H$2:$H$14,[1]Conversion!$B$2:$B$14=$B26))</f>
        <v>3.60000000000001E-6</v>
      </c>
      <c r="E26" s="4" cm="1">
        <f t="array" ref="E26">1/(_xlfn._xlws.FILTER(_xlfn._xlws.FILTER(_xlfn._xlws.FILTER(Negawatt!$I$2:$Y$46,Negawatt!$I$1:$Y$1=$A26),Negawatt!$C$2:$C$46=E$1),Negawatt!$B$2:$B$10=$B26)*_xlfn._xlws.FILTER([1]Conversion!$H$2:$H$14,[1]Conversion!$B$2:$B$14=$B26))</f>
        <v>3.60000000000001E-6</v>
      </c>
      <c r="F26" s="4" cm="1">
        <f t="array" ref="F26">1/(_xlfn._xlws.FILTER(_xlfn._xlws.FILTER(_xlfn._xlws.FILTER(Negawatt!$I$2:$Y$46,Negawatt!$I$1:$Y$1=$A26),Negawatt!$C$2:$C$46=F$1),Negawatt!$B$2:$B$10=$B26)*_xlfn._xlws.FILTER([1]Conversion!$H$2:$H$14,[1]Conversion!$B$2:$B$14=$B26))</f>
        <v>3.60000000000001E-6</v>
      </c>
      <c r="G26" s="4" cm="1">
        <f t="array" ref="G26">1/(_xlfn._xlws.FILTER(_xlfn._xlws.FILTER(_xlfn._xlws.FILTER(Negawatt!$I$2:$Y$46,Negawatt!$I$1:$Y$1=$A26),Negawatt!$C$2:$C$46=G$1),Negawatt!$B$2:$B$10=$B26)*_xlfn._xlws.FILTER([1]Conversion!$H$2:$H$14,[1]Conversion!$B$2:$B$14=$B26))</f>
        <v>3.60000000000001E-6</v>
      </c>
      <c r="H26" s="4" cm="1">
        <f t="array" ref="H26">1/(_xlfn._xlws.FILTER(_xlfn._xlws.FILTER(_xlfn._xlws.FILTER(Negawatt!$I$2:$Y$46,Negawatt!$I$1:$Y$1=$A26),Negawatt!$C$2:$C$46=H$1),Negawatt!$B$2:$B$10=$B26)*_xlfn._xlws.FILTER([1]Conversion!$H$2:$H$14,[1]Conversion!$B$2:$B$14=$B26))</f>
        <v>3.60000000000001E-6</v>
      </c>
      <c r="I26" s="4" cm="1">
        <f t="array" ref="I26">1/(_xlfn._xlws.FILTER(_xlfn._xlws.FILTER(_xlfn._xlws.FILTER(Negawatt!$I$2:$Y$46,Negawatt!$I$1:$Y$1=$A26),Negawatt!$C$2:$C$46=I$1),Negawatt!$B$2:$B$10=$B26)*_xlfn._xlws.FILTER([1]Conversion!$H$2:$H$14,[1]Conversion!$B$2:$B$14=$B26))</f>
        <v>3.60000000000001E-6</v>
      </c>
      <c r="J26" s="4" cm="1">
        <f t="array" ref="J26">1/(_xlfn._xlws.FILTER(_xlfn._xlws.FILTER(_xlfn._xlws.FILTER(Negawatt!$I$2:$Y$46,Negawatt!$I$1:$Y$1=$A26),Negawatt!$C$2:$C$46=J$1),Negawatt!$B$2:$B$10=$B26)*_xlfn._xlws.FILTER([1]Conversion!$H$2:$H$14,[1]Conversion!$B$2:$B$14=$B26))</f>
        <v>3.60000000000001E-6</v>
      </c>
      <c r="K26" s="4" cm="1">
        <f t="array" ref="K26">1/(_xlfn._xlws.FILTER(_xlfn._xlws.FILTER(_xlfn._xlws.FILTER(Negawatt!$I$2:$Y$46,Negawatt!$I$1:$Y$1=$A26),Negawatt!$C$2:$C$46=K$1),Negawatt!$B$2:$B$10=$B26)*_xlfn._xlws.FILTER([1]Conversion!$H$2:$H$14,[1]Conversion!$B$2:$B$14=$B26))</f>
        <v>3.60000000000001E-6</v>
      </c>
      <c r="L26" s="4" cm="1">
        <f t="array" ref="L26">1/(_xlfn._xlws.FILTER(_xlfn._xlws.FILTER(_xlfn._xlws.FILTER(Negawatt!$I$2:$Y$46,Negawatt!$I$1:$Y$1=$A26),Negawatt!$C$2:$C$46=L$1),Negawatt!$B$2:$B$10=$B26)*_xlfn._xlws.FILTER([1]Conversion!$H$2:$H$14,[1]Conversion!$B$2:$B$14=$B26))</f>
        <v>3.60000000000001E-6</v>
      </c>
      <c r="M26" s="4" cm="1">
        <f t="array" ref="M26">1/(_xlfn._xlws.FILTER(_xlfn._xlws.FILTER(_xlfn._xlws.FILTER(Negawatt!$I$2:$Y$46,Negawatt!$I$1:$Y$1=$A26),Negawatt!$C$2:$C$46=M$1),Negawatt!$B$2:$B$10=$B26)*_xlfn._xlws.FILTER([1]Conversion!$H$2:$H$14,[1]Conversion!$B$2:$B$14=$B26))</f>
        <v>3.60000000000001E-6</v>
      </c>
      <c r="N26" s="4" cm="1">
        <f t="array" ref="N26">1/(_xlfn._xlws.FILTER(_xlfn._xlws.FILTER(_xlfn._xlws.FILTER(Negawatt!$I$2:$Y$46,Negawatt!$I$1:$Y$1=$A26),Negawatt!$C$2:$C$46=N$1),Negawatt!$B$2:$B$10=$B26)*_xlfn._xlws.FILTER([1]Conversion!$H$2:$H$14,[1]Conversion!$B$2:$B$14=$B26))</f>
        <v>3.60000000000001E-6</v>
      </c>
      <c r="O26" s="4" cm="1">
        <f t="array" ref="O26">1/(_xlfn._xlws.FILTER(_xlfn._xlws.FILTER(_xlfn._xlws.FILTER(Negawatt!$I$2:$Y$46,Negawatt!$I$1:$Y$1=$A26),Negawatt!$C$2:$C$46=O$1),Negawatt!$B$2:$B$10=$B26)*_xlfn._xlws.FILTER([1]Conversion!$H$2:$H$14,[1]Conversion!$B$2:$B$14=$B26))</f>
        <v>3.60000000000001E-6</v>
      </c>
      <c r="P26" s="4" cm="1">
        <f t="array" ref="P26">1/(_xlfn._xlws.FILTER(_xlfn._xlws.FILTER(_xlfn._xlws.FILTER(Negawatt!$I$2:$Y$46,Negawatt!$I$1:$Y$1=$A26),Negawatt!$C$2:$C$46=P$1),Negawatt!$B$2:$B$10=$B26)*_xlfn._xlws.FILTER([1]Conversion!$H$2:$H$14,[1]Conversion!$B$2:$B$14=$B26))</f>
        <v>3.60000000000001E-6</v>
      </c>
      <c r="Q26" s="4" cm="1">
        <f t="array" ref="Q26">1/(_xlfn._xlws.FILTER(_xlfn._xlws.FILTER(_xlfn._xlws.FILTER(Negawatt!$I$2:$Y$46,Negawatt!$I$1:$Y$1=$A26),Negawatt!$C$2:$C$46=Q$1),Negawatt!$B$2:$B$10=$B26)*_xlfn._xlws.FILTER([1]Conversion!$H$2:$H$14,[1]Conversion!$B$2:$B$14=$B26))</f>
        <v>3.60000000000001E-6</v>
      </c>
      <c r="R26" s="4" cm="1">
        <f t="array" ref="R26">1/(_xlfn._xlws.FILTER(_xlfn._xlws.FILTER(_xlfn._xlws.FILTER(Negawatt!$I$2:$Y$46,Negawatt!$I$1:$Y$1=$A26),Negawatt!$C$2:$C$46=R$1),Negawatt!$B$2:$B$10=$B26)*_xlfn._xlws.FILTER([1]Conversion!$H$2:$H$14,[1]Conversion!$B$2:$B$14=$B26))</f>
        <v>3.60000000000001E-6</v>
      </c>
      <c r="S26" s="4" cm="1">
        <f t="array" ref="S26">1/(_xlfn._xlws.FILTER(_xlfn._xlws.FILTER(_xlfn._xlws.FILTER(Negawatt!$I$2:$Y$46,Negawatt!$I$1:$Y$1=$A26),Negawatt!$C$2:$C$46=S$1),Negawatt!$B$2:$B$10=$B26)*_xlfn._xlws.FILTER([1]Conversion!$H$2:$H$14,[1]Conversion!$B$2:$B$14=$B26))</f>
        <v>3.60000000000001E-6</v>
      </c>
      <c r="T26" s="4" cm="1">
        <f t="array" ref="T26">1/(_xlfn._xlws.FILTER(_xlfn._xlws.FILTER(_xlfn._xlws.FILTER(Negawatt!$I$2:$Y$46,Negawatt!$I$1:$Y$1=$A26),Negawatt!$C$2:$C$46=T$1),Negawatt!$B$2:$B$10=$B26)*_xlfn._xlws.FILTER([1]Conversion!$H$2:$H$14,[1]Conversion!$B$2:$B$14=$B26))</f>
        <v>3.60000000000001E-6</v>
      </c>
      <c r="U26" s="4" cm="1">
        <f t="array" ref="U26">1/(_xlfn._xlws.FILTER(_xlfn._xlws.FILTER(_xlfn._xlws.FILTER(Negawatt!$I$2:$Y$46,Negawatt!$I$1:$Y$1=$A26),Negawatt!$C$2:$C$46=U$1),Negawatt!$B$2:$B$10=$B26)*_xlfn._xlws.FILTER([1]Conversion!$H$2:$H$14,[1]Conversion!$B$2:$B$14=$B26))</f>
        <v>3.60000000000001E-6</v>
      </c>
      <c r="V26" s="4" cm="1">
        <f t="array" ref="V26">1/(_xlfn._xlws.FILTER(_xlfn._xlws.FILTER(_xlfn._xlws.FILTER(Negawatt!$I$2:$Y$46,Negawatt!$I$1:$Y$1=$A26),Negawatt!$C$2:$C$46=V$1),Negawatt!$B$2:$B$10=$B26)*_xlfn._xlws.FILTER([1]Conversion!$H$2:$H$14,[1]Conversion!$B$2:$B$14=$B26))</f>
        <v>3.60000000000001E-6</v>
      </c>
      <c r="W26" s="4" cm="1">
        <f t="array" ref="W26">1/(_xlfn._xlws.FILTER(_xlfn._xlws.FILTER(_xlfn._xlws.FILTER(Negawatt!$I$2:$Y$46,Negawatt!$I$1:$Y$1=$A26),Negawatt!$C$2:$C$46=W$1),Negawatt!$B$2:$B$10=$B26)*_xlfn._xlws.FILTER([1]Conversion!$H$2:$H$14,[1]Conversion!$B$2:$B$14=$B26))</f>
        <v>3.60000000000001E-6</v>
      </c>
      <c r="X26" s="4" cm="1">
        <f t="array" ref="X26">1/(_xlfn._xlws.FILTER(_xlfn._xlws.FILTER(_xlfn._xlws.FILTER(Negawatt!$I$2:$Y$46,Negawatt!$I$1:$Y$1=$A26),Negawatt!$C$2:$C$46=X$1),Negawatt!$B$2:$B$10=$B26)*_xlfn._xlws.FILTER([1]Conversion!$H$2:$H$14,[1]Conversion!$B$2:$B$14=$B26))</f>
        <v>3.60000000000001E-6</v>
      </c>
      <c r="Y26" s="4" cm="1">
        <f t="array" ref="Y26">1/(_xlfn._xlws.FILTER(_xlfn._xlws.FILTER(_xlfn._xlws.FILTER(Negawatt!$I$2:$Y$46,Negawatt!$I$1:$Y$1=$A26),Negawatt!$C$2:$C$46=Y$1),Negawatt!$B$2:$B$10=$B26)*_xlfn._xlws.FILTER([1]Conversion!$H$2:$H$14,[1]Conversion!$B$2:$B$14=$B26))</f>
        <v>3.60000000000001E-6</v>
      </c>
      <c r="Z26" s="4" cm="1">
        <f t="array" ref="Z26">1/(_xlfn._xlws.FILTER(_xlfn._xlws.FILTER(_xlfn._xlws.FILTER(Negawatt!$I$2:$Y$46,Negawatt!$I$1:$Y$1=$A26),Negawatt!$C$2:$C$46=Z$1),Negawatt!$B$2:$B$10=$B26)*_xlfn._xlws.FILTER([1]Conversion!$H$2:$H$14,[1]Conversion!$B$2:$B$14=$B26))</f>
        <v>3.60000000000001E-6</v>
      </c>
      <c r="AA26" s="4" cm="1">
        <f t="array" ref="AA26">1/(_xlfn._xlws.FILTER(_xlfn._xlws.FILTER(_xlfn._xlws.FILTER(Negawatt!$I$2:$Y$46,Negawatt!$I$1:$Y$1=$A26),Negawatt!$C$2:$C$46=AA$1),Negawatt!$B$2:$B$10=$B26)*_xlfn._xlws.FILTER([1]Conversion!$H$2:$H$14,[1]Conversion!$B$2:$B$14=$B26))</f>
        <v>3.60000000000001E-6</v>
      </c>
      <c r="AB26" s="4" cm="1">
        <f t="array" ref="AB26">1/(_xlfn._xlws.FILTER(_xlfn._xlws.FILTER(_xlfn._xlws.FILTER(Negawatt!$I$2:$Y$46,Negawatt!$I$1:$Y$1=$A26),Negawatt!$C$2:$C$46=AB$1),Negawatt!$B$2:$B$10=$B26)*_xlfn._xlws.FILTER([1]Conversion!$H$2:$H$14,[1]Conversion!$B$2:$B$14=$B26))</f>
        <v>3.60000000000001E-6</v>
      </c>
      <c r="AC26" s="4" cm="1">
        <f t="array" ref="AC26">1/(_xlfn._xlws.FILTER(_xlfn._xlws.FILTER(_xlfn._xlws.FILTER(Negawatt!$I$2:$Y$46,Negawatt!$I$1:$Y$1=$A26),Negawatt!$C$2:$C$46=AC$1),Negawatt!$B$2:$B$10=$B26)*_xlfn._xlws.FILTER([1]Conversion!$H$2:$H$14,[1]Conversion!$B$2:$B$14=$B26))</f>
        <v>3.60000000000001E-6</v>
      </c>
    </row>
    <row r="27" spans="1:29" x14ac:dyDescent="0.3">
      <c r="A27" s="1">
        <v>2030</v>
      </c>
      <c r="B27" s="1" t="s">
        <v>25</v>
      </c>
      <c r="C27" s="4" cm="1">
        <f t="array" ref="C27">1/(_xlfn._xlws.FILTER(_xlfn._xlws.FILTER(_xlfn._xlws.FILTER(Negawatt!$I$2:$Y$46,Negawatt!$I$1:$Y$1=$A27),Negawatt!$C$2:$C$46=C$1),Negawatt!$B$2:$B$10=$B27)*_xlfn._xlws.FILTER([1]Conversion!$H$2:$H$14,[1]Conversion!$B$2:$B$14=$B27))</f>
        <v>1.4591218679261056E-4</v>
      </c>
      <c r="D27" s="4" cm="1">
        <f t="array" ref="D27">1/(_xlfn._xlws.FILTER(_xlfn._xlws.FILTER(_xlfn._xlws.FILTER(Negawatt!$I$2:$Y$46,Negawatt!$I$1:$Y$1=$A27),Negawatt!$C$2:$C$46=D$1),Negawatt!$B$2:$B$10=$B27)*_xlfn._xlws.FILTER([1]Conversion!$H$2:$H$14,[1]Conversion!$B$2:$B$14=$B27))</f>
        <v>1.5337783983189216E-4</v>
      </c>
      <c r="E27" s="4" cm="1">
        <f t="array" ref="E27">1/(_xlfn._xlws.FILTER(_xlfn._xlws.FILTER(_xlfn._xlws.FILTER(Negawatt!$I$2:$Y$46,Negawatt!$I$1:$Y$1=$A27),Negawatt!$C$2:$C$46=E$1),Negawatt!$B$2:$B$10=$B27)*_xlfn._xlws.FILTER([1]Conversion!$H$2:$H$14,[1]Conversion!$B$2:$B$14=$B27))</f>
        <v>1.5337783983189216E-4</v>
      </c>
      <c r="F27" s="4" cm="1">
        <f t="array" ref="F27">1/(_xlfn._xlws.FILTER(_xlfn._xlws.FILTER(_xlfn._xlws.FILTER(Negawatt!$I$2:$Y$46,Negawatt!$I$1:$Y$1=$A27),Negawatt!$C$2:$C$46=F$1),Negawatt!$B$2:$B$10=$B27)*_xlfn._xlws.FILTER([1]Conversion!$H$2:$H$14,[1]Conversion!$B$2:$B$14=$B27))</f>
        <v>1.1423458071149136E-4</v>
      </c>
      <c r="G27" s="4" cm="1">
        <f t="array" ref="G27">1/(_xlfn._xlws.FILTER(_xlfn._xlws.FILTER(_xlfn._xlws.FILTER(Negawatt!$I$2:$Y$46,Negawatt!$I$1:$Y$1=$A27),Negawatt!$C$2:$C$46=G$1),Negawatt!$B$2:$B$10=$B27)*_xlfn._xlws.FILTER([1]Conversion!$H$2:$H$14,[1]Conversion!$B$2:$B$14=$B27))</f>
        <v>1.4591218679261056E-4</v>
      </c>
      <c r="H27" s="4" cm="1">
        <f t="array" ref="H27">1/(_xlfn._xlws.FILTER(_xlfn._xlws.FILTER(_xlfn._xlws.FILTER(Negawatt!$I$2:$Y$46,Negawatt!$I$1:$Y$1=$A27),Negawatt!$C$2:$C$46=H$1),Negawatt!$B$2:$B$10=$B27)*_xlfn._xlws.FILTER([1]Conversion!$H$2:$H$14,[1]Conversion!$B$2:$B$14=$B27))</f>
        <v>1.6393432246386054E-4</v>
      </c>
      <c r="I27" s="4" cm="1">
        <f t="array" ref="I27">1/(_xlfn._xlws.FILTER(_xlfn._xlws.FILTER(_xlfn._xlws.FILTER(Negawatt!$I$2:$Y$46,Negawatt!$I$1:$Y$1=$A27),Negawatt!$C$2:$C$46=I$1),Negawatt!$B$2:$B$10=$B27)*_xlfn._xlws.FILTER([1]Conversion!$H$2:$H$14,[1]Conversion!$B$2:$B$14=$B27))</f>
        <v>1.6393432246386054E-4</v>
      </c>
      <c r="J27" s="4" cm="1">
        <f t="array" ref="J27">1/(_xlfn._xlws.FILTER(_xlfn._xlws.FILTER(_xlfn._xlws.FILTER(Negawatt!$I$2:$Y$46,Negawatt!$I$1:$Y$1=$A27),Negawatt!$C$2:$C$46=J$1),Negawatt!$B$2:$B$10=$B27)*_xlfn._xlws.FILTER([1]Conversion!$H$2:$H$14,[1]Conversion!$B$2:$B$14=$B27))</f>
        <v>1.4591218679261056E-4</v>
      </c>
      <c r="K27" s="4" cm="1">
        <f t="array" ref="K27">1/(_xlfn._xlws.FILTER(_xlfn._xlws.FILTER(_xlfn._xlws.FILTER(Negawatt!$I$2:$Y$46,Negawatt!$I$1:$Y$1=$A27),Negawatt!$C$2:$C$46=K$1),Negawatt!$B$2:$B$10=$B27)*_xlfn._xlws.FILTER([1]Conversion!$H$2:$H$14,[1]Conversion!$B$2:$B$14=$B27))</f>
        <v>1.4591218679261056E-4</v>
      </c>
      <c r="L27" s="4" cm="1">
        <f t="array" ref="L27">1/(_xlfn._xlws.FILTER(_xlfn._xlws.FILTER(_xlfn._xlws.FILTER(Negawatt!$I$2:$Y$46,Negawatt!$I$1:$Y$1=$A27),Negawatt!$C$2:$C$46=L$1),Negawatt!$B$2:$B$10=$B27)*_xlfn._xlws.FILTER([1]Conversion!$H$2:$H$14,[1]Conversion!$B$2:$B$14=$B27))</f>
        <v>1.6393432246386054E-4</v>
      </c>
      <c r="M27" s="4" cm="1">
        <f t="array" ref="M27">1/(_xlfn._xlws.FILTER(_xlfn._xlws.FILTER(_xlfn._xlws.FILTER(Negawatt!$I$2:$Y$46,Negawatt!$I$1:$Y$1=$A27),Negawatt!$C$2:$C$46=M$1),Negawatt!$B$2:$B$10=$B27)*_xlfn._xlws.FILTER([1]Conversion!$H$2:$H$14,[1]Conversion!$B$2:$B$14=$B27))</f>
        <v>1.1423458071149136E-4</v>
      </c>
      <c r="N27" s="4" cm="1">
        <f t="array" ref="N27">1/(_xlfn._xlws.FILTER(_xlfn._xlws.FILTER(_xlfn._xlws.FILTER(Negawatt!$I$2:$Y$46,Negawatt!$I$1:$Y$1=$A27),Negawatt!$C$2:$C$46=N$1),Negawatt!$B$2:$B$10=$B27)*_xlfn._xlws.FILTER([1]Conversion!$H$2:$H$14,[1]Conversion!$B$2:$B$14=$B27))</f>
        <v>1.4591218679261056E-4</v>
      </c>
      <c r="O27" s="4" cm="1">
        <f t="array" ref="O27">1/(_xlfn._xlws.FILTER(_xlfn._xlws.FILTER(_xlfn._xlws.FILTER(Negawatt!$I$2:$Y$46,Negawatt!$I$1:$Y$1=$A27),Negawatt!$C$2:$C$46=O$1),Negawatt!$B$2:$B$10=$B27)*_xlfn._xlws.FILTER([1]Conversion!$H$2:$H$14,[1]Conversion!$B$2:$B$14=$B27))</f>
        <v>1.5337783983189216E-4</v>
      </c>
      <c r="P27" s="4" cm="1">
        <f t="array" ref="P27">1/(_xlfn._xlws.FILTER(_xlfn._xlws.FILTER(_xlfn._xlws.FILTER(Negawatt!$I$2:$Y$46,Negawatt!$I$1:$Y$1=$A27),Negawatt!$C$2:$C$46=P$1),Negawatt!$B$2:$B$10=$B27)*_xlfn._xlws.FILTER([1]Conversion!$H$2:$H$14,[1]Conversion!$B$2:$B$14=$B27))</f>
        <v>1.4591218679261056E-4</v>
      </c>
      <c r="Q27" s="4" cm="1">
        <f t="array" ref="Q27">1/(_xlfn._xlws.FILTER(_xlfn._xlws.FILTER(_xlfn._xlws.FILTER(Negawatt!$I$2:$Y$46,Negawatt!$I$1:$Y$1=$A27),Negawatt!$C$2:$C$46=Q$1),Negawatt!$B$2:$B$10=$B27)*_xlfn._xlws.FILTER([1]Conversion!$H$2:$H$14,[1]Conversion!$B$2:$B$14=$B27))</f>
        <v>1.5337783983189216E-4</v>
      </c>
      <c r="R27" s="4" cm="1">
        <f t="array" ref="R27">1/(_xlfn._xlws.FILTER(_xlfn._xlws.FILTER(_xlfn._xlws.FILTER(Negawatt!$I$2:$Y$46,Negawatt!$I$1:$Y$1=$A27),Negawatt!$C$2:$C$46=R$1),Negawatt!$B$2:$B$10=$B27)*_xlfn._xlws.FILTER([1]Conversion!$H$2:$H$14,[1]Conversion!$B$2:$B$14=$B27))</f>
        <v>1.4591218679261056E-4</v>
      </c>
      <c r="S27" s="4" cm="1">
        <f t="array" ref="S27">1/(_xlfn._xlws.FILTER(_xlfn._xlws.FILTER(_xlfn._xlws.FILTER(Negawatt!$I$2:$Y$46,Negawatt!$I$1:$Y$1=$A27),Negawatt!$C$2:$C$46=S$1),Negawatt!$B$2:$B$10=$B27)*_xlfn._xlws.FILTER([1]Conversion!$H$2:$H$14,[1]Conversion!$B$2:$B$14=$B27))</f>
        <v>1.4591218679261056E-4</v>
      </c>
      <c r="T27" s="4" cm="1">
        <f t="array" ref="T27">1/(_xlfn._xlws.FILTER(_xlfn._xlws.FILTER(_xlfn._xlws.FILTER(Negawatt!$I$2:$Y$46,Negawatt!$I$1:$Y$1=$A27),Negawatt!$C$2:$C$46=T$1),Negawatt!$B$2:$B$10=$B27)*_xlfn._xlws.FILTER([1]Conversion!$H$2:$H$14,[1]Conversion!$B$2:$B$14=$B27))</f>
        <v>1.6393432246386054E-4</v>
      </c>
      <c r="U27" s="4" cm="1">
        <f t="array" ref="U27">1/(_xlfn._xlws.FILTER(_xlfn._xlws.FILTER(_xlfn._xlws.FILTER(Negawatt!$I$2:$Y$46,Negawatt!$I$1:$Y$1=$A27),Negawatt!$C$2:$C$46=U$1),Negawatt!$B$2:$B$10=$B27)*_xlfn._xlws.FILTER([1]Conversion!$H$2:$H$14,[1]Conversion!$B$2:$B$14=$B27))</f>
        <v>1.5337783983189216E-4</v>
      </c>
      <c r="V27" s="4" cm="1">
        <f t="array" ref="V27">1/(_xlfn._xlws.FILTER(_xlfn._xlws.FILTER(_xlfn._xlws.FILTER(Negawatt!$I$2:$Y$46,Negawatt!$I$1:$Y$1=$A27),Negawatt!$C$2:$C$46=V$1),Negawatt!$B$2:$B$10=$B27)*_xlfn._xlws.FILTER([1]Conversion!$H$2:$H$14,[1]Conversion!$B$2:$B$14=$B27))</f>
        <v>1.5337783983189216E-4</v>
      </c>
      <c r="W27" s="4" cm="1">
        <f t="array" ref="W27">1/(_xlfn._xlws.FILTER(_xlfn._xlws.FILTER(_xlfn._xlws.FILTER(Negawatt!$I$2:$Y$46,Negawatt!$I$1:$Y$1=$A27),Negawatt!$C$2:$C$46=W$1),Negawatt!$B$2:$B$10=$B27)*_xlfn._xlws.FILTER([1]Conversion!$H$2:$H$14,[1]Conversion!$B$2:$B$14=$B27))</f>
        <v>1.5337783983189216E-4</v>
      </c>
      <c r="X27" s="4" cm="1">
        <f t="array" ref="X27">1/(_xlfn._xlws.FILTER(_xlfn._xlws.FILTER(_xlfn._xlws.FILTER(Negawatt!$I$2:$Y$46,Negawatt!$I$1:$Y$1=$A27),Negawatt!$C$2:$C$46=X$1),Negawatt!$B$2:$B$10=$B27)*_xlfn._xlws.FILTER([1]Conversion!$H$2:$H$14,[1]Conversion!$B$2:$B$14=$B27))</f>
        <v>1.5337783983189216E-4</v>
      </c>
      <c r="Y27" s="4" cm="1">
        <f t="array" ref="Y27">1/(_xlfn._xlws.FILTER(_xlfn._xlws.FILTER(_xlfn._xlws.FILTER(Negawatt!$I$2:$Y$46,Negawatt!$I$1:$Y$1=$A27),Negawatt!$C$2:$C$46=Y$1),Negawatt!$B$2:$B$10=$B27)*_xlfn._xlws.FILTER([1]Conversion!$H$2:$H$14,[1]Conversion!$B$2:$B$14=$B27))</f>
        <v>1.5337783983189216E-4</v>
      </c>
      <c r="Z27" s="4" cm="1">
        <f t="array" ref="Z27">1/(_xlfn._xlws.FILTER(_xlfn._xlws.FILTER(_xlfn._xlws.FILTER(Negawatt!$I$2:$Y$46,Negawatt!$I$1:$Y$1=$A27),Negawatt!$C$2:$C$46=Z$1),Negawatt!$B$2:$B$10=$B27)*_xlfn._xlws.FILTER([1]Conversion!$H$2:$H$14,[1]Conversion!$B$2:$B$14=$B27))</f>
        <v>1.6393432246386054E-4</v>
      </c>
      <c r="AA27" s="4" cm="1">
        <f t="array" ref="AA27">1/(_xlfn._xlws.FILTER(_xlfn._xlws.FILTER(_xlfn._xlws.FILTER(Negawatt!$I$2:$Y$46,Negawatt!$I$1:$Y$1=$A27),Negawatt!$C$2:$C$46=AA$1),Negawatt!$B$2:$B$10=$B27)*_xlfn._xlws.FILTER([1]Conversion!$H$2:$H$14,[1]Conversion!$B$2:$B$14=$B27))</f>
        <v>1.1423458071149136E-4</v>
      </c>
      <c r="AB27" s="4" cm="1">
        <f t="array" ref="AB27">1/(_xlfn._xlws.FILTER(_xlfn._xlws.FILTER(_xlfn._xlws.FILTER(Negawatt!$I$2:$Y$46,Negawatt!$I$1:$Y$1=$A27),Negawatt!$C$2:$C$46=AB$1),Negawatt!$B$2:$B$10=$B27)*_xlfn._xlws.FILTER([1]Conversion!$H$2:$H$14,[1]Conversion!$B$2:$B$14=$B27))</f>
        <v>1.5337783983189216E-4</v>
      </c>
      <c r="AC27" s="4" cm="1">
        <f t="array" ref="AC27">1/(_xlfn._xlws.FILTER(_xlfn._xlws.FILTER(_xlfn._xlws.FILTER(Negawatt!$I$2:$Y$46,Negawatt!$I$1:$Y$1=$A27),Negawatt!$C$2:$C$46=AC$1),Negawatt!$B$2:$B$10=$B27)*_xlfn._xlws.FILTER([1]Conversion!$H$2:$H$14,[1]Conversion!$B$2:$B$14=$B27))</f>
        <v>1.4591218679261056E-4</v>
      </c>
    </row>
    <row r="28" spans="1:29" x14ac:dyDescent="0.3">
      <c r="A28" s="1">
        <v>2030</v>
      </c>
      <c r="B28" s="1" t="s">
        <v>26</v>
      </c>
      <c r="C28" s="4" cm="1">
        <f t="array" ref="C28">1/(_xlfn._xlws.FILTER(_xlfn._xlws.FILTER(_xlfn._xlws.FILTER(Negawatt!$I$2:$Y$46,Negawatt!$I$1:$Y$1=$A28),Negawatt!$C$2:$C$46=C$1),Negawatt!$B$2:$B$10=$B28)*_xlfn._xlws.FILTER([1]Conversion!$H$2:$H$14,[1]Conversion!$B$2:$B$14=$B28))</f>
        <v>4.2502951593860797E-4</v>
      </c>
      <c r="D28" s="4" cm="1">
        <f t="array" ref="D28">1/(_xlfn._xlws.FILTER(_xlfn._xlws.FILTER(_xlfn._xlws.FILTER(Negawatt!$I$2:$Y$46,Negawatt!$I$1:$Y$1=$A28),Negawatt!$C$2:$C$46=D$1),Negawatt!$B$2:$B$10=$B28)*_xlfn._xlws.FILTER([1]Conversion!$H$2:$H$14,[1]Conversion!$B$2:$B$14=$B28))</f>
        <v>6.3922165297724176E-4</v>
      </c>
      <c r="E28" s="4" cm="1">
        <f t="array" ref="E28">1/(_xlfn._xlws.FILTER(_xlfn._xlws.FILTER(_xlfn._xlws.FILTER(Negawatt!$I$2:$Y$46,Negawatt!$I$1:$Y$1=$A28),Negawatt!$C$2:$C$46=E$1),Negawatt!$B$2:$B$10=$B28)*_xlfn._xlws.FILTER([1]Conversion!$H$2:$H$14,[1]Conversion!$B$2:$B$14=$B28))</f>
        <v>6.3922165297724176E-4</v>
      </c>
      <c r="F28" s="4" cm="1">
        <f t="array" ref="F28">1/(_xlfn._xlws.FILTER(_xlfn._xlws.FILTER(_xlfn._xlws.FILTER(Negawatt!$I$2:$Y$46,Negawatt!$I$1:$Y$1=$A28),Negawatt!$C$2:$C$46=F$1),Negawatt!$B$2:$B$10=$B28)*_xlfn._xlws.FILTER([1]Conversion!$H$2:$H$14,[1]Conversion!$B$2:$B$14=$B28))</f>
        <v>3.3395176252319208E-4</v>
      </c>
      <c r="G28" s="4" cm="1">
        <f t="array" ref="G28">1/(_xlfn._xlws.FILTER(_xlfn._xlws.FILTER(_xlfn._xlws.FILTER(Negawatt!$I$2:$Y$46,Negawatt!$I$1:$Y$1=$A28),Negawatt!$C$2:$C$46=G$1),Negawatt!$B$2:$B$10=$B28)*_xlfn._xlws.FILTER([1]Conversion!$H$2:$H$14,[1]Conversion!$B$2:$B$14=$B28))</f>
        <v>4.2502951593860797E-4</v>
      </c>
      <c r="H28" s="4" cm="1">
        <f t="array" ref="H28">1/(_xlfn._xlws.FILTER(_xlfn._xlws.FILTER(_xlfn._xlws.FILTER(Negawatt!$I$2:$Y$46,Negawatt!$I$1:$Y$1=$A28),Negawatt!$C$2:$C$46=H$1),Negawatt!$B$2:$B$10=$B28)*_xlfn._xlws.FILTER([1]Conversion!$H$2:$H$14,[1]Conversion!$B$2:$B$14=$B28))</f>
        <v>3.7402597402597505E-4</v>
      </c>
      <c r="I28" s="4" cm="1">
        <f t="array" ref="I28">1/(_xlfn._xlws.FILTER(_xlfn._xlws.FILTER(_xlfn._xlws.FILTER(Negawatt!$I$2:$Y$46,Negawatt!$I$1:$Y$1=$A28),Negawatt!$C$2:$C$46=I$1),Negawatt!$B$2:$B$10=$B28)*_xlfn._xlws.FILTER([1]Conversion!$H$2:$H$14,[1]Conversion!$B$2:$B$14=$B28))</f>
        <v>3.7402597402597505E-4</v>
      </c>
      <c r="J28" s="4" cm="1">
        <f t="array" ref="J28">1/(_xlfn._xlws.FILTER(_xlfn._xlws.FILTER(_xlfn._xlws.FILTER(Negawatt!$I$2:$Y$46,Negawatt!$I$1:$Y$1=$A28),Negawatt!$C$2:$C$46=J$1),Negawatt!$B$2:$B$10=$B28)*_xlfn._xlws.FILTER([1]Conversion!$H$2:$H$14,[1]Conversion!$B$2:$B$14=$B28))</f>
        <v>4.2502951593860797E-4</v>
      </c>
      <c r="K28" s="4" cm="1">
        <f t="array" ref="K28">1/(_xlfn._xlws.FILTER(_xlfn._xlws.FILTER(_xlfn._xlws.FILTER(Negawatt!$I$2:$Y$46,Negawatt!$I$1:$Y$1=$A28),Negawatt!$C$2:$C$46=K$1),Negawatt!$B$2:$B$10=$B28)*_xlfn._xlws.FILTER([1]Conversion!$H$2:$H$14,[1]Conversion!$B$2:$B$14=$B28))</f>
        <v>4.2502951593860797E-4</v>
      </c>
      <c r="L28" s="4" cm="1">
        <f t="array" ref="L28">1/(_xlfn._xlws.FILTER(_xlfn._xlws.FILTER(_xlfn._xlws.FILTER(Negawatt!$I$2:$Y$46,Negawatt!$I$1:$Y$1=$A28),Negawatt!$C$2:$C$46=L$1),Negawatt!$B$2:$B$10=$B28)*_xlfn._xlws.FILTER([1]Conversion!$H$2:$H$14,[1]Conversion!$B$2:$B$14=$B28))</f>
        <v>9.4407099494870717E-4</v>
      </c>
      <c r="M28" s="4" cm="1">
        <f t="array" ref="M28">1/(_xlfn._xlws.FILTER(_xlfn._xlws.FILTER(_xlfn._xlws.FILTER(Negawatt!$I$2:$Y$46,Negawatt!$I$1:$Y$1=$A28),Negawatt!$C$2:$C$46=M$1),Negawatt!$B$2:$B$10=$B28)*_xlfn._xlws.FILTER([1]Conversion!$H$2:$H$14,[1]Conversion!$B$2:$B$14=$B28))</f>
        <v>3.3395176252319208E-4</v>
      </c>
      <c r="N28" s="4" cm="1">
        <f t="array" ref="N28">1/(_xlfn._xlws.FILTER(_xlfn._xlws.FILTER(_xlfn._xlws.FILTER(Negawatt!$I$2:$Y$46,Negawatt!$I$1:$Y$1=$A28),Negawatt!$C$2:$C$46=N$1),Negawatt!$B$2:$B$10=$B28)*_xlfn._xlws.FILTER([1]Conversion!$H$2:$H$14,[1]Conversion!$B$2:$B$14=$B28))</f>
        <v>4.2502951593860797E-4</v>
      </c>
      <c r="O28" s="4" cm="1">
        <f t="array" ref="O28">1/(_xlfn._xlws.FILTER(_xlfn._xlws.FILTER(_xlfn._xlws.FILTER(Negawatt!$I$2:$Y$46,Negawatt!$I$1:$Y$1=$A28),Negawatt!$C$2:$C$46=O$1),Negawatt!$B$2:$B$10=$B28)*_xlfn._xlws.FILTER([1]Conversion!$H$2:$H$14,[1]Conversion!$B$2:$B$14=$B28))</f>
        <v>6.3922165297724176E-4</v>
      </c>
      <c r="P28" s="4" cm="1">
        <f t="array" ref="P28">1/(_xlfn._xlws.FILTER(_xlfn._xlws.FILTER(_xlfn._xlws.FILTER(Negawatt!$I$2:$Y$46,Negawatt!$I$1:$Y$1=$A28),Negawatt!$C$2:$C$46=P$1),Negawatt!$B$2:$B$10=$B28)*_xlfn._xlws.FILTER([1]Conversion!$H$2:$H$14,[1]Conversion!$B$2:$B$14=$B28))</f>
        <v>4.2502951593860797E-4</v>
      </c>
      <c r="Q28" s="4" cm="1">
        <f t="array" ref="Q28">1/(_xlfn._xlws.FILTER(_xlfn._xlws.FILTER(_xlfn._xlws.FILTER(Negawatt!$I$2:$Y$46,Negawatt!$I$1:$Y$1=$A28),Negawatt!$C$2:$C$46=Q$1),Negawatt!$B$2:$B$10=$B28)*_xlfn._xlws.FILTER([1]Conversion!$H$2:$H$14,[1]Conversion!$B$2:$B$14=$B28))</f>
        <v>6.3922165297724176E-4</v>
      </c>
      <c r="R28" s="4" cm="1">
        <f t="array" ref="R28">1/(_xlfn._xlws.FILTER(_xlfn._xlws.FILTER(_xlfn._xlws.FILTER(Negawatt!$I$2:$Y$46,Negawatt!$I$1:$Y$1=$A28),Negawatt!$C$2:$C$46=R$1),Negawatt!$B$2:$B$10=$B28)*_xlfn._xlws.FILTER([1]Conversion!$H$2:$H$14,[1]Conversion!$B$2:$B$14=$B28))</f>
        <v>4.2502951593860797E-4</v>
      </c>
      <c r="S28" s="4" cm="1">
        <f t="array" ref="S28">1/(_xlfn._xlws.FILTER(_xlfn._xlws.FILTER(_xlfn._xlws.FILTER(Negawatt!$I$2:$Y$46,Negawatt!$I$1:$Y$1=$A28),Negawatt!$C$2:$C$46=S$1),Negawatt!$B$2:$B$10=$B28)*_xlfn._xlws.FILTER([1]Conversion!$H$2:$H$14,[1]Conversion!$B$2:$B$14=$B28))</f>
        <v>4.2502951593860797E-4</v>
      </c>
      <c r="T28" s="4" cm="1">
        <f t="array" ref="T28">1/(_xlfn._xlws.FILTER(_xlfn._xlws.FILTER(_xlfn._xlws.FILTER(Negawatt!$I$2:$Y$46,Negawatt!$I$1:$Y$1=$A28),Negawatt!$C$2:$C$46=T$1),Negawatt!$B$2:$B$10=$B28)*_xlfn._xlws.FILTER([1]Conversion!$H$2:$H$14,[1]Conversion!$B$2:$B$14=$B28))</f>
        <v>9.4407099494870717E-4</v>
      </c>
      <c r="U28" s="4" cm="1">
        <f t="array" ref="U28">1/(_xlfn._xlws.FILTER(_xlfn._xlws.FILTER(_xlfn._xlws.FILTER(Negawatt!$I$2:$Y$46,Negawatt!$I$1:$Y$1=$A28),Negawatt!$C$2:$C$46=U$1),Negawatt!$B$2:$B$10=$B28)*_xlfn._xlws.FILTER([1]Conversion!$H$2:$H$14,[1]Conversion!$B$2:$B$14=$B28))</f>
        <v>6.3922165297724176E-4</v>
      </c>
      <c r="V28" s="4" cm="1">
        <f t="array" ref="V28">1/(_xlfn._xlws.FILTER(_xlfn._xlws.FILTER(_xlfn._xlws.FILTER(Negawatt!$I$2:$Y$46,Negawatt!$I$1:$Y$1=$A28),Negawatt!$C$2:$C$46=V$1),Negawatt!$B$2:$B$10=$B28)*_xlfn._xlws.FILTER([1]Conversion!$H$2:$H$14,[1]Conversion!$B$2:$B$14=$B28))</f>
        <v>6.3922165297724176E-4</v>
      </c>
      <c r="W28" s="4" cm="1">
        <f t="array" ref="W28">1/(_xlfn._xlws.FILTER(_xlfn._xlws.FILTER(_xlfn._xlws.FILTER(Negawatt!$I$2:$Y$46,Negawatt!$I$1:$Y$1=$A28),Negawatt!$C$2:$C$46=W$1),Negawatt!$B$2:$B$10=$B28)*_xlfn._xlws.FILTER([1]Conversion!$H$2:$H$14,[1]Conversion!$B$2:$B$14=$B28))</f>
        <v>6.3922165297724176E-4</v>
      </c>
      <c r="X28" s="4" cm="1">
        <f t="array" ref="X28">1/(_xlfn._xlws.FILTER(_xlfn._xlws.FILTER(_xlfn._xlws.FILTER(Negawatt!$I$2:$Y$46,Negawatt!$I$1:$Y$1=$A28),Negawatt!$C$2:$C$46=X$1),Negawatt!$B$2:$B$10=$B28)*_xlfn._xlws.FILTER([1]Conversion!$H$2:$H$14,[1]Conversion!$B$2:$B$14=$B28))</f>
        <v>6.3922165297724176E-4</v>
      </c>
      <c r="Y28" s="4" cm="1">
        <f t="array" ref="Y28">1/(_xlfn._xlws.FILTER(_xlfn._xlws.FILTER(_xlfn._xlws.FILTER(Negawatt!$I$2:$Y$46,Negawatt!$I$1:$Y$1=$A28),Negawatt!$C$2:$C$46=Y$1),Negawatt!$B$2:$B$10=$B28)*_xlfn._xlws.FILTER([1]Conversion!$H$2:$H$14,[1]Conversion!$B$2:$B$14=$B28))</f>
        <v>6.3922165297724176E-4</v>
      </c>
      <c r="Z28" s="4" cm="1">
        <f t="array" ref="Z28">1/(_xlfn._xlws.FILTER(_xlfn._xlws.FILTER(_xlfn._xlws.FILTER(Negawatt!$I$2:$Y$46,Negawatt!$I$1:$Y$1=$A28),Negawatt!$C$2:$C$46=Z$1),Negawatt!$B$2:$B$10=$B28)*_xlfn._xlws.FILTER([1]Conversion!$H$2:$H$14,[1]Conversion!$B$2:$B$14=$B28))</f>
        <v>3.7402597402597505E-4</v>
      </c>
      <c r="AA28" s="4" cm="1">
        <f t="array" ref="AA28">1/(_xlfn._xlws.FILTER(_xlfn._xlws.FILTER(_xlfn._xlws.FILTER(Negawatt!$I$2:$Y$46,Negawatt!$I$1:$Y$1=$A28),Negawatt!$C$2:$C$46=AA$1),Negawatt!$B$2:$B$10=$B28)*_xlfn._xlws.FILTER([1]Conversion!$H$2:$H$14,[1]Conversion!$B$2:$B$14=$B28))</f>
        <v>3.3395176252319208E-4</v>
      </c>
      <c r="AB28" s="4" cm="1">
        <f t="array" ref="AB28">1/(_xlfn._xlws.FILTER(_xlfn._xlws.FILTER(_xlfn._xlws.FILTER(Negawatt!$I$2:$Y$46,Negawatt!$I$1:$Y$1=$A28),Negawatt!$C$2:$C$46=AB$1),Negawatt!$B$2:$B$10=$B28)*_xlfn._xlws.FILTER([1]Conversion!$H$2:$H$14,[1]Conversion!$B$2:$B$14=$B28))</f>
        <v>6.3922165297724176E-4</v>
      </c>
      <c r="AC28" s="4" cm="1">
        <f t="array" ref="AC28">1/(_xlfn._xlws.FILTER(_xlfn._xlws.FILTER(_xlfn._xlws.FILTER(Negawatt!$I$2:$Y$46,Negawatt!$I$1:$Y$1=$A28),Negawatt!$C$2:$C$46=AC$1),Negawatt!$B$2:$B$10=$B28)*_xlfn._xlws.FILTER([1]Conversion!$H$2:$H$14,[1]Conversion!$B$2:$B$14=$B28))</f>
        <v>4.2502951593860797E-4</v>
      </c>
    </row>
    <row r="29" spans="1:29" x14ac:dyDescent="0.3">
      <c r="A29" s="1">
        <v>2030</v>
      </c>
      <c r="B29" s="1" t="s">
        <v>27</v>
      </c>
      <c r="C29" s="4" cm="1">
        <f t="array" ref="C29">1/(_xlfn._xlws.FILTER(_xlfn._xlws.FILTER(_xlfn._xlws.FILTER(Negawatt!$I$2:$Y$46,Negawatt!$I$1:$Y$1=$A29),Negawatt!$C$2:$C$46=C$1),Negawatt!$B$2:$B$10=$B29)*_xlfn._xlws.FILTER([1]Conversion!$H$2:$H$14,[1]Conversion!$B$2:$B$14=$B29))</f>
        <v>1.3461092204738144E-4</v>
      </c>
      <c r="D29" s="4" cm="1">
        <f t="array" ref="D29">1/(_xlfn._xlws.FILTER(_xlfn._xlws.FILTER(_xlfn._xlws.FILTER(Negawatt!$I$2:$Y$46,Negawatt!$I$1:$Y$1=$A29),Negawatt!$C$2:$C$46=D$1),Negawatt!$B$2:$B$10=$B29)*_xlfn._xlws.FILTER([1]Conversion!$H$2:$H$14,[1]Conversion!$B$2:$B$14=$B29))</f>
        <v>1.3578710015492332E-4</v>
      </c>
      <c r="E29" s="4" cm="1">
        <f t="array" ref="E29">1/(_xlfn._xlws.FILTER(_xlfn._xlws.FILTER(_xlfn._xlws.FILTER(Negawatt!$I$2:$Y$46,Negawatt!$I$1:$Y$1=$A29),Negawatt!$C$2:$C$46=E$1),Negawatt!$B$2:$B$10=$B29)*_xlfn._xlws.FILTER([1]Conversion!$H$2:$H$14,[1]Conversion!$B$2:$B$14=$B29))</f>
        <v>1.3578710015492332E-4</v>
      </c>
      <c r="F29" s="4" cm="1">
        <f t="array" ref="F29">1/(_xlfn._xlws.FILTER(_xlfn._xlws.FILTER(_xlfn._xlws.FILTER(Negawatt!$I$2:$Y$46,Negawatt!$I$1:$Y$1=$A29),Negawatt!$C$2:$C$46=F$1),Negawatt!$B$2:$B$10=$B29)*_xlfn._xlws.FILTER([1]Conversion!$H$2:$H$14,[1]Conversion!$B$2:$B$14=$B29))</f>
        <v>1.112140871177019E-4</v>
      </c>
      <c r="G29" s="4" cm="1">
        <f t="array" ref="G29">1/(_xlfn._xlws.FILTER(_xlfn._xlws.FILTER(_xlfn._xlws.FILTER(Negawatt!$I$2:$Y$46,Negawatt!$I$1:$Y$1=$A29),Negawatt!$C$2:$C$46=G$1),Negawatt!$B$2:$B$10=$B29)*_xlfn._xlws.FILTER([1]Conversion!$H$2:$H$14,[1]Conversion!$B$2:$B$14=$B29))</f>
        <v>1.3461092204738144E-4</v>
      </c>
      <c r="H29" s="4" cm="1">
        <f t="array" ref="H29">1/(_xlfn._xlws.FILTER(_xlfn._xlws.FILTER(_xlfn._xlws.FILTER(Negawatt!$I$2:$Y$46,Negawatt!$I$1:$Y$1=$A29),Negawatt!$C$2:$C$46=H$1),Negawatt!$B$2:$B$10=$B29)*_xlfn._xlws.FILTER([1]Conversion!$H$2:$H$14,[1]Conversion!$B$2:$B$14=$B29))</f>
        <v>1.1653048528894219E-4</v>
      </c>
      <c r="I29" s="4" cm="1">
        <f t="array" ref="I29">1/(_xlfn._xlws.FILTER(_xlfn._xlws.FILTER(_xlfn._xlws.FILTER(Negawatt!$I$2:$Y$46,Negawatt!$I$1:$Y$1=$A29),Negawatt!$C$2:$C$46=I$1),Negawatt!$B$2:$B$10=$B29)*_xlfn._xlws.FILTER([1]Conversion!$H$2:$H$14,[1]Conversion!$B$2:$B$14=$B29))</f>
        <v>1.1653048528894219E-4</v>
      </c>
      <c r="J29" s="4" cm="1">
        <f t="array" ref="J29">1/(_xlfn._xlws.FILTER(_xlfn._xlws.FILTER(_xlfn._xlws.FILTER(Negawatt!$I$2:$Y$46,Negawatt!$I$1:$Y$1=$A29),Negawatt!$C$2:$C$46=J$1),Negawatt!$B$2:$B$10=$B29)*_xlfn._xlws.FILTER([1]Conversion!$H$2:$H$14,[1]Conversion!$B$2:$B$14=$B29))</f>
        <v>1.3461092204738144E-4</v>
      </c>
      <c r="K29" s="4" cm="1">
        <f t="array" ref="K29">1/(_xlfn._xlws.FILTER(_xlfn._xlws.FILTER(_xlfn._xlws.FILTER(Negawatt!$I$2:$Y$46,Negawatt!$I$1:$Y$1=$A29),Negawatt!$C$2:$C$46=K$1),Negawatt!$B$2:$B$10=$B29)*_xlfn._xlws.FILTER([1]Conversion!$H$2:$H$14,[1]Conversion!$B$2:$B$14=$B29))</f>
        <v>1.3461092204738144E-4</v>
      </c>
      <c r="L29" s="4" cm="1">
        <f t="array" ref="L29">1/(_xlfn._xlws.FILTER(_xlfn._xlws.FILTER(_xlfn._xlws.FILTER(Negawatt!$I$2:$Y$46,Negawatt!$I$1:$Y$1=$A29),Negawatt!$C$2:$C$46=L$1),Negawatt!$B$2:$B$10=$B29)*_xlfn._xlws.FILTER([1]Conversion!$H$2:$H$14,[1]Conversion!$B$2:$B$14=$B29))</f>
        <v>1.3214685122199638E-4</v>
      </c>
      <c r="M29" s="4" cm="1">
        <f t="array" ref="M29">1/(_xlfn._xlws.FILTER(_xlfn._xlws.FILTER(_xlfn._xlws.FILTER(Negawatt!$I$2:$Y$46,Negawatt!$I$1:$Y$1=$A29),Negawatt!$C$2:$C$46=M$1),Negawatt!$B$2:$B$10=$B29)*_xlfn._xlws.FILTER([1]Conversion!$H$2:$H$14,[1]Conversion!$B$2:$B$14=$B29))</f>
        <v>1.112140871177019E-4</v>
      </c>
      <c r="N29" s="4" cm="1">
        <f t="array" ref="N29">1/(_xlfn._xlws.FILTER(_xlfn._xlws.FILTER(_xlfn._xlws.FILTER(Negawatt!$I$2:$Y$46,Negawatt!$I$1:$Y$1=$A29),Negawatt!$C$2:$C$46=N$1),Negawatt!$B$2:$B$10=$B29)*_xlfn._xlws.FILTER([1]Conversion!$H$2:$H$14,[1]Conversion!$B$2:$B$14=$B29))</f>
        <v>1.3461092204738144E-4</v>
      </c>
      <c r="O29" s="4" cm="1">
        <f t="array" ref="O29">1/(_xlfn._xlws.FILTER(_xlfn._xlws.FILTER(_xlfn._xlws.FILTER(Negawatt!$I$2:$Y$46,Negawatt!$I$1:$Y$1=$A29),Negawatt!$C$2:$C$46=O$1),Negawatt!$B$2:$B$10=$B29)*_xlfn._xlws.FILTER([1]Conversion!$H$2:$H$14,[1]Conversion!$B$2:$B$14=$B29))</f>
        <v>1.3578710015492332E-4</v>
      </c>
      <c r="P29" s="4" cm="1">
        <f t="array" ref="P29">1/(_xlfn._xlws.FILTER(_xlfn._xlws.FILTER(_xlfn._xlws.FILTER(Negawatt!$I$2:$Y$46,Negawatt!$I$1:$Y$1=$A29),Negawatt!$C$2:$C$46=P$1),Negawatt!$B$2:$B$10=$B29)*_xlfn._xlws.FILTER([1]Conversion!$H$2:$H$14,[1]Conversion!$B$2:$B$14=$B29))</f>
        <v>1.3461092204738144E-4</v>
      </c>
      <c r="Q29" s="4" cm="1">
        <f t="array" ref="Q29">1/(_xlfn._xlws.FILTER(_xlfn._xlws.FILTER(_xlfn._xlws.FILTER(Negawatt!$I$2:$Y$46,Negawatt!$I$1:$Y$1=$A29),Negawatt!$C$2:$C$46=Q$1),Negawatt!$B$2:$B$10=$B29)*_xlfn._xlws.FILTER([1]Conversion!$H$2:$H$14,[1]Conversion!$B$2:$B$14=$B29))</f>
        <v>1.3578710015492332E-4</v>
      </c>
      <c r="R29" s="4" cm="1">
        <f t="array" ref="R29">1/(_xlfn._xlws.FILTER(_xlfn._xlws.FILTER(_xlfn._xlws.FILTER(Negawatt!$I$2:$Y$46,Negawatt!$I$1:$Y$1=$A29),Negawatt!$C$2:$C$46=R$1),Negawatt!$B$2:$B$10=$B29)*_xlfn._xlws.FILTER([1]Conversion!$H$2:$H$14,[1]Conversion!$B$2:$B$14=$B29))</f>
        <v>1.3461092204738144E-4</v>
      </c>
      <c r="S29" s="4" cm="1">
        <f t="array" ref="S29">1/(_xlfn._xlws.FILTER(_xlfn._xlws.FILTER(_xlfn._xlws.FILTER(Negawatt!$I$2:$Y$46,Negawatt!$I$1:$Y$1=$A29),Negawatt!$C$2:$C$46=S$1),Negawatt!$B$2:$B$10=$B29)*_xlfn._xlws.FILTER([1]Conversion!$H$2:$H$14,[1]Conversion!$B$2:$B$14=$B29))</f>
        <v>1.3461092204738144E-4</v>
      </c>
      <c r="T29" s="4" cm="1">
        <f t="array" ref="T29">1/(_xlfn._xlws.FILTER(_xlfn._xlws.FILTER(_xlfn._xlws.FILTER(Negawatt!$I$2:$Y$46,Negawatt!$I$1:$Y$1=$A29),Negawatt!$C$2:$C$46=T$1),Negawatt!$B$2:$B$10=$B29)*_xlfn._xlws.FILTER([1]Conversion!$H$2:$H$14,[1]Conversion!$B$2:$B$14=$B29))</f>
        <v>1.3214685122199638E-4</v>
      </c>
      <c r="U29" s="4" cm="1">
        <f t="array" ref="U29">1/(_xlfn._xlws.FILTER(_xlfn._xlws.FILTER(_xlfn._xlws.FILTER(Negawatt!$I$2:$Y$46,Negawatt!$I$1:$Y$1=$A29),Negawatt!$C$2:$C$46=U$1),Negawatt!$B$2:$B$10=$B29)*_xlfn._xlws.FILTER([1]Conversion!$H$2:$H$14,[1]Conversion!$B$2:$B$14=$B29))</f>
        <v>1.3578710015492332E-4</v>
      </c>
      <c r="V29" s="4" cm="1">
        <f t="array" ref="V29">1/(_xlfn._xlws.FILTER(_xlfn._xlws.FILTER(_xlfn._xlws.FILTER(Negawatt!$I$2:$Y$46,Negawatt!$I$1:$Y$1=$A29),Negawatt!$C$2:$C$46=V$1),Negawatt!$B$2:$B$10=$B29)*_xlfn._xlws.FILTER([1]Conversion!$H$2:$H$14,[1]Conversion!$B$2:$B$14=$B29))</f>
        <v>1.3578710015492332E-4</v>
      </c>
      <c r="W29" s="4" cm="1">
        <f t="array" ref="W29">1/(_xlfn._xlws.FILTER(_xlfn._xlws.FILTER(_xlfn._xlws.FILTER(Negawatt!$I$2:$Y$46,Negawatt!$I$1:$Y$1=$A29),Negawatt!$C$2:$C$46=W$1),Negawatt!$B$2:$B$10=$B29)*_xlfn._xlws.FILTER([1]Conversion!$H$2:$H$14,[1]Conversion!$B$2:$B$14=$B29))</f>
        <v>1.3578710015492332E-4</v>
      </c>
      <c r="X29" s="4" cm="1">
        <f t="array" ref="X29">1/(_xlfn._xlws.FILTER(_xlfn._xlws.FILTER(_xlfn._xlws.FILTER(Negawatt!$I$2:$Y$46,Negawatt!$I$1:$Y$1=$A29),Negawatt!$C$2:$C$46=X$1),Negawatt!$B$2:$B$10=$B29)*_xlfn._xlws.FILTER([1]Conversion!$H$2:$H$14,[1]Conversion!$B$2:$B$14=$B29))</f>
        <v>1.3578710015492332E-4</v>
      </c>
      <c r="Y29" s="4" cm="1">
        <f t="array" ref="Y29">1/(_xlfn._xlws.FILTER(_xlfn._xlws.FILTER(_xlfn._xlws.FILTER(Negawatt!$I$2:$Y$46,Negawatt!$I$1:$Y$1=$A29),Negawatt!$C$2:$C$46=Y$1),Negawatt!$B$2:$B$10=$B29)*_xlfn._xlws.FILTER([1]Conversion!$H$2:$H$14,[1]Conversion!$B$2:$B$14=$B29))</f>
        <v>1.3578710015492332E-4</v>
      </c>
      <c r="Z29" s="4" cm="1">
        <f t="array" ref="Z29">1/(_xlfn._xlws.FILTER(_xlfn._xlws.FILTER(_xlfn._xlws.FILTER(Negawatt!$I$2:$Y$46,Negawatt!$I$1:$Y$1=$A29),Negawatt!$C$2:$C$46=Z$1),Negawatt!$B$2:$B$10=$B29)*_xlfn._xlws.FILTER([1]Conversion!$H$2:$H$14,[1]Conversion!$B$2:$B$14=$B29))</f>
        <v>1.1653048528894219E-4</v>
      </c>
      <c r="AA29" s="4" cm="1">
        <f t="array" ref="AA29">1/(_xlfn._xlws.FILTER(_xlfn._xlws.FILTER(_xlfn._xlws.FILTER(Negawatt!$I$2:$Y$46,Negawatt!$I$1:$Y$1=$A29),Negawatt!$C$2:$C$46=AA$1),Negawatt!$B$2:$B$10=$B29)*_xlfn._xlws.FILTER([1]Conversion!$H$2:$H$14,[1]Conversion!$B$2:$B$14=$B29))</f>
        <v>1.112140871177019E-4</v>
      </c>
      <c r="AB29" s="4" cm="1">
        <f t="array" ref="AB29">1/(_xlfn._xlws.FILTER(_xlfn._xlws.FILTER(_xlfn._xlws.FILTER(Negawatt!$I$2:$Y$46,Negawatt!$I$1:$Y$1=$A29),Negawatt!$C$2:$C$46=AB$1),Negawatt!$B$2:$B$10=$B29)*_xlfn._xlws.FILTER([1]Conversion!$H$2:$H$14,[1]Conversion!$B$2:$B$14=$B29))</f>
        <v>1.3578710015492332E-4</v>
      </c>
      <c r="AC29" s="4" cm="1">
        <f t="array" ref="AC29">1/(_xlfn._xlws.FILTER(_xlfn._xlws.FILTER(_xlfn._xlws.FILTER(Negawatt!$I$2:$Y$46,Negawatt!$I$1:$Y$1=$A29),Negawatt!$C$2:$C$46=AC$1),Negawatt!$B$2:$B$10=$B29)*_xlfn._xlws.FILTER([1]Conversion!$H$2:$H$14,[1]Conversion!$B$2:$B$14=$B29))</f>
        <v>1.3461092204738144E-4</v>
      </c>
    </row>
    <row r="30" spans="1:29" x14ac:dyDescent="0.3">
      <c r="A30" s="1">
        <v>2030</v>
      </c>
      <c r="B30" s="1" t="s">
        <v>28</v>
      </c>
      <c r="C30" s="4" cm="1">
        <f t="array" ref="C30">1/(_xlfn._xlws.FILTER(_xlfn._xlws.FILTER(_xlfn._xlws.FILTER(Negawatt!$I$2:$Y$46,Negawatt!$I$1:$Y$1=$A30),Negawatt!$C$2:$C$46=C$1),Negawatt!$B$2:$B$10=$B30)*_xlfn._xlws.FILTER([1]Conversion!$H$2:$H$14,[1]Conversion!$B$2:$B$14=$B30))</f>
        <v>1.0663747419016871E-4</v>
      </c>
      <c r="D30" s="4" cm="1">
        <f t="array" ref="D30">1/(_xlfn._xlws.FILTER(_xlfn._xlws.FILTER(_xlfn._xlws.FILTER(Negawatt!$I$2:$Y$46,Negawatt!$I$1:$Y$1=$A30),Negawatt!$C$2:$C$46=D$1),Negawatt!$B$2:$B$10=$B30)*_xlfn._xlws.FILTER([1]Conversion!$H$2:$H$14,[1]Conversion!$B$2:$B$14=$B30))</f>
        <v>1.0729298102732936E-4</v>
      </c>
      <c r="E30" s="4" cm="1">
        <f t="array" ref="E30">1/(_xlfn._xlws.FILTER(_xlfn._xlws.FILTER(_xlfn._xlws.FILTER(Negawatt!$I$2:$Y$46,Negawatt!$I$1:$Y$1=$A30),Negawatt!$C$2:$C$46=E$1),Negawatt!$B$2:$B$10=$B30)*_xlfn._xlws.FILTER([1]Conversion!$H$2:$H$14,[1]Conversion!$B$2:$B$14=$B30))</f>
        <v>1.0729298102732936E-4</v>
      </c>
      <c r="F30" s="4" cm="1">
        <f t="array" ref="F30">1/(_xlfn._xlws.FILTER(_xlfn._xlws.FILTER(_xlfn._xlws.FILTER(Negawatt!$I$2:$Y$46,Negawatt!$I$1:$Y$1=$A30),Negawatt!$C$2:$C$46=F$1),Negawatt!$B$2:$B$10=$B30)*_xlfn._xlws.FILTER([1]Conversion!$H$2:$H$14,[1]Conversion!$B$2:$B$14=$B30))</f>
        <v>8.4269662921348555E-5</v>
      </c>
      <c r="G30" s="4" cm="1">
        <f t="array" ref="G30">1/(_xlfn._xlws.FILTER(_xlfn._xlws.FILTER(_xlfn._xlws.FILTER(Negawatt!$I$2:$Y$46,Negawatt!$I$1:$Y$1=$A30),Negawatt!$C$2:$C$46=G$1),Negawatt!$B$2:$B$10=$B30)*_xlfn._xlws.FILTER([1]Conversion!$H$2:$H$14,[1]Conversion!$B$2:$B$14=$B30))</f>
        <v>1.0663747419016871E-4</v>
      </c>
      <c r="H30" s="4" cm="1">
        <f t="array" ref="H30">1/(_xlfn._xlws.FILTER(_xlfn._xlws.FILTER(_xlfn._xlws.FILTER(Negawatt!$I$2:$Y$46,Negawatt!$I$1:$Y$1=$A30),Negawatt!$C$2:$C$46=H$1),Negawatt!$B$2:$B$10=$B30)*_xlfn._xlws.FILTER([1]Conversion!$H$2:$H$14,[1]Conversion!$B$2:$B$14=$B30))</f>
        <v>8.7915210563784929E-5</v>
      </c>
      <c r="I30" s="4" cm="1">
        <f t="array" ref="I30">1/(_xlfn._xlws.FILTER(_xlfn._xlws.FILTER(_xlfn._xlws.FILTER(Negawatt!$I$2:$Y$46,Negawatt!$I$1:$Y$1=$A30),Negawatt!$C$2:$C$46=I$1),Negawatt!$B$2:$B$10=$B30)*_xlfn._xlws.FILTER([1]Conversion!$H$2:$H$14,[1]Conversion!$B$2:$B$14=$B30))</f>
        <v>8.7915210563784929E-5</v>
      </c>
      <c r="J30" s="4" cm="1">
        <f t="array" ref="J30">1/(_xlfn._xlws.FILTER(_xlfn._xlws.FILTER(_xlfn._xlws.FILTER(Negawatt!$I$2:$Y$46,Negawatt!$I$1:$Y$1=$A30),Negawatt!$C$2:$C$46=J$1),Negawatt!$B$2:$B$10=$B30)*_xlfn._xlws.FILTER([1]Conversion!$H$2:$H$14,[1]Conversion!$B$2:$B$14=$B30))</f>
        <v>1.0663747419016871E-4</v>
      </c>
      <c r="K30" s="4" cm="1">
        <f t="array" ref="K30">1/(_xlfn._xlws.FILTER(_xlfn._xlws.FILTER(_xlfn._xlws.FILTER(Negawatt!$I$2:$Y$46,Negawatt!$I$1:$Y$1=$A30),Negawatt!$C$2:$C$46=K$1),Negawatt!$B$2:$B$10=$B30)*_xlfn._xlws.FILTER([1]Conversion!$H$2:$H$14,[1]Conversion!$B$2:$B$14=$B30))</f>
        <v>1.0663747419016871E-4</v>
      </c>
      <c r="L30" s="4" cm="1">
        <f t="array" ref="L30">1/(_xlfn._xlws.FILTER(_xlfn._xlws.FILTER(_xlfn._xlws.FILTER(Negawatt!$I$2:$Y$46,Negawatt!$I$1:$Y$1=$A30),Negawatt!$C$2:$C$46=L$1),Negawatt!$B$2:$B$10=$B30)*_xlfn._xlws.FILTER([1]Conversion!$H$2:$H$14,[1]Conversion!$B$2:$B$14=$B30))</f>
        <v>9.9935900001690264E-5</v>
      </c>
      <c r="M30" s="4" cm="1">
        <f t="array" ref="M30">1/(_xlfn._xlws.FILTER(_xlfn._xlws.FILTER(_xlfn._xlws.FILTER(Negawatt!$I$2:$Y$46,Negawatt!$I$1:$Y$1=$A30),Negawatt!$C$2:$C$46=M$1),Negawatt!$B$2:$B$10=$B30)*_xlfn._xlws.FILTER([1]Conversion!$H$2:$H$14,[1]Conversion!$B$2:$B$14=$B30))</f>
        <v>8.4269662921348555E-5</v>
      </c>
      <c r="N30" s="4" cm="1">
        <f t="array" ref="N30">1/(_xlfn._xlws.FILTER(_xlfn._xlws.FILTER(_xlfn._xlws.FILTER(Negawatt!$I$2:$Y$46,Negawatt!$I$1:$Y$1=$A30),Negawatt!$C$2:$C$46=N$1),Negawatt!$B$2:$B$10=$B30)*_xlfn._xlws.FILTER([1]Conversion!$H$2:$H$14,[1]Conversion!$B$2:$B$14=$B30))</f>
        <v>1.0663747419016871E-4</v>
      </c>
      <c r="O30" s="4" cm="1">
        <f t="array" ref="O30">1/(_xlfn._xlws.FILTER(_xlfn._xlws.FILTER(_xlfn._xlws.FILTER(Negawatt!$I$2:$Y$46,Negawatt!$I$1:$Y$1=$A30),Negawatt!$C$2:$C$46=O$1),Negawatt!$B$2:$B$10=$B30)*_xlfn._xlws.FILTER([1]Conversion!$H$2:$H$14,[1]Conversion!$B$2:$B$14=$B30))</f>
        <v>1.0729298102732936E-4</v>
      </c>
      <c r="P30" s="4" cm="1">
        <f t="array" ref="P30">1/(_xlfn._xlws.FILTER(_xlfn._xlws.FILTER(_xlfn._xlws.FILTER(Negawatt!$I$2:$Y$46,Negawatt!$I$1:$Y$1=$A30),Negawatt!$C$2:$C$46=P$1),Negawatt!$B$2:$B$10=$B30)*_xlfn._xlws.FILTER([1]Conversion!$H$2:$H$14,[1]Conversion!$B$2:$B$14=$B30))</f>
        <v>1.0663747419016871E-4</v>
      </c>
      <c r="Q30" s="4" cm="1">
        <f t="array" ref="Q30">1/(_xlfn._xlws.FILTER(_xlfn._xlws.FILTER(_xlfn._xlws.FILTER(Negawatt!$I$2:$Y$46,Negawatt!$I$1:$Y$1=$A30),Negawatt!$C$2:$C$46=Q$1),Negawatt!$B$2:$B$10=$B30)*_xlfn._xlws.FILTER([1]Conversion!$H$2:$H$14,[1]Conversion!$B$2:$B$14=$B30))</f>
        <v>1.0729298102732936E-4</v>
      </c>
      <c r="R30" s="4" cm="1">
        <f t="array" ref="R30">1/(_xlfn._xlws.FILTER(_xlfn._xlws.FILTER(_xlfn._xlws.FILTER(Negawatt!$I$2:$Y$46,Negawatt!$I$1:$Y$1=$A30),Negawatt!$C$2:$C$46=R$1),Negawatt!$B$2:$B$10=$B30)*_xlfn._xlws.FILTER([1]Conversion!$H$2:$H$14,[1]Conversion!$B$2:$B$14=$B30))</f>
        <v>1.0663747419016871E-4</v>
      </c>
      <c r="S30" s="4" cm="1">
        <f t="array" ref="S30">1/(_xlfn._xlws.FILTER(_xlfn._xlws.FILTER(_xlfn._xlws.FILTER(Negawatt!$I$2:$Y$46,Negawatt!$I$1:$Y$1=$A30),Negawatt!$C$2:$C$46=S$1),Negawatt!$B$2:$B$10=$B30)*_xlfn._xlws.FILTER([1]Conversion!$H$2:$H$14,[1]Conversion!$B$2:$B$14=$B30))</f>
        <v>1.0663747419016871E-4</v>
      </c>
      <c r="T30" s="4" cm="1">
        <f t="array" ref="T30">1/(_xlfn._xlws.FILTER(_xlfn._xlws.FILTER(_xlfn._xlws.FILTER(Negawatt!$I$2:$Y$46,Negawatt!$I$1:$Y$1=$A30),Negawatt!$C$2:$C$46=T$1),Negawatt!$B$2:$B$10=$B30)*_xlfn._xlws.FILTER([1]Conversion!$H$2:$H$14,[1]Conversion!$B$2:$B$14=$B30))</f>
        <v>9.9935900001690264E-5</v>
      </c>
      <c r="U30" s="4" cm="1">
        <f t="array" ref="U30">1/(_xlfn._xlws.FILTER(_xlfn._xlws.FILTER(_xlfn._xlws.FILTER(Negawatt!$I$2:$Y$46,Negawatt!$I$1:$Y$1=$A30),Negawatt!$C$2:$C$46=U$1),Negawatt!$B$2:$B$10=$B30)*_xlfn._xlws.FILTER([1]Conversion!$H$2:$H$14,[1]Conversion!$B$2:$B$14=$B30))</f>
        <v>1.0729298102732936E-4</v>
      </c>
      <c r="V30" s="4" cm="1">
        <f t="array" ref="V30">1/(_xlfn._xlws.FILTER(_xlfn._xlws.FILTER(_xlfn._xlws.FILTER(Negawatt!$I$2:$Y$46,Negawatt!$I$1:$Y$1=$A30),Negawatt!$C$2:$C$46=V$1),Negawatt!$B$2:$B$10=$B30)*_xlfn._xlws.FILTER([1]Conversion!$H$2:$H$14,[1]Conversion!$B$2:$B$14=$B30))</f>
        <v>1.0729298102732936E-4</v>
      </c>
      <c r="W30" s="4" cm="1">
        <f t="array" ref="W30">1/(_xlfn._xlws.FILTER(_xlfn._xlws.FILTER(_xlfn._xlws.FILTER(Negawatt!$I$2:$Y$46,Negawatt!$I$1:$Y$1=$A30),Negawatt!$C$2:$C$46=W$1),Negawatt!$B$2:$B$10=$B30)*_xlfn._xlws.FILTER([1]Conversion!$H$2:$H$14,[1]Conversion!$B$2:$B$14=$B30))</f>
        <v>1.0729298102732936E-4</v>
      </c>
      <c r="X30" s="4" cm="1">
        <f t="array" ref="X30">1/(_xlfn._xlws.FILTER(_xlfn._xlws.FILTER(_xlfn._xlws.FILTER(Negawatt!$I$2:$Y$46,Negawatt!$I$1:$Y$1=$A30),Negawatt!$C$2:$C$46=X$1),Negawatt!$B$2:$B$10=$B30)*_xlfn._xlws.FILTER([1]Conversion!$H$2:$H$14,[1]Conversion!$B$2:$B$14=$B30))</f>
        <v>1.0729298102732936E-4</v>
      </c>
      <c r="Y30" s="4" cm="1">
        <f t="array" ref="Y30">1/(_xlfn._xlws.FILTER(_xlfn._xlws.FILTER(_xlfn._xlws.FILTER(Negawatt!$I$2:$Y$46,Negawatt!$I$1:$Y$1=$A30),Negawatt!$C$2:$C$46=Y$1),Negawatt!$B$2:$B$10=$B30)*_xlfn._xlws.FILTER([1]Conversion!$H$2:$H$14,[1]Conversion!$B$2:$B$14=$B30))</f>
        <v>1.0729298102732936E-4</v>
      </c>
      <c r="Z30" s="4" cm="1">
        <f t="array" ref="Z30">1/(_xlfn._xlws.FILTER(_xlfn._xlws.FILTER(_xlfn._xlws.FILTER(Negawatt!$I$2:$Y$46,Negawatt!$I$1:$Y$1=$A30),Negawatt!$C$2:$C$46=Z$1),Negawatt!$B$2:$B$10=$B30)*_xlfn._xlws.FILTER([1]Conversion!$H$2:$H$14,[1]Conversion!$B$2:$B$14=$B30))</f>
        <v>8.7915210563784929E-5</v>
      </c>
      <c r="AA30" s="4" cm="1">
        <f t="array" ref="AA30">1/(_xlfn._xlws.FILTER(_xlfn._xlws.FILTER(_xlfn._xlws.FILTER(Negawatt!$I$2:$Y$46,Negawatt!$I$1:$Y$1=$A30),Negawatt!$C$2:$C$46=AA$1),Negawatt!$B$2:$B$10=$B30)*_xlfn._xlws.FILTER([1]Conversion!$H$2:$H$14,[1]Conversion!$B$2:$B$14=$B30))</f>
        <v>8.4269662921348555E-5</v>
      </c>
      <c r="AB30" s="4" cm="1">
        <f t="array" ref="AB30">1/(_xlfn._xlws.FILTER(_xlfn._xlws.FILTER(_xlfn._xlws.FILTER(Negawatt!$I$2:$Y$46,Negawatt!$I$1:$Y$1=$A30),Negawatt!$C$2:$C$46=AB$1),Negawatt!$B$2:$B$10=$B30)*_xlfn._xlws.FILTER([1]Conversion!$H$2:$H$14,[1]Conversion!$B$2:$B$14=$B30))</f>
        <v>1.0729298102732936E-4</v>
      </c>
      <c r="AC30" s="4" cm="1">
        <f t="array" ref="AC30">1/(_xlfn._xlws.FILTER(_xlfn._xlws.FILTER(_xlfn._xlws.FILTER(Negawatt!$I$2:$Y$46,Negawatt!$I$1:$Y$1=$A30),Negawatt!$C$2:$C$46=AC$1),Negawatt!$B$2:$B$10=$B30)*_xlfn._xlws.FILTER([1]Conversion!$H$2:$H$14,[1]Conversion!$B$2:$B$14=$B30))</f>
        <v>1.0663747419016871E-4</v>
      </c>
    </row>
    <row r="31" spans="1:29" x14ac:dyDescent="0.3">
      <c r="A31" s="1">
        <v>2030</v>
      </c>
      <c r="B31" s="1" t="s">
        <v>29</v>
      </c>
      <c r="C31" s="4" cm="1">
        <f t="array" ref="C31">1/(_xlfn._xlws.FILTER(_xlfn._xlws.FILTER(_xlfn._xlws.FILTER(Negawatt!$I$2:$Y$46,Negawatt!$I$1:$Y$1=$A31),Negawatt!$C$2:$C$46=C$1),Negawatt!$B$2:$B$10=$B31)*_xlfn._xlws.FILTER([1]Conversion!$H$2:$H$14,[1]Conversion!$B$2:$B$14=$B31))</f>
        <v>3.9130434782608811E-6</v>
      </c>
      <c r="D31" s="4" cm="1">
        <f t="array" ref="D31">1/(_xlfn._xlws.FILTER(_xlfn._xlws.FILTER(_xlfn._xlws.FILTER(Negawatt!$I$2:$Y$46,Negawatt!$I$1:$Y$1=$A31),Negawatt!$C$2:$C$46=D$1),Negawatt!$B$2:$B$10=$B31)*_xlfn._xlws.FILTER([1]Conversion!$H$2:$H$14,[1]Conversion!$B$2:$B$14=$B31))</f>
        <v>3.9252336448598246E-6</v>
      </c>
      <c r="E31" s="4" cm="1">
        <f t="array" ref="E31">1/(_xlfn._xlws.FILTER(_xlfn._xlws.FILTER(_xlfn._xlws.FILTER(Negawatt!$I$2:$Y$46,Negawatt!$I$1:$Y$1=$A31),Negawatt!$C$2:$C$46=E$1),Negawatt!$B$2:$B$10=$B31)*_xlfn._xlws.FILTER([1]Conversion!$H$2:$H$14,[1]Conversion!$B$2:$B$14=$B31))</f>
        <v>3.9252336448598246E-6</v>
      </c>
      <c r="F31" s="4" cm="1">
        <f t="array" ref="F31">1/(_xlfn._xlws.FILTER(_xlfn._xlws.FILTER(_xlfn._xlws.FILTER(Negawatt!$I$2:$Y$46,Negawatt!$I$1:$Y$1=$A31),Negawatt!$C$2:$C$46=F$1),Negawatt!$B$2:$B$10=$B31)*_xlfn._xlws.FILTER([1]Conversion!$H$2:$H$14,[1]Conversion!$B$2:$B$14=$B31))</f>
        <v>3.6734693877551126E-6</v>
      </c>
      <c r="G31" s="4" cm="1">
        <f t="array" ref="G31">1/(_xlfn._xlws.FILTER(_xlfn._xlws.FILTER(_xlfn._xlws.FILTER(Negawatt!$I$2:$Y$46,Negawatt!$I$1:$Y$1=$A31),Negawatt!$C$2:$C$46=G$1),Negawatt!$B$2:$B$10=$B31)*_xlfn._xlws.FILTER([1]Conversion!$H$2:$H$14,[1]Conversion!$B$2:$B$14=$B31))</f>
        <v>3.9130434782608811E-6</v>
      </c>
      <c r="H31" s="4" cm="1">
        <f t="array" ref="H31">1/(_xlfn._xlws.FILTER(_xlfn._xlws.FILTER(_xlfn._xlws.FILTER(Negawatt!$I$2:$Y$46,Negawatt!$I$1:$Y$1=$A31),Negawatt!$C$2:$C$46=H$1),Negawatt!$B$2:$B$10=$B31)*_xlfn._xlws.FILTER([1]Conversion!$H$2:$H$14,[1]Conversion!$B$2:$B$14=$B31))</f>
        <v>3.7113402061855776E-6</v>
      </c>
      <c r="I31" s="4" cm="1">
        <f t="array" ref="I31">1/(_xlfn._xlws.FILTER(_xlfn._xlws.FILTER(_xlfn._xlws.FILTER(Negawatt!$I$2:$Y$46,Negawatt!$I$1:$Y$1=$A31),Negawatt!$C$2:$C$46=I$1),Negawatt!$B$2:$B$10=$B31)*_xlfn._xlws.FILTER([1]Conversion!$H$2:$H$14,[1]Conversion!$B$2:$B$14=$B31))</f>
        <v>3.7113402061855776E-6</v>
      </c>
      <c r="J31" s="4" cm="1">
        <f t="array" ref="J31">1/(_xlfn._xlws.FILTER(_xlfn._xlws.FILTER(_xlfn._xlws.FILTER(Negawatt!$I$2:$Y$46,Negawatt!$I$1:$Y$1=$A31),Negawatt!$C$2:$C$46=J$1),Negawatt!$B$2:$B$10=$B31)*_xlfn._xlws.FILTER([1]Conversion!$H$2:$H$14,[1]Conversion!$B$2:$B$14=$B31))</f>
        <v>3.9130434782608811E-6</v>
      </c>
      <c r="K31" s="4" cm="1">
        <f t="array" ref="K31">1/(_xlfn._xlws.FILTER(_xlfn._xlws.FILTER(_xlfn._xlws.FILTER(Negawatt!$I$2:$Y$46,Negawatt!$I$1:$Y$1=$A31),Negawatt!$C$2:$C$46=K$1),Negawatt!$B$2:$B$10=$B31)*_xlfn._xlws.FILTER([1]Conversion!$H$2:$H$14,[1]Conversion!$B$2:$B$14=$B31))</f>
        <v>3.9130434782608811E-6</v>
      </c>
      <c r="L31" s="4" cm="1">
        <f t="array" ref="L31">1/(_xlfn._xlws.FILTER(_xlfn._xlws.FILTER(_xlfn._xlws.FILTER(Negawatt!$I$2:$Y$46,Negawatt!$I$1:$Y$1=$A31),Negawatt!$C$2:$C$46=L$1),Negawatt!$B$2:$B$10=$B31)*_xlfn._xlws.FILTER([1]Conversion!$H$2:$H$14,[1]Conversion!$B$2:$B$14=$B31))</f>
        <v>2.7870478393649566E-6</v>
      </c>
      <c r="M31" s="4" cm="1">
        <f t="array" ref="M31">1/(_xlfn._xlws.FILTER(_xlfn._xlws.FILTER(_xlfn._xlws.FILTER(Negawatt!$I$2:$Y$46,Negawatt!$I$1:$Y$1=$A31),Negawatt!$C$2:$C$46=M$1),Negawatt!$B$2:$B$10=$B31)*_xlfn._xlws.FILTER([1]Conversion!$H$2:$H$14,[1]Conversion!$B$2:$B$14=$B31))</f>
        <v>3.6734693877551126E-6</v>
      </c>
      <c r="N31" s="4" cm="1">
        <f t="array" ref="N31">1/(_xlfn._xlws.FILTER(_xlfn._xlws.FILTER(_xlfn._xlws.FILTER(Negawatt!$I$2:$Y$46,Negawatt!$I$1:$Y$1=$A31),Negawatt!$C$2:$C$46=N$1),Negawatt!$B$2:$B$10=$B31)*_xlfn._xlws.FILTER([1]Conversion!$H$2:$H$14,[1]Conversion!$B$2:$B$14=$B31))</f>
        <v>3.9130434782608811E-6</v>
      </c>
      <c r="O31" s="4" cm="1">
        <f t="array" ref="O31">1/(_xlfn._xlws.FILTER(_xlfn._xlws.FILTER(_xlfn._xlws.FILTER(Negawatt!$I$2:$Y$46,Negawatt!$I$1:$Y$1=$A31),Negawatt!$C$2:$C$46=O$1),Negawatt!$B$2:$B$10=$B31)*_xlfn._xlws.FILTER([1]Conversion!$H$2:$H$14,[1]Conversion!$B$2:$B$14=$B31))</f>
        <v>3.9252336448598246E-6</v>
      </c>
      <c r="P31" s="4" cm="1">
        <f t="array" ref="P31">1/(_xlfn._xlws.FILTER(_xlfn._xlws.FILTER(_xlfn._xlws.FILTER(Negawatt!$I$2:$Y$46,Negawatt!$I$1:$Y$1=$A31),Negawatt!$C$2:$C$46=P$1),Negawatt!$B$2:$B$10=$B31)*_xlfn._xlws.FILTER([1]Conversion!$H$2:$H$14,[1]Conversion!$B$2:$B$14=$B31))</f>
        <v>3.9130434782608811E-6</v>
      </c>
      <c r="Q31" s="4" cm="1">
        <f t="array" ref="Q31">1/(_xlfn._xlws.FILTER(_xlfn._xlws.FILTER(_xlfn._xlws.FILTER(Negawatt!$I$2:$Y$46,Negawatt!$I$1:$Y$1=$A31),Negawatt!$C$2:$C$46=Q$1),Negawatt!$B$2:$B$10=$B31)*_xlfn._xlws.FILTER([1]Conversion!$H$2:$H$14,[1]Conversion!$B$2:$B$14=$B31))</f>
        <v>3.9252336448598246E-6</v>
      </c>
      <c r="R31" s="4" cm="1">
        <f t="array" ref="R31">1/(_xlfn._xlws.FILTER(_xlfn._xlws.FILTER(_xlfn._xlws.FILTER(Negawatt!$I$2:$Y$46,Negawatt!$I$1:$Y$1=$A31),Negawatt!$C$2:$C$46=R$1),Negawatt!$B$2:$B$10=$B31)*_xlfn._xlws.FILTER([1]Conversion!$H$2:$H$14,[1]Conversion!$B$2:$B$14=$B31))</f>
        <v>3.9130434782608811E-6</v>
      </c>
      <c r="S31" s="4" cm="1">
        <f t="array" ref="S31">1/(_xlfn._xlws.FILTER(_xlfn._xlws.FILTER(_xlfn._xlws.FILTER(Negawatt!$I$2:$Y$46,Negawatt!$I$1:$Y$1=$A31),Negawatt!$C$2:$C$46=S$1),Negawatt!$B$2:$B$10=$B31)*_xlfn._xlws.FILTER([1]Conversion!$H$2:$H$14,[1]Conversion!$B$2:$B$14=$B31))</f>
        <v>3.9130434782608811E-6</v>
      </c>
      <c r="T31" s="4" cm="1">
        <f t="array" ref="T31">1/(_xlfn._xlws.FILTER(_xlfn._xlws.FILTER(_xlfn._xlws.FILTER(Negawatt!$I$2:$Y$46,Negawatt!$I$1:$Y$1=$A31),Negawatt!$C$2:$C$46=T$1),Negawatt!$B$2:$B$10=$B31)*_xlfn._xlws.FILTER([1]Conversion!$H$2:$H$14,[1]Conversion!$B$2:$B$14=$B31))</f>
        <v>2.7870478393649566E-6</v>
      </c>
      <c r="U31" s="4" cm="1">
        <f t="array" ref="U31">1/(_xlfn._xlws.FILTER(_xlfn._xlws.FILTER(_xlfn._xlws.FILTER(Negawatt!$I$2:$Y$46,Negawatt!$I$1:$Y$1=$A31),Negawatt!$C$2:$C$46=U$1),Negawatt!$B$2:$B$10=$B31)*_xlfn._xlws.FILTER([1]Conversion!$H$2:$H$14,[1]Conversion!$B$2:$B$14=$B31))</f>
        <v>3.9252336448598246E-6</v>
      </c>
      <c r="V31" s="4" cm="1">
        <f t="array" ref="V31">1/(_xlfn._xlws.FILTER(_xlfn._xlws.FILTER(_xlfn._xlws.FILTER(Negawatt!$I$2:$Y$46,Negawatt!$I$1:$Y$1=$A31),Negawatt!$C$2:$C$46=V$1),Negawatt!$B$2:$B$10=$B31)*_xlfn._xlws.FILTER([1]Conversion!$H$2:$H$14,[1]Conversion!$B$2:$B$14=$B31))</f>
        <v>3.9252336448598246E-6</v>
      </c>
      <c r="W31" s="4" cm="1">
        <f t="array" ref="W31">1/(_xlfn._xlws.FILTER(_xlfn._xlws.FILTER(_xlfn._xlws.FILTER(Negawatt!$I$2:$Y$46,Negawatt!$I$1:$Y$1=$A31),Negawatt!$C$2:$C$46=W$1),Negawatt!$B$2:$B$10=$B31)*_xlfn._xlws.FILTER([1]Conversion!$H$2:$H$14,[1]Conversion!$B$2:$B$14=$B31))</f>
        <v>3.9252336448598246E-6</v>
      </c>
      <c r="X31" s="4" cm="1">
        <f t="array" ref="X31">1/(_xlfn._xlws.FILTER(_xlfn._xlws.FILTER(_xlfn._xlws.FILTER(Negawatt!$I$2:$Y$46,Negawatt!$I$1:$Y$1=$A31),Negawatt!$C$2:$C$46=X$1),Negawatt!$B$2:$B$10=$B31)*_xlfn._xlws.FILTER([1]Conversion!$H$2:$H$14,[1]Conversion!$B$2:$B$14=$B31))</f>
        <v>3.9252336448598246E-6</v>
      </c>
      <c r="Y31" s="4" cm="1">
        <f t="array" ref="Y31">1/(_xlfn._xlws.FILTER(_xlfn._xlws.FILTER(_xlfn._xlws.FILTER(Negawatt!$I$2:$Y$46,Negawatt!$I$1:$Y$1=$A31),Negawatt!$C$2:$C$46=Y$1),Negawatt!$B$2:$B$10=$B31)*_xlfn._xlws.FILTER([1]Conversion!$H$2:$H$14,[1]Conversion!$B$2:$B$14=$B31))</f>
        <v>3.9252336448598246E-6</v>
      </c>
      <c r="Z31" s="4" cm="1">
        <f t="array" ref="Z31">1/(_xlfn._xlws.FILTER(_xlfn._xlws.FILTER(_xlfn._xlws.FILTER(Negawatt!$I$2:$Y$46,Negawatt!$I$1:$Y$1=$A31),Negawatt!$C$2:$C$46=Z$1),Negawatt!$B$2:$B$10=$B31)*_xlfn._xlws.FILTER([1]Conversion!$H$2:$H$14,[1]Conversion!$B$2:$B$14=$B31))</f>
        <v>3.7113402061855776E-6</v>
      </c>
      <c r="AA31" s="4" cm="1">
        <f t="array" ref="AA31">1/(_xlfn._xlws.FILTER(_xlfn._xlws.FILTER(_xlfn._xlws.FILTER(Negawatt!$I$2:$Y$46,Negawatt!$I$1:$Y$1=$A31),Negawatt!$C$2:$C$46=AA$1),Negawatt!$B$2:$B$10=$B31)*_xlfn._xlws.FILTER([1]Conversion!$H$2:$H$14,[1]Conversion!$B$2:$B$14=$B31))</f>
        <v>3.6734693877551126E-6</v>
      </c>
      <c r="AB31" s="4" cm="1">
        <f t="array" ref="AB31">1/(_xlfn._xlws.FILTER(_xlfn._xlws.FILTER(_xlfn._xlws.FILTER(Negawatt!$I$2:$Y$46,Negawatt!$I$1:$Y$1=$A31),Negawatt!$C$2:$C$46=AB$1),Negawatt!$B$2:$B$10=$B31)*_xlfn._xlws.FILTER([1]Conversion!$H$2:$H$14,[1]Conversion!$B$2:$B$14=$B31))</f>
        <v>3.9252336448598246E-6</v>
      </c>
      <c r="AC31" s="4" cm="1">
        <f t="array" ref="AC31">1/(_xlfn._xlws.FILTER(_xlfn._xlws.FILTER(_xlfn._xlws.FILTER(Negawatt!$I$2:$Y$46,Negawatt!$I$1:$Y$1=$A31),Negawatt!$C$2:$C$46=AC$1),Negawatt!$B$2:$B$10=$B31)*_xlfn._xlws.FILTER([1]Conversion!$H$2:$H$14,[1]Conversion!$B$2:$B$14=$B31))</f>
        <v>3.9130434782608811E-6</v>
      </c>
    </row>
    <row r="32" spans="1:29" x14ac:dyDescent="0.3">
      <c r="A32" s="1">
        <v>2030</v>
      </c>
      <c r="B32" s="1" t="s">
        <v>30</v>
      </c>
      <c r="C32" s="4" cm="1">
        <f t="array" ref="C32">1/(_xlfn._xlws.FILTER(_xlfn._xlws.FILTER(_xlfn._xlws.FILTER(Negawatt!$I$2:$Y$46,Negawatt!$I$1:$Y$1=$A32),Negawatt!$C$2:$C$46=C$1),Negawatt!$B$2:$B$10=$B32)*_xlfn._xlws.FILTER([1]Conversion!$H$2:$H$14,[1]Conversion!$B$2:$B$14=$B32))</f>
        <v>4.8000000000000142E-6</v>
      </c>
      <c r="D32" s="4" cm="1">
        <f t="array" ref="D32">1/(_xlfn._xlws.FILTER(_xlfn._xlws.FILTER(_xlfn._xlws.FILTER(Negawatt!$I$2:$Y$46,Negawatt!$I$1:$Y$1=$A32),Negawatt!$C$2:$C$46=D$1),Negawatt!$B$2:$B$10=$B32)*_xlfn._xlws.FILTER([1]Conversion!$H$2:$H$14,[1]Conversion!$B$2:$B$14=$B32))</f>
        <v>4.8461538461538592E-6</v>
      </c>
      <c r="E32" s="4" cm="1">
        <f t="array" ref="E32">1/(_xlfn._xlws.FILTER(_xlfn._xlws.FILTER(_xlfn._xlws.FILTER(Negawatt!$I$2:$Y$46,Negawatt!$I$1:$Y$1=$A32),Negawatt!$C$2:$C$46=E$1),Negawatt!$B$2:$B$10=$B32)*_xlfn._xlws.FILTER([1]Conversion!$H$2:$H$14,[1]Conversion!$B$2:$B$14=$B32))</f>
        <v>4.8461538461538592E-6</v>
      </c>
      <c r="F32" s="4" cm="1">
        <f t="array" ref="F32">1/(_xlfn._xlws.FILTER(_xlfn._xlws.FILTER(_xlfn._xlws.FILTER(Negawatt!$I$2:$Y$46,Negawatt!$I$1:$Y$1=$A32),Negawatt!$C$2:$C$46=F$1),Negawatt!$B$2:$B$10=$B32)*_xlfn._xlws.FILTER([1]Conversion!$H$2:$H$14,[1]Conversion!$B$2:$B$14=$B32))</f>
        <v>5.0678321693409495E-6</v>
      </c>
      <c r="G32" s="4" cm="1">
        <f t="array" ref="G32">1/(_xlfn._xlws.FILTER(_xlfn._xlws.FILTER(_xlfn._xlws.FILTER(Negawatt!$I$2:$Y$46,Negawatt!$I$1:$Y$1=$A32),Negawatt!$C$2:$C$46=G$1),Negawatt!$B$2:$B$10=$B32)*_xlfn._xlws.FILTER([1]Conversion!$H$2:$H$14,[1]Conversion!$B$2:$B$14=$B32))</f>
        <v>4.8000000000000142E-6</v>
      </c>
      <c r="H32" s="4" cm="1">
        <f t="array" ref="H32">1/(_xlfn._xlws.FILTER(_xlfn._xlws.FILTER(_xlfn._xlws.FILTER(Negawatt!$I$2:$Y$46,Negawatt!$I$1:$Y$1=$A32),Negawatt!$C$2:$C$46=H$1),Negawatt!$B$2:$B$10=$B32)*_xlfn._xlws.FILTER([1]Conversion!$H$2:$H$14,[1]Conversion!$B$2:$B$14=$B32))</f>
        <v>3.7894736842105374E-6</v>
      </c>
      <c r="I32" s="4" cm="1">
        <f t="array" ref="I32">1/(_xlfn._xlws.FILTER(_xlfn._xlws.FILTER(_xlfn._xlws.FILTER(Negawatt!$I$2:$Y$46,Negawatt!$I$1:$Y$1=$A32),Negawatt!$C$2:$C$46=I$1),Negawatt!$B$2:$B$10=$B32)*_xlfn._xlws.FILTER([1]Conversion!$H$2:$H$14,[1]Conversion!$B$2:$B$14=$B32))</f>
        <v>3.7894736842105374E-6</v>
      </c>
      <c r="J32" s="4" cm="1">
        <f t="array" ref="J32">1/(_xlfn._xlws.FILTER(_xlfn._xlws.FILTER(_xlfn._xlws.FILTER(Negawatt!$I$2:$Y$46,Negawatt!$I$1:$Y$1=$A32),Negawatt!$C$2:$C$46=J$1),Negawatt!$B$2:$B$10=$B32)*_xlfn._xlws.FILTER([1]Conversion!$H$2:$H$14,[1]Conversion!$B$2:$B$14=$B32))</f>
        <v>4.8000000000000142E-6</v>
      </c>
      <c r="K32" s="4" cm="1">
        <f t="array" ref="K32">1/(_xlfn._xlws.FILTER(_xlfn._xlws.FILTER(_xlfn._xlws.FILTER(Negawatt!$I$2:$Y$46,Negawatt!$I$1:$Y$1=$A32),Negawatt!$C$2:$C$46=K$1),Negawatt!$B$2:$B$10=$B32)*_xlfn._xlws.FILTER([1]Conversion!$H$2:$H$14,[1]Conversion!$B$2:$B$14=$B32))</f>
        <v>4.8000000000000142E-6</v>
      </c>
      <c r="L32" s="4" cm="1">
        <f t="array" ref="L32">1/(_xlfn._xlws.FILTER(_xlfn._xlws.FILTER(_xlfn._xlws.FILTER(Negawatt!$I$2:$Y$46,Negawatt!$I$1:$Y$1=$A32),Negawatt!$C$2:$C$46=L$1),Negawatt!$B$2:$B$10=$B32)*_xlfn._xlws.FILTER([1]Conversion!$H$2:$H$14,[1]Conversion!$B$2:$B$14=$B32))</f>
        <v>5.0678321693409495E-6</v>
      </c>
      <c r="M32" s="4" cm="1">
        <f t="array" ref="M32">1/(_xlfn._xlws.FILTER(_xlfn._xlws.FILTER(_xlfn._xlws.FILTER(Negawatt!$I$2:$Y$46,Negawatt!$I$1:$Y$1=$A32),Negawatt!$C$2:$C$46=M$1),Negawatt!$B$2:$B$10=$B32)*_xlfn._xlws.FILTER([1]Conversion!$H$2:$H$14,[1]Conversion!$B$2:$B$14=$B32))</f>
        <v>5.0678321693409495E-6</v>
      </c>
      <c r="N32" s="4" cm="1">
        <f t="array" ref="N32">1/(_xlfn._xlws.FILTER(_xlfn._xlws.FILTER(_xlfn._xlws.FILTER(Negawatt!$I$2:$Y$46,Negawatt!$I$1:$Y$1=$A32),Negawatt!$C$2:$C$46=N$1),Negawatt!$B$2:$B$10=$B32)*_xlfn._xlws.FILTER([1]Conversion!$H$2:$H$14,[1]Conversion!$B$2:$B$14=$B32))</f>
        <v>4.8000000000000142E-6</v>
      </c>
      <c r="O32" s="4" cm="1">
        <f t="array" ref="O32">1/(_xlfn._xlws.FILTER(_xlfn._xlws.FILTER(_xlfn._xlws.FILTER(Negawatt!$I$2:$Y$46,Negawatt!$I$1:$Y$1=$A32),Negawatt!$C$2:$C$46=O$1),Negawatt!$B$2:$B$10=$B32)*_xlfn._xlws.FILTER([1]Conversion!$H$2:$H$14,[1]Conversion!$B$2:$B$14=$B32))</f>
        <v>4.8461538461538592E-6</v>
      </c>
      <c r="P32" s="4" cm="1">
        <f t="array" ref="P32">1/(_xlfn._xlws.FILTER(_xlfn._xlws.FILTER(_xlfn._xlws.FILTER(Negawatt!$I$2:$Y$46,Negawatt!$I$1:$Y$1=$A32),Negawatt!$C$2:$C$46=P$1),Negawatt!$B$2:$B$10=$B32)*_xlfn._xlws.FILTER([1]Conversion!$H$2:$H$14,[1]Conversion!$B$2:$B$14=$B32))</f>
        <v>4.8000000000000142E-6</v>
      </c>
      <c r="Q32" s="4" cm="1">
        <f t="array" ref="Q32">1/(_xlfn._xlws.FILTER(_xlfn._xlws.FILTER(_xlfn._xlws.FILTER(Negawatt!$I$2:$Y$46,Negawatt!$I$1:$Y$1=$A32),Negawatt!$C$2:$C$46=Q$1),Negawatt!$B$2:$B$10=$B32)*_xlfn._xlws.FILTER([1]Conversion!$H$2:$H$14,[1]Conversion!$B$2:$B$14=$B32))</f>
        <v>4.8461538461538592E-6</v>
      </c>
      <c r="R32" s="4" cm="1">
        <f t="array" ref="R32">1/(_xlfn._xlws.FILTER(_xlfn._xlws.FILTER(_xlfn._xlws.FILTER(Negawatt!$I$2:$Y$46,Negawatt!$I$1:$Y$1=$A32),Negawatt!$C$2:$C$46=R$1),Negawatt!$B$2:$B$10=$B32)*_xlfn._xlws.FILTER([1]Conversion!$H$2:$H$14,[1]Conversion!$B$2:$B$14=$B32))</f>
        <v>4.8000000000000142E-6</v>
      </c>
      <c r="S32" s="4" cm="1">
        <f t="array" ref="S32">1/(_xlfn._xlws.FILTER(_xlfn._xlws.FILTER(_xlfn._xlws.FILTER(Negawatt!$I$2:$Y$46,Negawatt!$I$1:$Y$1=$A32),Negawatt!$C$2:$C$46=S$1),Negawatt!$B$2:$B$10=$B32)*_xlfn._xlws.FILTER([1]Conversion!$H$2:$H$14,[1]Conversion!$B$2:$B$14=$B32))</f>
        <v>4.8000000000000142E-6</v>
      </c>
      <c r="T32" s="4" cm="1">
        <f t="array" ref="T32">1/(_xlfn._xlws.FILTER(_xlfn._xlws.FILTER(_xlfn._xlws.FILTER(Negawatt!$I$2:$Y$46,Negawatt!$I$1:$Y$1=$A32),Negawatt!$C$2:$C$46=T$1),Negawatt!$B$2:$B$10=$B32)*_xlfn._xlws.FILTER([1]Conversion!$H$2:$H$14,[1]Conversion!$B$2:$B$14=$B32))</f>
        <v>5.0678321693409495E-6</v>
      </c>
      <c r="U32" s="4" cm="1">
        <f t="array" ref="U32">1/(_xlfn._xlws.FILTER(_xlfn._xlws.FILTER(_xlfn._xlws.FILTER(Negawatt!$I$2:$Y$46,Negawatt!$I$1:$Y$1=$A32),Negawatt!$C$2:$C$46=U$1),Negawatt!$B$2:$B$10=$B32)*_xlfn._xlws.FILTER([1]Conversion!$H$2:$H$14,[1]Conversion!$B$2:$B$14=$B32))</f>
        <v>4.8461538461538592E-6</v>
      </c>
      <c r="V32" s="4" cm="1">
        <f t="array" ref="V32">1/(_xlfn._xlws.FILTER(_xlfn._xlws.FILTER(_xlfn._xlws.FILTER(Negawatt!$I$2:$Y$46,Negawatt!$I$1:$Y$1=$A32),Negawatt!$C$2:$C$46=V$1),Negawatt!$B$2:$B$10=$B32)*_xlfn._xlws.FILTER([1]Conversion!$H$2:$H$14,[1]Conversion!$B$2:$B$14=$B32))</f>
        <v>4.8461538461538592E-6</v>
      </c>
      <c r="W32" s="4" cm="1">
        <f t="array" ref="W32">1/(_xlfn._xlws.FILTER(_xlfn._xlws.FILTER(_xlfn._xlws.FILTER(Negawatt!$I$2:$Y$46,Negawatt!$I$1:$Y$1=$A32),Negawatt!$C$2:$C$46=W$1),Negawatt!$B$2:$B$10=$B32)*_xlfn._xlws.FILTER([1]Conversion!$H$2:$H$14,[1]Conversion!$B$2:$B$14=$B32))</f>
        <v>4.8461538461538592E-6</v>
      </c>
      <c r="X32" s="4" cm="1">
        <f t="array" ref="X32">1/(_xlfn._xlws.FILTER(_xlfn._xlws.FILTER(_xlfn._xlws.FILTER(Negawatt!$I$2:$Y$46,Negawatt!$I$1:$Y$1=$A32),Negawatt!$C$2:$C$46=X$1),Negawatt!$B$2:$B$10=$B32)*_xlfn._xlws.FILTER([1]Conversion!$H$2:$H$14,[1]Conversion!$B$2:$B$14=$B32))</f>
        <v>4.8461538461538592E-6</v>
      </c>
      <c r="Y32" s="4" cm="1">
        <f t="array" ref="Y32">1/(_xlfn._xlws.FILTER(_xlfn._xlws.FILTER(_xlfn._xlws.FILTER(Negawatt!$I$2:$Y$46,Negawatt!$I$1:$Y$1=$A32),Negawatt!$C$2:$C$46=Y$1),Negawatt!$B$2:$B$10=$B32)*_xlfn._xlws.FILTER([1]Conversion!$H$2:$H$14,[1]Conversion!$B$2:$B$14=$B32))</f>
        <v>4.8461538461538592E-6</v>
      </c>
      <c r="Z32" s="4" cm="1">
        <f t="array" ref="Z32">1/(_xlfn._xlws.FILTER(_xlfn._xlws.FILTER(_xlfn._xlws.FILTER(Negawatt!$I$2:$Y$46,Negawatt!$I$1:$Y$1=$A32),Negawatt!$C$2:$C$46=Z$1),Negawatt!$B$2:$B$10=$B32)*_xlfn._xlws.FILTER([1]Conversion!$H$2:$H$14,[1]Conversion!$B$2:$B$14=$B32))</f>
        <v>3.7894736842105374E-6</v>
      </c>
      <c r="AA32" s="4" cm="1">
        <f t="array" ref="AA32">1/(_xlfn._xlws.FILTER(_xlfn._xlws.FILTER(_xlfn._xlws.FILTER(Negawatt!$I$2:$Y$46,Negawatt!$I$1:$Y$1=$A32),Negawatt!$C$2:$C$46=AA$1),Negawatt!$B$2:$B$10=$B32)*_xlfn._xlws.FILTER([1]Conversion!$H$2:$H$14,[1]Conversion!$B$2:$B$14=$B32))</f>
        <v>5.0678321693409495E-6</v>
      </c>
      <c r="AB32" s="4" cm="1">
        <f t="array" ref="AB32">1/(_xlfn._xlws.FILTER(_xlfn._xlws.FILTER(_xlfn._xlws.FILTER(Negawatt!$I$2:$Y$46,Negawatt!$I$1:$Y$1=$A32),Negawatt!$C$2:$C$46=AB$1),Negawatt!$B$2:$B$10=$B32)*_xlfn._xlws.FILTER([1]Conversion!$H$2:$H$14,[1]Conversion!$B$2:$B$14=$B32))</f>
        <v>4.8461538461538592E-6</v>
      </c>
      <c r="AC32" s="4" cm="1">
        <f t="array" ref="AC32">1/(_xlfn._xlws.FILTER(_xlfn._xlws.FILTER(_xlfn._xlws.FILTER(Negawatt!$I$2:$Y$46,Negawatt!$I$1:$Y$1=$A32),Negawatt!$C$2:$C$46=AC$1),Negawatt!$B$2:$B$10=$B32)*_xlfn._xlws.FILTER([1]Conversion!$H$2:$H$14,[1]Conversion!$B$2:$B$14=$B32))</f>
        <v>4.8000000000000142E-6</v>
      </c>
    </row>
    <row r="33" spans="1:29" x14ac:dyDescent="0.3">
      <c r="A33" s="1">
        <v>2030</v>
      </c>
      <c r="B33" s="1" t="s">
        <v>31</v>
      </c>
      <c r="C33" s="4" cm="1">
        <f t="array" ref="C33">1/(_xlfn._xlws.FILTER(_xlfn._xlws.FILTER(_xlfn._xlws.FILTER(Negawatt!$I$2:$Y$46,Negawatt!$I$1:$Y$1=$A33),Negawatt!$C$2:$C$46=C$1),Negawatt!$B$2:$B$10=$B33)*_xlfn._xlws.FILTER([1]Conversion!$H$2:$H$14,[1]Conversion!$B$2:$B$14=$B33))</f>
        <v>1.3176581290689834E-6</v>
      </c>
      <c r="D33" s="4" cm="1">
        <f t="array" ref="D33">1/(_xlfn._xlws.FILTER(_xlfn._xlws.FILTER(_xlfn._xlws.FILTER(Negawatt!$I$2:$Y$46,Negawatt!$I$1:$Y$1=$A33),Negawatt!$C$2:$C$46=D$1),Negawatt!$B$2:$B$10=$B33)*_xlfn._xlws.FILTER([1]Conversion!$H$2:$H$14,[1]Conversion!$B$2:$B$14=$B33))</f>
        <v>1.1827610224331303E-6</v>
      </c>
      <c r="E33" s="4" cm="1">
        <f t="array" ref="E33">1/(_xlfn._xlws.FILTER(_xlfn._xlws.FILTER(_xlfn._xlws.FILTER(Negawatt!$I$2:$Y$46,Negawatt!$I$1:$Y$1=$A33),Negawatt!$C$2:$C$46=E$1),Negawatt!$B$2:$B$10=$B33)*_xlfn._xlws.FILTER([1]Conversion!$H$2:$H$14,[1]Conversion!$B$2:$B$14=$B33))</f>
        <v>1.1827610224331303E-6</v>
      </c>
      <c r="F33" s="4" cm="1">
        <f t="array" ref="F33">1/(_xlfn._xlws.FILTER(_xlfn._xlws.FILTER(_xlfn._xlws.FILTER(Negawatt!$I$2:$Y$46,Negawatt!$I$1:$Y$1=$A33),Negawatt!$C$2:$C$46=F$1),Negawatt!$B$2:$B$10=$B33)*_xlfn._xlws.FILTER([1]Conversion!$H$2:$H$14,[1]Conversion!$B$2:$B$14=$B33))</f>
        <v>9.4736842105263434E-7</v>
      </c>
      <c r="G33" s="4" cm="1">
        <f t="array" ref="G33">1/(_xlfn._xlws.FILTER(_xlfn._xlws.FILTER(_xlfn._xlws.FILTER(Negawatt!$I$2:$Y$46,Negawatt!$I$1:$Y$1=$A33),Negawatt!$C$2:$C$46=G$1),Negawatt!$B$2:$B$10=$B33)*_xlfn._xlws.FILTER([1]Conversion!$H$2:$H$14,[1]Conversion!$B$2:$B$14=$B33))</f>
        <v>1.3176581290689834E-6</v>
      </c>
      <c r="H33" s="4" cm="1">
        <f t="array" ref="H33">1/(_xlfn._xlws.FILTER(_xlfn._xlws.FILTER(_xlfn._xlws.FILTER(Negawatt!$I$2:$Y$46,Negawatt!$I$1:$Y$1=$A33),Negawatt!$C$2:$C$46=H$1),Negawatt!$B$2:$B$10=$B33)*_xlfn._xlws.FILTER([1]Conversion!$H$2:$H$14,[1]Conversion!$B$2:$B$14=$B33))</f>
        <v>1.0588235294117677E-6</v>
      </c>
      <c r="I33" s="4" cm="1">
        <f t="array" ref="I33">1/(_xlfn._xlws.FILTER(_xlfn._xlws.FILTER(_xlfn._xlws.FILTER(Negawatt!$I$2:$Y$46,Negawatt!$I$1:$Y$1=$A33),Negawatt!$C$2:$C$46=I$1),Negawatt!$B$2:$B$10=$B33)*_xlfn._xlws.FILTER([1]Conversion!$H$2:$H$14,[1]Conversion!$B$2:$B$14=$B33))</f>
        <v>1.0588235294117677E-6</v>
      </c>
      <c r="J33" s="4" cm="1">
        <f t="array" ref="J33">1/(_xlfn._xlws.FILTER(_xlfn._xlws.FILTER(_xlfn._xlws.FILTER(Negawatt!$I$2:$Y$46,Negawatt!$I$1:$Y$1=$A33),Negawatt!$C$2:$C$46=J$1),Negawatt!$B$2:$B$10=$B33)*_xlfn._xlws.FILTER([1]Conversion!$H$2:$H$14,[1]Conversion!$B$2:$B$14=$B33))</f>
        <v>1.3176581290689834E-6</v>
      </c>
      <c r="K33" s="4" cm="1">
        <f t="array" ref="K33">1/(_xlfn._xlws.FILTER(_xlfn._xlws.FILTER(_xlfn._xlws.FILTER(Negawatt!$I$2:$Y$46,Negawatt!$I$1:$Y$1=$A33),Negawatt!$C$2:$C$46=K$1),Negawatt!$B$2:$B$10=$B33)*_xlfn._xlws.FILTER([1]Conversion!$H$2:$H$14,[1]Conversion!$B$2:$B$14=$B33))</f>
        <v>1.3176581290689834E-6</v>
      </c>
      <c r="L33" s="4" cm="1">
        <f t="array" ref="L33">1/(_xlfn._xlws.FILTER(_xlfn._xlws.FILTER(_xlfn._xlws.FILTER(Negawatt!$I$2:$Y$46,Negawatt!$I$1:$Y$1=$A33),Negawatt!$C$2:$C$46=L$1),Negawatt!$B$2:$B$10=$B33)*_xlfn._xlws.FILTER([1]Conversion!$H$2:$H$14,[1]Conversion!$B$2:$B$14=$B33))</f>
        <v>1.3463939340442589E-6</v>
      </c>
      <c r="M33" s="4" cm="1">
        <f t="array" ref="M33">1/(_xlfn._xlws.FILTER(_xlfn._xlws.FILTER(_xlfn._xlws.FILTER(Negawatt!$I$2:$Y$46,Negawatt!$I$1:$Y$1=$A33),Negawatt!$C$2:$C$46=M$1),Negawatt!$B$2:$B$10=$B33)*_xlfn._xlws.FILTER([1]Conversion!$H$2:$H$14,[1]Conversion!$B$2:$B$14=$B33))</f>
        <v>9.4736842105263434E-7</v>
      </c>
      <c r="N33" s="4" cm="1">
        <f t="array" ref="N33">1/(_xlfn._xlws.FILTER(_xlfn._xlws.FILTER(_xlfn._xlws.FILTER(Negawatt!$I$2:$Y$46,Negawatt!$I$1:$Y$1=$A33),Negawatt!$C$2:$C$46=N$1),Negawatt!$B$2:$B$10=$B33)*_xlfn._xlws.FILTER([1]Conversion!$H$2:$H$14,[1]Conversion!$B$2:$B$14=$B33))</f>
        <v>1.3176581290689834E-6</v>
      </c>
      <c r="O33" s="4" cm="1">
        <f t="array" ref="O33">1/(_xlfn._xlws.FILTER(_xlfn._xlws.FILTER(_xlfn._xlws.FILTER(Negawatt!$I$2:$Y$46,Negawatt!$I$1:$Y$1=$A33),Negawatt!$C$2:$C$46=O$1),Negawatt!$B$2:$B$10=$B33)*_xlfn._xlws.FILTER([1]Conversion!$H$2:$H$14,[1]Conversion!$B$2:$B$14=$B33))</f>
        <v>1.1827610224331303E-6</v>
      </c>
      <c r="P33" s="4" cm="1">
        <f t="array" ref="P33">1/(_xlfn._xlws.FILTER(_xlfn._xlws.FILTER(_xlfn._xlws.FILTER(Negawatt!$I$2:$Y$46,Negawatt!$I$1:$Y$1=$A33),Negawatt!$C$2:$C$46=P$1),Negawatt!$B$2:$B$10=$B33)*_xlfn._xlws.FILTER([1]Conversion!$H$2:$H$14,[1]Conversion!$B$2:$B$14=$B33))</f>
        <v>1.3176581290689834E-6</v>
      </c>
      <c r="Q33" s="4" cm="1">
        <f t="array" ref="Q33">1/(_xlfn._xlws.FILTER(_xlfn._xlws.FILTER(_xlfn._xlws.FILTER(Negawatt!$I$2:$Y$46,Negawatt!$I$1:$Y$1=$A33),Negawatt!$C$2:$C$46=Q$1),Negawatt!$B$2:$B$10=$B33)*_xlfn._xlws.FILTER([1]Conversion!$H$2:$H$14,[1]Conversion!$B$2:$B$14=$B33))</f>
        <v>1.1827610224331303E-6</v>
      </c>
      <c r="R33" s="4" cm="1">
        <f t="array" ref="R33">1/(_xlfn._xlws.FILTER(_xlfn._xlws.FILTER(_xlfn._xlws.FILTER(Negawatt!$I$2:$Y$46,Negawatt!$I$1:$Y$1=$A33),Negawatt!$C$2:$C$46=R$1),Negawatt!$B$2:$B$10=$B33)*_xlfn._xlws.FILTER([1]Conversion!$H$2:$H$14,[1]Conversion!$B$2:$B$14=$B33))</f>
        <v>1.3176581290689834E-6</v>
      </c>
      <c r="S33" s="4" cm="1">
        <f t="array" ref="S33">1/(_xlfn._xlws.FILTER(_xlfn._xlws.FILTER(_xlfn._xlws.FILTER(Negawatt!$I$2:$Y$46,Negawatt!$I$1:$Y$1=$A33),Negawatt!$C$2:$C$46=S$1),Negawatt!$B$2:$B$10=$B33)*_xlfn._xlws.FILTER([1]Conversion!$H$2:$H$14,[1]Conversion!$B$2:$B$14=$B33))</f>
        <v>1.3176581290689834E-6</v>
      </c>
      <c r="T33" s="4" cm="1">
        <f t="array" ref="T33">1/(_xlfn._xlws.FILTER(_xlfn._xlws.FILTER(_xlfn._xlws.FILTER(Negawatt!$I$2:$Y$46,Negawatt!$I$1:$Y$1=$A33),Negawatt!$C$2:$C$46=T$1),Negawatt!$B$2:$B$10=$B33)*_xlfn._xlws.FILTER([1]Conversion!$H$2:$H$14,[1]Conversion!$B$2:$B$14=$B33))</f>
        <v>1.3463939340442589E-6</v>
      </c>
      <c r="U33" s="4" cm="1">
        <f t="array" ref="U33">1/(_xlfn._xlws.FILTER(_xlfn._xlws.FILTER(_xlfn._xlws.FILTER(Negawatt!$I$2:$Y$46,Negawatt!$I$1:$Y$1=$A33),Negawatt!$C$2:$C$46=U$1),Negawatt!$B$2:$B$10=$B33)*_xlfn._xlws.FILTER([1]Conversion!$H$2:$H$14,[1]Conversion!$B$2:$B$14=$B33))</f>
        <v>1.1827610224331303E-6</v>
      </c>
      <c r="V33" s="4" cm="1">
        <f t="array" ref="V33">1/(_xlfn._xlws.FILTER(_xlfn._xlws.FILTER(_xlfn._xlws.FILTER(Negawatt!$I$2:$Y$46,Negawatt!$I$1:$Y$1=$A33),Negawatt!$C$2:$C$46=V$1),Negawatt!$B$2:$B$10=$B33)*_xlfn._xlws.FILTER([1]Conversion!$H$2:$H$14,[1]Conversion!$B$2:$B$14=$B33))</f>
        <v>1.1827610224331303E-6</v>
      </c>
      <c r="W33" s="4" cm="1">
        <f t="array" ref="W33">1/(_xlfn._xlws.FILTER(_xlfn._xlws.FILTER(_xlfn._xlws.FILTER(Negawatt!$I$2:$Y$46,Negawatt!$I$1:$Y$1=$A33),Negawatt!$C$2:$C$46=W$1),Negawatt!$B$2:$B$10=$B33)*_xlfn._xlws.FILTER([1]Conversion!$H$2:$H$14,[1]Conversion!$B$2:$B$14=$B33))</f>
        <v>1.1827610224331303E-6</v>
      </c>
      <c r="X33" s="4" cm="1">
        <f t="array" ref="X33">1/(_xlfn._xlws.FILTER(_xlfn._xlws.FILTER(_xlfn._xlws.FILTER(Negawatt!$I$2:$Y$46,Negawatt!$I$1:$Y$1=$A33),Negawatt!$C$2:$C$46=X$1),Negawatt!$B$2:$B$10=$B33)*_xlfn._xlws.FILTER([1]Conversion!$H$2:$H$14,[1]Conversion!$B$2:$B$14=$B33))</f>
        <v>1.1827610224331303E-6</v>
      </c>
      <c r="Y33" s="4" cm="1">
        <f t="array" ref="Y33">1/(_xlfn._xlws.FILTER(_xlfn._xlws.FILTER(_xlfn._xlws.FILTER(Negawatt!$I$2:$Y$46,Negawatt!$I$1:$Y$1=$A33),Negawatt!$C$2:$C$46=Y$1),Negawatt!$B$2:$B$10=$B33)*_xlfn._xlws.FILTER([1]Conversion!$H$2:$H$14,[1]Conversion!$B$2:$B$14=$B33))</f>
        <v>1.1827610224331303E-6</v>
      </c>
      <c r="Z33" s="4" cm="1">
        <f t="array" ref="Z33">1/(_xlfn._xlws.FILTER(_xlfn._xlws.FILTER(_xlfn._xlws.FILTER(Negawatt!$I$2:$Y$46,Negawatt!$I$1:$Y$1=$A33),Negawatt!$C$2:$C$46=Z$1),Negawatt!$B$2:$B$10=$B33)*_xlfn._xlws.FILTER([1]Conversion!$H$2:$H$14,[1]Conversion!$B$2:$B$14=$B33))</f>
        <v>1.0588235294117677E-6</v>
      </c>
      <c r="AA33" s="4" cm="1">
        <f t="array" ref="AA33">1/(_xlfn._xlws.FILTER(_xlfn._xlws.FILTER(_xlfn._xlws.FILTER(Negawatt!$I$2:$Y$46,Negawatt!$I$1:$Y$1=$A33),Negawatt!$C$2:$C$46=AA$1),Negawatt!$B$2:$B$10=$B33)*_xlfn._xlws.FILTER([1]Conversion!$H$2:$H$14,[1]Conversion!$B$2:$B$14=$B33))</f>
        <v>9.4736842105263434E-7</v>
      </c>
      <c r="AB33" s="4" cm="1">
        <f t="array" ref="AB33">1/(_xlfn._xlws.FILTER(_xlfn._xlws.FILTER(_xlfn._xlws.FILTER(Negawatt!$I$2:$Y$46,Negawatt!$I$1:$Y$1=$A33),Negawatt!$C$2:$C$46=AB$1),Negawatt!$B$2:$B$10=$B33)*_xlfn._xlws.FILTER([1]Conversion!$H$2:$H$14,[1]Conversion!$B$2:$B$14=$B33))</f>
        <v>1.1827610224331303E-6</v>
      </c>
      <c r="AC33" s="4" cm="1">
        <f t="array" ref="AC33">1/(_xlfn._xlws.FILTER(_xlfn._xlws.FILTER(_xlfn._xlws.FILTER(Negawatt!$I$2:$Y$46,Negawatt!$I$1:$Y$1=$A33),Negawatt!$C$2:$C$46=AC$1),Negawatt!$B$2:$B$10=$B33)*_xlfn._xlws.FILTER([1]Conversion!$H$2:$H$14,[1]Conversion!$B$2:$B$14=$B33))</f>
        <v>1.3176581290689834E-6</v>
      </c>
    </row>
    <row r="34" spans="1:29" x14ac:dyDescent="0.3">
      <c r="A34" s="1">
        <v>2030</v>
      </c>
      <c r="B34" s="1" t="s">
        <v>32</v>
      </c>
      <c r="C34" s="4" cm="1">
        <f t="array" ref="C34">1/(_xlfn._xlws.FILTER(_xlfn._xlws.FILTER(_xlfn._xlws.FILTER(Negawatt!$I$2:$Y$46,Negawatt!$I$1:$Y$1=$A34),Negawatt!$C$2:$C$46=C$1),Negawatt!$B$2:$B$10=$B34)*_xlfn._xlws.FILTER([1]Conversion!$H$2:$H$14,[1]Conversion!$B$2:$B$14=$B34))</f>
        <v>3.60000000000001E-6</v>
      </c>
      <c r="D34" s="4" cm="1">
        <f t="array" ref="D34">1/(_xlfn._xlws.FILTER(_xlfn._xlws.FILTER(_xlfn._xlws.FILTER(Negawatt!$I$2:$Y$46,Negawatt!$I$1:$Y$1=$A34),Negawatt!$C$2:$C$46=D$1),Negawatt!$B$2:$B$10=$B34)*_xlfn._xlws.FILTER([1]Conversion!$H$2:$H$14,[1]Conversion!$B$2:$B$14=$B34))</f>
        <v>3.60000000000001E-6</v>
      </c>
      <c r="E34" s="4" cm="1">
        <f t="array" ref="E34">1/(_xlfn._xlws.FILTER(_xlfn._xlws.FILTER(_xlfn._xlws.FILTER(Negawatt!$I$2:$Y$46,Negawatt!$I$1:$Y$1=$A34),Negawatt!$C$2:$C$46=E$1),Negawatt!$B$2:$B$10=$B34)*_xlfn._xlws.FILTER([1]Conversion!$H$2:$H$14,[1]Conversion!$B$2:$B$14=$B34))</f>
        <v>3.60000000000001E-6</v>
      </c>
      <c r="F34" s="4" cm="1">
        <f t="array" ref="F34">1/(_xlfn._xlws.FILTER(_xlfn._xlws.FILTER(_xlfn._xlws.FILTER(Negawatt!$I$2:$Y$46,Negawatt!$I$1:$Y$1=$A34),Negawatt!$C$2:$C$46=F$1),Negawatt!$B$2:$B$10=$B34)*_xlfn._xlws.FILTER([1]Conversion!$H$2:$H$14,[1]Conversion!$B$2:$B$14=$B34))</f>
        <v>3.60000000000001E-6</v>
      </c>
      <c r="G34" s="4" cm="1">
        <f t="array" ref="G34">1/(_xlfn._xlws.FILTER(_xlfn._xlws.FILTER(_xlfn._xlws.FILTER(Negawatt!$I$2:$Y$46,Negawatt!$I$1:$Y$1=$A34),Negawatt!$C$2:$C$46=G$1),Negawatt!$B$2:$B$10=$B34)*_xlfn._xlws.FILTER([1]Conversion!$H$2:$H$14,[1]Conversion!$B$2:$B$14=$B34))</f>
        <v>3.60000000000001E-6</v>
      </c>
      <c r="H34" s="4" cm="1">
        <f t="array" ref="H34">1/(_xlfn._xlws.FILTER(_xlfn._xlws.FILTER(_xlfn._xlws.FILTER(Negawatt!$I$2:$Y$46,Negawatt!$I$1:$Y$1=$A34),Negawatt!$C$2:$C$46=H$1),Negawatt!$B$2:$B$10=$B34)*_xlfn._xlws.FILTER([1]Conversion!$H$2:$H$14,[1]Conversion!$B$2:$B$14=$B34))</f>
        <v>3.60000000000001E-6</v>
      </c>
      <c r="I34" s="4" cm="1">
        <f t="array" ref="I34">1/(_xlfn._xlws.FILTER(_xlfn._xlws.FILTER(_xlfn._xlws.FILTER(Negawatt!$I$2:$Y$46,Negawatt!$I$1:$Y$1=$A34),Negawatt!$C$2:$C$46=I$1),Negawatt!$B$2:$B$10=$B34)*_xlfn._xlws.FILTER([1]Conversion!$H$2:$H$14,[1]Conversion!$B$2:$B$14=$B34))</f>
        <v>3.60000000000001E-6</v>
      </c>
      <c r="J34" s="4" cm="1">
        <f t="array" ref="J34">1/(_xlfn._xlws.FILTER(_xlfn._xlws.FILTER(_xlfn._xlws.FILTER(Negawatt!$I$2:$Y$46,Negawatt!$I$1:$Y$1=$A34),Negawatt!$C$2:$C$46=J$1),Negawatt!$B$2:$B$10=$B34)*_xlfn._xlws.FILTER([1]Conversion!$H$2:$H$14,[1]Conversion!$B$2:$B$14=$B34))</f>
        <v>3.60000000000001E-6</v>
      </c>
      <c r="K34" s="4" cm="1">
        <f t="array" ref="K34">1/(_xlfn._xlws.FILTER(_xlfn._xlws.FILTER(_xlfn._xlws.FILTER(Negawatt!$I$2:$Y$46,Negawatt!$I$1:$Y$1=$A34),Negawatt!$C$2:$C$46=K$1),Negawatt!$B$2:$B$10=$B34)*_xlfn._xlws.FILTER([1]Conversion!$H$2:$H$14,[1]Conversion!$B$2:$B$14=$B34))</f>
        <v>3.60000000000001E-6</v>
      </c>
      <c r="L34" s="4" cm="1">
        <f t="array" ref="L34">1/(_xlfn._xlws.FILTER(_xlfn._xlws.FILTER(_xlfn._xlws.FILTER(Negawatt!$I$2:$Y$46,Negawatt!$I$1:$Y$1=$A34),Negawatt!$C$2:$C$46=L$1),Negawatt!$B$2:$B$10=$B34)*_xlfn._xlws.FILTER([1]Conversion!$H$2:$H$14,[1]Conversion!$B$2:$B$14=$B34))</f>
        <v>3.60000000000001E-6</v>
      </c>
      <c r="M34" s="4" cm="1">
        <f t="array" ref="M34">1/(_xlfn._xlws.FILTER(_xlfn._xlws.FILTER(_xlfn._xlws.FILTER(Negawatt!$I$2:$Y$46,Negawatt!$I$1:$Y$1=$A34),Negawatt!$C$2:$C$46=M$1),Negawatt!$B$2:$B$10=$B34)*_xlfn._xlws.FILTER([1]Conversion!$H$2:$H$14,[1]Conversion!$B$2:$B$14=$B34))</f>
        <v>3.60000000000001E-6</v>
      </c>
      <c r="N34" s="4" cm="1">
        <f t="array" ref="N34">1/(_xlfn._xlws.FILTER(_xlfn._xlws.FILTER(_xlfn._xlws.FILTER(Negawatt!$I$2:$Y$46,Negawatt!$I$1:$Y$1=$A34),Negawatt!$C$2:$C$46=N$1),Negawatt!$B$2:$B$10=$B34)*_xlfn._xlws.FILTER([1]Conversion!$H$2:$H$14,[1]Conversion!$B$2:$B$14=$B34))</f>
        <v>3.60000000000001E-6</v>
      </c>
      <c r="O34" s="4" cm="1">
        <f t="array" ref="O34">1/(_xlfn._xlws.FILTER(_xlfn._xlws.FILTER(_xlfn._xlws.FILTER(Negawatt!$I$2:$Y$46,Negawatt!$I$1:$Y$1=$A34),Negawatt!$C$2:$C$46=O$1),Negawatt!$B$2:$B$10=$B34)*_xlfn._xlws.FILTER([1]Conversion!$H$2:$H$14,[1]Conversion!$B$2:$B$14=$B34))</f>
        <v>3.60000000000001E-6</v>
      </c>
      <c r="P34" s="4" cm="1">
        <f t="array" ref="P34">1/(_xlfn._xlws.FILTER(_xlfn._xlws.FILTER(_xlfn._xlws.FILTER(Negawatt!$I$2:$Y$46,Negawatt!$I$1:$Y$1=$A34),Negawatt!$C$2:$C$46=P$1),Negawatt!$B$2:$B$10=$B34)*_xlfn._xlws.FILTER([1]Conversion!$H$2:$H$14,[1]Conversion!$B$2:$B$14=$B34))</f>
        <v>3.60000000000001E-6</v>
      </c>
      <c r="Q34" s="4" cm="1">
        <f t="array" ref="Q34">1/(_xlfn._xlws.FILTER(_xlfn._xlws.FILTER(_xlfn._xlws.FILTER(Negawatt!$I$2:$Y$46,Negawatt!$I$1:$Y$1=$A34),Negawatt!$C$2:$C$46=Q$1),Negawatt!$B$2:$B$10=$B34)*_xlfn._xlws.FILTER([1]Conversion!$H$2:$H$14,[1]Conversion!$B$2:$B$14=$B34))</f>
        <v>3.60000000000001E-6</v>
      </c>
      <c r="R34" s="4" cm="1">
        <f t="array" ref="R34">1/(_xlfn._xlws.FILTER(_xlfn._xlws.FILTER(_xlfn._xlws.FILTER(Negawatt!$I$2:$Y$46,Negawatt!$I$1:$Y$1=$A34),Negawatt!$C$2:$C$46=R$1),Negawatt!$B$2:$B$10=$B34)*_xlfn._xlws.FILTER([1]Conversion!$H$2:$H$14,[1]Conversion!$B$2:$B$14=$B34))</f>
        <v>3.60000000000001E-6</v>
      </c>
      <c r="S34" s="4" cm="1">
        <f t="array" ref="S34">1/(_xlfn._xlws.FILTER(_xlfn._xlws.FILTER(_xlfn._xlws.FILTER(Negawatt!$I$2:$Y$46,Negawatt!$I$1:$Y$1=$A34),Negawatt!$C$2:$C$46=S$1),Negawatt!$B$2:$B$10=$B34)*_xlfn._xlws.FILTER([1]Conversion!$H$2:$H$14,[1]Conversion!$B$2:$B$14=$B34))</f>
        <v>3.60000000000001E-6</v>
      </c>
      <c r="T34" s="4" cm="1">
        <f t="array" ref="T34">1/(_xlfn._xlws.FILTER(_xlfn._xlws.FILTER(_xlfn._xlws.FILTER(Negawatt!$I$2:$Y$46,Negawatt!$I$1:$Y$1=$A34),Negawatt!$C$2:$C$46=T$1),Negawatt!$B$2:$B$10=$B34)*_xlfn._xlws.FILTER([1]Conversion!$H$2:$H$14,[1]Conversion!$B$2:$B$14=$B34))</f>
        <v>3.60000000000001E-6</v>
      </c>
      <c r="U34" s="4" cm="1">
        <f t="array" ref="U34">1/(_xlfn._xlws.FILTER(_xlfn._xlws.FILTER(_xlfn._xlws.FILTER(Negawatt!$I$2:$Y$46,Negawatt!$I$1:$Y$1=$A34),Negawatt!$C$2:$C$46=U$1),Negawatt!$B$2:$B$10=$B34)*_xlfn._xlws.FILTER([1]Conversion!$H$2:$H$14,[1]Conversion!$B$2:$B$14=$B34))</f>
        <v>3.60000000000001E-6</v>
      </c>
      <c r="V34" s="4" cm="1">
        <f t="array" ref="V34">1/(_xlfn._xlws.FILTER(_xlfn._xlws.FILTER(_xlfn._xlws.FILTER(Negawatt!$I$2:$Y$46,Negawatt!$I$1:$Y$1=$A34),Negawatt!$C$2:$C$46=V$1),Negawatt!$B$2:$B$10=$B34)*_xlfn._xlws.FILTER([1]Conversion!$H$2:$H$14,[1]Conversion!$B$2:$B$14=$B34))</f>
        <v>3.60000000000001E-6</v>
      </c>
      <c r="W34" s="4" cm="1">
        <f t="array" ref="W34">1/(_xlfn._xlws.FILTER(_xlfn._xlws.FILTER(_xlfn._xlws.FILTER(Negawatt!$I$2:$Y$46,Negawatt!$I$1:$Y$1=$A34),Negawatt!$C$2:$C$46=W$1),Negawatt!$B$2:$B$10=$B34)*_xlfn._xlws.FILTER([1]Conversion!$H$2:$H$14,[1]Conversion!$B$2:$B$14=$B34))</f>
        <v>3.60000000000001E-6</v>
      </c>
      <c r="X34" s="4" cm="1">
        <f t="array" ref="X34">1/(_xlfn._xlws.FILTER(_xlfn._xlws.FILTER(_xlfn._xlws.FILTER(Negawatt!$I$2:$Y$46,Negawatt!$I$1:$Y$1=$A34),Negawatt!$C$2:$C$46=X$1),Negawatt!$B$2:$B$10=$B34)*_xlfn._xlws.FILTER([1]Conversion!$H$2:$H$14,[1]Conversion!$B$2:$B$14=$B34))</f>
        <v>3.60000000000001E-6</v>
      </c>
      <c r="Y34" s="4" cm="1">
        <f t="array" ref="Y34">1/(_xlfn._xlws.FILTER(_xlfn._xlws.FILTER(_xlfn._xlws.FILTER(Negawatt!$I$2:$Y$46,Negawatt!$I$1:$Y$1=$A34),Negawatt!$C$2:$C$46=Y$1),Negawatt!$B$2:$B$10=$B34)*_xlfn._xlws.FILTER([1]Conversion!$H$2:$H$14,[1]Conversion!$B$2:$B$14=$B34))</f>
        <v>3.60000000000001E-6</v>
      </c>
      <c r="Z34" s="4" cm="1">
        <f t="array" ref="Z34">1/(_xlfn._xlws.FILTER(_xlfn._xlws.FILTER(_xlfn._xlws.FILTER(Negawatt!$I$2:$Y$46,Negawatt!$I$1:$Y$1=$A34),Negawatt!$C$2:$C$46=Z$1),Negawatt!$B$2:$B$10=$B34)*_xlfn._xlws.FILTER([1]Conversion!$H$2:$H$14,[1]Conversion!$B$2:$B$14=$B34))</f>
        <v>3.60000000000001E-6</v>
      </c>
      <c r="AA34" s="4" cm="1">
        <f t="array" ref="AA34">1/(_xlfn._xlws.FILTER(_xlfn._xlws.FILTER(_xlfn._xlws.FILTER(Negawatt!$I$2:$Y$46,Negawatt!$I$1:$Y$1=$A34),Negawatt!$C$2:$C$46=AA$1),Negawatt!$B$2:$B$10=$B34)*_xlfn._xlws.FILTER([1]Conversion!$H$2:$H$14,[1]Conversion!$B$2:$B$14=$B34))</f>
        <v>3.60000000000001E-6</v>
      </c>
      <c r="AB34" s="4" cm="1">
        <f t="array" ref="AB34">1/(_xlfn._xlws.FILTER(_xlfn._xlws.FILTER(_xlfn._xlws.FILTER(Negawatt!$I$2:$Y$46,Negawatt!$I$1:$Y$1=$A34),Negawatt!$C$2:$C$46=AB$1),Negawatt!$B$2:$B$10=$B34)*_xlfn._xlws.FILTER([1]Conversion!$H$2:$H$14,[1]Conversion!$B$2:$B$14=$B34))</f>
        <v>3.60000000000001E-6</v>
      </c>
      <c r="AC34" s="4" cm="1">
        <f t="array" ref="AC34">1/(_xlfn._xlws.FILTER(_xlfn._xlws.FILTER(_xlfn._xlws.FILTER(Negawatt!$I$2:$Y$46,Negawatt!$I$1:$Y$1=$A34),Negawatt!$C$2:$C$46=AC$1),Negawatt!$B$2:$B$10=$B34)*_xlfn._xlws.FILTER([1]Conversion!$H$2:$H$14,[1]Conversion!$B$2:$B$14=$B34))</f>
        <v>3.60000000000001E-6</v>
      </c>
    </row>
    <row r="35" spans="1:29" x14ac:dyDescent="0.3">
      <c r="A35" s="1">
        <v>2035</v>
      </c>
      <c r="B35" s="1" t="s">
        <v>25</v>
      </c>
      <c r="C35" s="4" cm="1">
        <f t="array" ref="C35">1/(_xlfn._xlws.FILTER(_xlfn._xlws.FILTER(_xlfn._xlws.FILTER(Negawatt!$I$2:$Y$46,Negawatt!$I$1:$Y$1=$A35),Negawatt!$C$2:$C$46=C$1),Negawatt!$B$2:$B$10=$B35)*_xlfn._xlws.FILTER([1]Conversion!$H$2:$H$14,[1]Conversion!$B$2:$B$14=$B35))</f>
        <v>1.3574021275765787E-4</v>
      </c>
      <c r="D35" s="4" cm="1">
        <f t="array" ref="D35">1/(_xlfn._xlws.FILTER(_xlfn._xlws.FILTER(_xlfn._xlws.FILTER(Negawatt!$I$2:$Y$46,Negawatt!$I$1:$Y$1=$A35),Negawatt!$C$2:$C$46=D$1),Negawatt!$B$2:$B$10=$B35)*_xlfn._xlws.FILTER([1]Conversion!$H$2:$H$14,[1]Conversion!$B$2:$B$14=$B35))</f>
        <v>1.4310731630493671E-4</v>
      </c>
      <c r="E35" s="4" cm="1">
        <f t="array" ref="E35">1/(_xlfn._xlws.FILTER(_xlfn._xlws.FILTER(_xlfn._xlws.FILTER(Negawatt!$I$2:$Y$46,Negawatt!$I$1:$Y$1=$A35),Negawatt!$C$2:$C$46=E$1),Negawatt!$B$2:$B$10=$B35)*_xlfn._xlws.FILTER([1]Conversion!$H$2:$H$14,[1]Conversion!$B$2:$B$14=$B35))</f>
        <v>1.4310731630493671E-4</v>
      </c>
      <c r="F35" s="4" cm="1">
        <f t="array" ref="F35">1/(_xlfn._xlws.FILTER(_xlfn._xlws.FILTER(_xlfn._xlws.FILTER(Negawatt!$I$2:$Y$46,Negawatt!$I$1:$Y$1=$A35),Negawatt!$C$2:$C$46=F$1),Negawatt!$B$2:$B$10=$B35)*_xlfn._xlws.FILTER([1]Conversion!$H$2:$H$14,[1]Conversion!$B$2:$B$14=$B35))</f>
        <v>1.1423458071149136E-4</v>
      </c>
      <c r="G35" s="4" cm="1">
        <f t="array" ref="G35">1/(_xlfn._xlws.FILTER(_xlfn._xlws.FILTER(_xlfn._xlws.FILTER(Negawatt!$I$2:$Y$46,Negawatt!$I$1:$Y$1=$A35),Negawatt!$C$2:$C$46=G$1),Negawatt!$B$2:$B$10=$B35)*_xlfn._xlws.FILTER([1]Conversion!$H$2:$H$14,[1]Conversion!$B$2:$B$14=$B35))</f>
        <v>1.3574021275765787E-4</v>
      </c>
      <c r="H35" s="4" cm="1">
        <f t="array" ref="H35">1/(_xlfn._xlws.FILTER(_xlfn._xlws.FILTER(_xlfn._xlws.FILTER(Negawatt!$I$2:$Y$46,Negawatt!$I$1:$Y$1=$A35),Negawatt!$C$2:$C$46=H$1),Negawatt!$B$2:$B$10=$B35)*_xlfn._xlws.FILTER([1]Conversion!$H$2:$H$14,[1]Conversion!$B$2:$B$14=$B35))</f>
        <v>1.3874034231677355E-4</v>
      </c>
      <c r="I35" s="4" cm="1">
        <f t="array" ref="I35">1/(_xlfn._xlws.FILTER(_xlfn._xlws.FILTER(_xlfn._xlws.FILTER(Negawatt!$I$2:$Y$46,Negawatt!$I$1:$Y$1=$A35),Negawatt!$C$2:$C$46=I$1),Negawatt!$B$2:$B$10=$B35)*_xlfn._xlws.FILTER([1]Conversion!$H$2:$H$14,[1]Conversion!$B$2:$B$14=$B35))</f>
        <v>1.3874034231677355E-4</v>
      </c>
      <c r="J35" s="4" cm="1">
        <f t="array" ref="J35">1/(_xlfn._xlws.FILTER(_xlfn._xlws.FILTER(_xlfn._xlws.FILTER(Negawatt!$I$2:$Y$46,Negawatt!$I$1:$Y$1=$A35),Negawatt!$C$2:$C$46=J$1),Negawatt!$B$2:$B$10=$B35)*_xlfn._xlws.FILTER([1]Conversion!$H$2:$H$14,[1]Conversion!$B$2:$B$14=$B35))</f>
        <v>1.3574021275765787E-4</v>
      </c>
      <c r="K35" s="4" cm="1">
        <f t="array" ref="K35">1/(_xlfn._xlws.FILTER(_xlfn._xlws.FILTER(_xlfn._xlws.FILTER(Negawatt!$I$2:$Y$46,Negawatt!$I$1:$Y$1=$A35),Negawatt!$C$2:$C$46=K$1),Negawatt!$B$2:$B$10=$B35)*_xlfn._xlws.FILTER([1]Conversion!$H$2:$H$14,[1]Conversion!$B$2:$B$14=$B35))</f>
        <v>1.3574021275765787E-4</v>
      </c>
      <c r="L35" s="4" cm="1">
        <f t="array" ref="L35">1/(_xlfn._xlws.FILTER(_xlfn._xlws.FILTER(_xlfn._xlws.FILTER(Negawatt!$I$2:$Y$46,Negawatt!$I$1:$Y$1=$A35),Negawatt!$C$2:$C$46=L$1),Negawatt!$B$2:$B$10=$B35)*_xlfn._xlws.FILTER([1]Conversion!$H$2:$H$14,[1]Conversion!$B$2:$B$14=$B35))</f>
        <v>1.3874034231677355E-4</v>
      </c>
      <c r="M35" s="4" cm="1">
        <f t="array" ref="M35">1/(_xlfn._xlws.FILTER(_xlfn._xlws.FILTER(_xlfn._xlws.FILTER(Negawatt!$I$2:$Y$46,Negawatt!$I$1:$Y$1=$A35),Negawatt!$C$2:$C$46=M$1),Negawatt!$B$2:$B$10=$B35)*_xlfn._xlws.FILTER([1]Conversion!$H$2:$H$14,[1]Conversion!$B$2:$B$14=$B35))</f>
        <v>1.1423458071149136E-4</v>
      </c>
      <c r="N35" s="4" cm="1">
        <f t="array" ref="N35">1/(_xlfn._xlws.FILTER(_xlfn._xlws.FILTER(_xlfn._xlws.FILTER(Negawatt!$I$2:$Y$46,Negawatt!$I$1:$Y$1=$A35),Negawatt!$C$2:$C$46=N$1),Negawatt!$B$2:$B$10=$B35)*_xlfn._xlws.FILTER([1]Conversion!$H$2:$H$14,[1]Conversion!$B$2:$B$14=$B35))</f>
        <v>1.3574021275765787E-4</v>
      </c>
      <c r="O35" s="4" cm="1">
        <f t="array" ref="O35">1/(_xlfn._xlws.FILTER(_xlfn._xlws.FILTER(_xlfn._xlws.FILTER(Negawatt!$I$2:$Y$46,Negawatt!$I$1:$Y$1=$A35),Negawatt!$C$2:$C$46=O$1),Negawatt!$B$2:$B$10=$B35)*_xlfn._xlws.FILTER([1]Conversion!$H$2:$H$14,[1]Conversion!$B$2:$B$14=$B35))</f>
        <v>1.4310731630493671E-4</v>
      </c>
      <c r="P35" s="4" cm="1">
        <f t="array" ref="P35">1/(_xlfn._xlws.FILTER(_xlfn._xlws.FILTER(_xlfn._xlws.FILTER(Negawatt!$I$2:$Y$46,Negawatt!$I$1:$Y$1=$A35),Negawatt!$C$2:$C$46=P$1),Negawatt!$B$2:$B$10=$B35)*_xlfn._xlws.FILTER([1]Conversion!$H$2:$H$14,[1]Conversion!$B$2:$B$14=$B35))</f>
        <v>1.3574021275765787E-4</v>
      </c>
      <c r="Q35" s="4" cm="1">
        <f t="array" ref="Q35">1/(_xlfn._xlws.FILTER(_xlfn._xlws.FILTER(_xlfn._xlws.FILTER(Negawatt!$I$2:$Y$46,Negawatt!$I$1:$Y$1=$A35),Negawatt!$C$2:$C$46=Q$1),Negawatt!$B$2:$B$10=$B35)*_xlfn._xlws.FILTER([1]Conversion!$H$2:$H$14,[1]Conversion!$B$2:$B$14=$B35))</f>
        <v>1.4310731630493671E-4</v>
      </c>
      <c r="R35" s="4" cm="1">
        <f t="array" ref="R35">1/(_xlfn._xlws.FILTER(_xlfn._xlws.FILTER(_xlfn._xlws.FILTER(Negawatt!$I$2:$Y$46,Negawatt!$I$1:$Y$1=$A35),Negawatt!$C$2:$C$46=R$1),Negawatt!$B$2:$B$10=$B35)*_xlfn._xlws.FILTER([1]Conversion!$H$2:$H$14,[1]Conversion!$B$2:$B$14=$B35))</f>
        <v>1.3574021275765787E-4</v>
      </c>
      <c r="S35" s="4" cm="1">
        <f t="array" ref="S35">1/(_xlfn._xlws.FILTER(_xlfn._xlws.FILTER(_xlfn._xlws.FILTER(Negawatt!$I$2:$Y$46,Negawatt!$I$1:$Y$1=$A35),Negawatt!$C$2:$C$46=S$1),Negawatt!$B$2:$B$10=$B35)*_xlfn._xlws.FILTER([1]Conversion!$H$2:$H$14,[1]Conversion!$B$2:$B$14=$B35))</f>
        <v>1.3574021275765787E-4</v>
      </c>
      <c r="T35" s="4" cm="1">
        <f t="array" ref="T35">1/(_xlfn._xlws.FILTER(_xlfn._xlws.FILTER(_xlfn._xlws.FILTER(Negawatt!$I$2:$Y$46,Negawatt!$I$1:$Y$1=$A35),Negawatt!$C$2:$C$46=T$1),Negawatt!$B$2:$B$10=$B35)*_xlfn._xlws.FILTER([1]Conversion!$H$2:$H$14,[1]Conversion!$B$2:$B$14=$B35))</f>
        <v>1.3874034231677355E-4</v>
      </c>
      <c r="U35" s="4" cm="1">
        <f t="array" ref="U35">1/(_xlfn._xlws.FILTER(_xlfn._xlws.FILTER(_xlfn._xlws.FILTER(Negawatt!$I$2:$Y$46,Negawatt!$I$1:$Y$1=$A35),Negawatt!$C$2:$C$46=U$1),Negawatt!$B$2:$B$10=$B35)*_xlfn._xlws.FILTER([1]Conversion!$H$2:$H$14,[1]Conversion!$B$2:$B$14=$B35))</f>
        <v>1.4310731630493671E-4</v>
      </c>
      <c r="V35" s="4" cm="1">
        <f t="array" ref="V35">1/(_xlfn._xlws.FILTER(_xlfn._xlws.FILTER(_xlfn._xlws.FILTER(Negawatt!$I$2:$Y$46,Negawatt!$I$1:$Y$1=$A35),Negawatt!$C$2:$C$46=V$1),Negawatt!$B$2:$B$10=$B35)*_xlfn._xlws.FILTER([1]Conversion!$H$2:$H$14,[1]Conversion!$B$2:$B$14=$B35))</f>
        <v>1.4310731630493671E-4</v>
      </c>
      <c r="W35" s="4" cm="1">
        <f t="array" ref="W35">1/(_xlfn._xlws.FILTER(_xlfn._xlws.FILTER(_xlfn._xlws.FILTER(Negawatt!$I$2:$Y$46,Negawatt!$I$1:$Y$1=$A35),Negawatt!$C$2:$C$46=W$1),Negawatt!$B$2:$B$10=$B35)*_xlfn._xlws.FILTER([1]Conversion!$H$2:$H$14,[1]Conversion!$B$2:$B$14=$B35))</f>
        <v>1.4310731630493671E-4</v>
      </c>
      <c r="X35" s="4" cm="1">
        <f t="array" ref="X35">1/(_xlfn._xlws.FILTER(_xlfn._xlws.FILTER(_xlfn._xlws.FILTER(Negawatt!$I$2:$Y$46,Negawatt!$I$1:$Y$1=$A35),Negawatt!$C$2:$C$46=X$1),Negawatt!$B$2:$B$10=$B35)*_xlfn._xlws.FILTER([1]Conversion!$H$2:$H$14,[1]Conversion!$B$2:$B$14=$B35))</f>
        <v>1.4310731630493671E-4</v>
      </c>
      <c r="Y35" s="4" cm="1">
        <f t="array" ref="Y35">1/(_xlfn._xlws.FILTER(_xlfn._xlws.FILTER(_xlfn._xlws.FILTER(Negawatt!$I$2:$Y$46,Negawatt!$I$1:$Y$1=$A35),Negawatt!$C$2:$C$46=Y$1),Negawatt!$B$2:$B$10=$B35)*_xlfn._xlws.FILTER([1]Conversion!$H$2:$H$14,[1]Conversion!$B$2:$B$14=$B35))</f>
        <v>1.4310731630493671E-4</v>
      </c>
      <c r="Z35" s="4" cm="1">
        <f t="array" ref="Z35">1/(_xlfn._xlws.FILTER(_xlfn._xlws.FILTER(_xlfn._xlws.FILTER(Negawatt!$I$2:$Y$46,Negawatt!$I$1:$Y$1=$A35),Negawatt!$C$2:$C$46=Z$1),Negawatt!$B$2:$B$10=$B35)*_xlfn._xlws.FILTER([1]Conversion!$H$2:$H$14,[1]Conversion!$B$2:$B$14=$B35))</f>
        <v>1.3874034231677355E-4</v>
      </c>
      <c r="AA35" s="4" cm="1">
        <f t="array" ref="AA35">1/(_xlfn._xlws.FILTER(_xlfn._xlws.FILTER(_xlfn._xlws.FILTER(Negawatt!$I$2:$Y$46,Negawatt!$I$1:$Y$1=$A35),Negawatt!$C$2:$C$46=AA$1),Negawatt!$B$2:$B$10=$B35)*_xlfn._xlws.FILTER([1]Conversion!$H$2:$H$14,[1]Conversion!$B$2:$B$14=$B35))</f>
        <v>1.1423458071149136E-4</v>
      </c>
      <c r="AB35" s="4" cm="1">
        <f t="array" ref="AB35">1/(_xlfn._xlws.FILTER(_xlfn._xlws.FILTER(_xlfn._xlws.FILTER(Negawatt!$I$2:$Y$46,Negawatt!$I$1:$Y$1=$A35),Negawatt!$C$2:$C$46=AB$1),Negawatt!$B$2:$B$10=$B35)*_xlfn._xlws.FILTER([1]Conversion!$H$2:$H$14,[1]Conversion!$B$2:$B$14=$B35))</f>
        <v>1.4310731630493671E-4</v>
      </c>
      <c r="AC35" s="4" cm="1">
        <f t="array" ref="AC35">1/(_xlfn._xlws.FILTER(_xlfn._xlws.FILTER(_xlfn._xlws.FILTER(Negawatt!$I$2:$Y$46,Negawatt!$I$1:$Y$1=$A35),Negawatt!$C$2:$C$46=AC$1),Negawatt!$B$2:$B$10=$B35)*_xlfn._xlws.FILTER([1]Conversion!$H$2:$H$14,[1]Conversion!$B$2:$B$14=$B35))</f>
        <v>1.3574021275765787E-4</v>
      </c>
    </row>
    <row r="36" spans="1:29" x14ac:dyDescent="0.3">
      <c r="A36" s="1">
        <v>2035</v>
      </c>
      <c r="B36" s="1" t="s">
        <v>26</v>
      </c>
      <c r="C36" s="4" cm="1">
        <f t="array" ref="C36">1/(_xlfn._xlws.FILTER(_xlfn._xlws.FILTER(_xlfn._xlws.FILTER(Negawatt!$I$2:$Y$46,Negawatt!$I$1:$Y$1=$A36),Negawatt!$C$2:$C$46=C$1),Negawatt!$B$2:$B$10=$B36)*_xlfn._xlws.FILTER([1]Conversion!$H$2:$H$14,[1]Conversion!$B$2:$B$14=$B36))</f>
        <v>3.8961038961039075E-4</v>
      </c>
      <c r="D36" s="4" cm="1">
        <f t="array" ref="D36">1/(_xlfn._xlws.FILTER(_xlfn._xlws.FILTER(_xlfn._xlws.FILTER(Negawatt!$I$2:$Y$46,Negawatt!$I$1:$Y$1=$A36),Negawatt!$C$2:$C$46=D$1),Negawatt!$B$2:$B$10=$B36)*_xlfn._xlws.FILTER([1]Conversion!$H$2:$H$14,[1]Conversion!$B$2:$B$14=$B36))</f>
        <v>5.1997858090131732E-4</v>
      </c>
      <c r="E36" s="4" cm="1">
        <f t="array" ref="E36">1/(_xlfn._xlws.FILTER(_xlfn._xlws.FILTER(_xlfn._xlws.FILTER(Negawatt!$I$2:$Y$46,Negawatt!$I$1:$Y$1=$A36),Negawatt!$C$2:$C$46=E$1),Negawatt!$B$2:$B$10=$B36)*_xlfn._xlws.FILTER([1]Conversion!$H$2:$H$14,[1]Conversion!$B$2:$B$14=$B36))</f>
        <v>5.1997858090131732E-4</v>
      </c>
      <c r="F36" s="4" cm="1">
        <f t="array" ref="F36">1/(_xlfn._xlws.FILTER(_xlfn._xlws.FILTER(_xlfn._xlws.FILTER(Negawatt!$I$2:$Y$46,Negawatt!$I$1:$Y$1=$A36),Negawatt!$C$2:$C$46=F$1),Negawatt!$B$2:$B$10=$B36)*_xlfn._xlws.FILTER([1]Conversion!$H$2:$H$14,[1]Conversion!$B$2:$B$14=$B36))</f>
        <v>3.3395176252319208E-4</v>
      </c>
      <c r="G36" s="4" cm="1">
        <f t="array" ref="G36">1/(_xlfn._xlws.FILTER(_xlfn._xlws.FILTER(_xlfn._xlws.FILTER(Negawatt!$I$2:$Y$46,Negawatt!$I$1:$Y$1=$A36),Negawatt!$C$2:$C$46=G$1),Negawatt!$B$2:$B$10=$B36)*_xlfn._xlws.FILTER([1]Conversion!$H$2:$H$14,[1]Conversion!$B$2:$B$14=$B36))</f>
        <v>3.8961038961039075E-4</v>
      </c>
      <c r="H36" s="4" cm="1">
        <f t="array" ref="H36">1/(_xlfn._xlws.FILTER(_xlfn._xlws.FILTER(_xlfn._xlws.FILTER(Negawatt!$I$2:$Y$46,Negawatt!$I$1:$Y$1=$A36),Negawatt!$C$2:$C$46=H$1),Negawatt!$B$2:$B$10=$B36)*_xlfn._xlws.FILTER([1]Conversion!$H$2:$H$14,[1]Conversion!$B$2:$B$14=$B36))</f>
        <v>3.4002361275088644E-4</v>
      </c>
      <c r="I36" s="4" cm="1">
        <f t="array" ref="I36">1/(_xlfn._xlws.FILTER(_xlfn._xlws.FILTER(_xlfn._xlws.FILTER(Negawatt!$I$2:$Y$46,Negawatt!$I$1:$Y$1=$A36),Negawatt!$C$2:$C$46=I$1),Negawatt!$B$2:$B$10=$B36)*_xlfn._xlws.FILTER([1]Conversion!$H$2:$H$14,[1]Conversion!$B$2:$B$14=$B36))</f>
        <v>3.4002361275088644E-4</v>
      </c>
      <c r="J36" s="4" cm="1">
        <f t="array" ref="J36">1/(_xlfn._xlws.FILTER(_xlfn._xlws.FILTER(_xlfn._xlws.FILTER(Negawatt!$I$2:$Y$46,Negawatt!$I$1:$Y$1=$A36),Negawatt!$C$2:$C$46=J$1),Negawatt!$B$2:$B$10=$B36)*_xlfn._xlws.FILTER([1]Conversion!$H$2:$H$14,[1]Conversion!$B$2:$B$14=$B36))</f>
        <v>3.8961038961039075E-4</v>
      </c>
      <c r="K36" s="4" cm="1">
        <f t="array" ref="K36">1/(_xlfn._xlws.FILTER(_xlfn._xlws.FILTER(_xlfn._xlws.FILTER(Negawatt!$I$2:$Y$46,Negawatt!$I$1:$Y$1=$A36),Negawatt!$C$2:$C$46=K$1),Negawatt!$B$2:$B$10=$B36)*_xlfn._xlws.FILTER([1]Conversion!$H$2:$H$14,[1]Conversion!$B$2:$B$14=$B36))</f>
        <v>3.8961038961039075E-4</v>
      </c>
      <c r="L36" s="4" cm="1">
        <f t="array" ref="L36">1/(_xlfn._xlws.FILTER(_xlfn._xlws.FILTER(_xlfn._xlws.FILTER(Negawatt!$I$2:$Y$46,Negawatt!$I$1:$Y$1=$A36),Negawatt!$C$2:$C$46=L$1),Negawatt!$B$2:$B$10=$B36)*_xlfn._xlws.FILTER([1]Conversion!$H$2:$H$14,[1]Conversion!$B$2:$B$14=$B36))</f>
        <v>5.1187621895235058E-4</v>
      </c>
      <c r="M36" s="4" cm="1">
        <f t="array" ref="M36">1/(_xlfn._xlws.FILTER(_xlfn._xlws.FILTER(_xlfn._xlws.FILTER(Negawatt!$I$2:$Y$46,Negawatt!$I$1:$Y$1=$A36),Negawatt!$C$2:$C$46=M$1),Negawatt!$B$2:$B$10=$B36)*_xlfn._xlws.FILTER([1]Conversion!$H$2:$H$14,[1]Conversion!$B$2:$B$14=$B36))</f>
        <v>3.3395176252319208E-4</v>
      </c>
      <c r="N36" s="4" cm="1">
        <f t="array" ref="N36">1/(_xlfn._xlws.FILTER(_xlfn._xlws.FILTER(_xlfn._xlws.FILTER(Negawatt!$I$2:$Y$46,Negawatt!$I$1:$Y$1=$A36),Negawatt!$C$2:$C$46=N$1),Negawatt!$B$2:$B$10=$B36)*_xlfn._xlws.FILTER([1]Conversion!$H$2:$H$14,[1]Conversion!$B$2:$B$14=$B36))</f>
        <v>3.8961038961039075E-4</v>
      </c>
      <c r="O36" s="4" cm="1">
        <f t="array" ref="O36">1/(_xlfn._xlws.FILTER(_xlfn._xlws.FILTER(_xlfn._xlws.FILTER(Negawatt!$I$2:$Y$46,Negawatt!$I$1:$Y$1=$A36),Negawatt!$C$2:$C$46=O$1),Negawatt!$B$2:$B$10=$B36)*_xlfn._xlws.FILTER([1]Conversion!$H$2:$H$14,[1]Conversion!$B$2:$B$14=$B36))</f>
        <v>5.1997858090131732E-4</v>
      </c>
      <c r="P36" s="4" cm="1">
        <f t="array" ref="P36">1/(_xlfn._xlws.FILTER(_xlfn._xlws.FILTER(_xlfn._xlws.FILTER(Negawatt!$I$2:$Y$46,Negawatt!$I$1:$Y$1=$A36),Negawatt!$C$2:$C$46=P$1),Negawatt!$B$2:$B$10=$B36)*_xlfn._xlws.FILTER([1]Conversion!$H$2:$H$14,[1]Conversion!$B$2:$B$14=$B36))</f>
        <v>3.8961038961039075E-4</v>
      </c>
      <c r="Q36" s="4" cm="1">
        <f t="array" ref="Q36">1/(_xlfn._xlws.FILTER(_xlfn._xlws.FILTER(_xlfn._xlws.FILTER(Negawatt!$I$2:$Y$46,Negawatt!$I$1:$Y$1=$A36),Negawatt!$C$2:$C$46=Q$1),Negawatt!$B$2:$B$10=$B36)*_xlfn._xlws.FILTER([1]Conversion!$H$2:$H$14,[1]Conversion!$B$2:$B$14=$B36))</f>
        <v>5.1997858090131732E-4</v>
      </c>
      <c r="R36" s="4" cm="1">
        <f t="array" ref="R36">1/(_xlfn._xlws.FILTER(_xlfn._xlws.FILTER(_xlfn._xlws.FILTER(Negawatt!$I$2:$Y$46,Negawatt!$I$1:$Y$1=$A36),Negawatt!$C$2:$C$46=R$1),Negawatt!$B$2:$B$10=$B36)*_xlfn._xlws.FILTER([1]Conversion!$H$2:$H$14,[1]Conversion!$B$2:$B$14=$B36))</f>
        <v>3.8961038961039075E-4</v>
      </c>
      <c r="S36" s="4" cm="1">
        <f t="array" ref="S36">1/(_xlfn._xlws.FILTER(_xlfn._xlws.FILTER(_xlfn._xlws.FILTER(Negawatt!$I$2:$Y$46,Negawatt!$I$1:$Y$1=$A36),Negawatt!$C$2:$C$46=S$1),Negawatt!$B$2:$B$10=$B36)*_xlfn._xlws.FILTER([1]Conversion!$H$2:$H$14,[1]Conversion!$B$2:$B$14=$B36))</f>
        <v>3.8961038961039075E-4</v>
      </c>
      <c r="T36" s="4" cm="1">
        <f t="array" ref="T36">1/(_xlfn._xlws.FILTER(_xlfn._xlws.FILTER(_xlfn._xlws.FILTER(Negawatt!$I$2:$Y$46,Negawatt!$I$1:$Y$1=$A36),Negawatt!$C$2:$C$46=T$1),Negawatt!$B$2:$B$10=$B36)*_xlfn._xlws.FILTER([1]Conversion!$H$2:$H$14,[1]Conversion!$B$2:$B$14=$B36))</f>
        <v>5.1187621895235058E-4</v>
      </c>
      <c r="U36" s="4" cm="1">
        <f t="array" ref="U36">1/(_xlfn._xlws.FILTER(_xlfn._xlws.FILTER(_xlfn._xlws.FILTER(Negawatt!$I$2:$Y$46,Negawatt!$I$1:$Y$1=$A36),Negawatt!$C$2:$C$46=U$1),Negawatt!$B$2:$B$10=$B36)*_xlfn._xlws.FILTER([1]Conversion!$H$2:$H$14,[1]Conversion!$B$2:$B$14=$B36))</f>
        <v>5.1997858090131732E-4</v>
      </c>
      <c r="V36" s="4" cm="1">
        <f t="array" ref="V36">1/(_xlfn._xlws.FILTER(_xlfn._xlws.FILTER(_xlfn._xlws.FILTER(Negawatt!$I$2:$Y$46,Negawatt!$I$1:$Y$1=$A36),Negawatt!$C$2:$C$46=V$1),Negawatt!$B$2:$B$10=$B36)*_xlfn._xlws.FILTER([1]Conversion!$H$2:$H$14,[1]Conversion!$B$2:$B$14=$B36))</f>
        <v>5.1997858090131732E-4</v>
      </c>
      <c r="W36" s="4" cm="1">
        <f t="array" ref="W36">1/(_xlfn._xlws.FILTER(_xlfn._xlws.FILTER(_xlfn._xlws.FILTER(Negawatt!$I$2:$Y$46,Negawatt!$I$1:$Y$1=$A36),Negawatt!$C$2:$C$46=W$1),Negawatt!$B$2:$B$10=$B36)*_xlfn._xlws.FILTER([1]Conversion!$H$2:$H$14,[1]Conversion!$B$2:$B$14=$B36))</f>
        <v>5.1997858090131732E-4</v>
      </c>
      <c r="X36" s="4" cm="1">
        <f t="array" ref="X36">1/(_xlfn._xlws.FILTER(_xlfn._xlws.FILTER(_xlfn._xlws.FILTER(Negawatt!$I$2:$Y$46,Negawatt!$I$1:$Y$1=$A36),Negawatt!$C$2:$C$46=X$1),Negawatt!$B$2:$B$10=$B36)*_xlfn._xlws.FILTER([1]Conversion!$H$2:$H$14,[1]Conversion!$B$2:$B$14=$B36))</f>
        <v>5.1997858090131732E-4</v>
      </c>
      <c r="Y36" s="4" cm="1">
        <f t="array" ref="Y36">1/(_xlfn._xlws.FILTER(_xlfn._xlws.FILTER(_xlfn._xlws.FILTER(Negawatt!$I$2:$Y$46,Negawatt!$I$1:$Y$1=$A36),Negawatt!$C$2:$C$46=Y$1),Negawatt!$B$2:$B$10=$B36)*_xlfn._xlws.FILTER([1]Conversion!$H$2:$H$14,[1]Conversion!$B$2:$B$14=$B36))</f>
        <v>5.1997858090131732E-4</v>
      </c>
      <c r="Z36" s="4" cm="1">
        <f t="array" ref="Z36">1/(_xlfn._xlws.FILTER(_xlfn._xlws.FILTER(_xlfn._xlws.FILTER(Negawatt!$I$2:$Y$46,Negawatt!$I$1:$Y$1=$A36),Negawatt!$C$2:$C$46=Z$1),Negawatt!$B$2:$B$10=$B36)*_xlfn._xlws.FILTER([1]Conversion!$H$2:$H$14,[1]Conversion!$B$2:$B$14=$B36))</f>
        <v>3.4002361275088644E-4</v>
      </c>
      <c r="AA36" s="4" cm="1">
        <f t="array" ref="AA36">1/(_xlfn._xlws.FILTER(_xlfn._xlws.FILTER(_xlfn._xlws.FILTER(Negawatt!$I$2:$Y$46,Negawatt!$I$1:$Y$1=$A36),Negawatt!$C$2:$C$46=AA$1),Negawatt!$B$2:$B$10=$B36)*_xlfn._xlws.FILTER([1]Conversion!$H$2:$H$14,[1]Conversion!$B$2:$B$14=$B36))</f>
        <v>3.3395176252319208E-4</v>
      </c>
      <c r="AB36" s="4" cm="1">
        <f t="array" ref="AB36">1/(_xlfn._xlws.FILTER(_xlfn._xlws.FILTER(_xlfn._xlws.FILTER(Negawatt!$I$2:$Y$46,Negawatt!$I$1:$Y$1=$A36),Negawatt!$C$2:$C$46=AB$1),Negawatt!$B$2:$B$10=$B36)*_xlfn._xlws.FILTER([1]Conversion!$H$2:$H$14,[1]Conversion!$B$2:$B$14=$B36))</f>
        <v>5.1997858090131732E-4</v>
      </c>
      <c r="AC36" s="4" cm="1">
        <f t="array" ref="AC36">1/(_xlfn._xlws.FILTER(_xlfn._xlws.FILTER(_xlfn._xlws.FILTER(Negawatt!$I$2:$Y$46,Negawatt!$I$1:$Y$1=$A36),Negawatt!$C$2:$C$46=AC$1),Negawatt!$B$2:$B$10=$B36)*_xlfn._xlws.FILTER([1]Conversion!$H$2:$H$14,[1]Conversion!$B$2:$B$14=$B36))</f>
        <v>3.8961038961039075E-4</v>
      </c>
    </row>
    <row r="37" spans="1:29" x14ac:dyDescent="0.3">
      <c r="A37" s="1">
        <v>2035</v>
      </c>
      <c r="B37" s="1" t="s">
        <v>27</v>
      </c>
      <c r="C37" s="4" cm="1">
        <f t="array" ref="C37">1/(_xlfn._xlws.FILTER(_xlfn._xlws.FILTER(_xlfn._xlws.FILTER(Negawatt!$I$2:$Y$46,Negawatt!$I$1:$Y$1=$A37),Negawatt!$C$2:$C$46=C$1),Negawatt!$B$2:$B$10=$B37)*_xlfn._xlws.FILTER([1]Conversion!$H$2:$H$14,[1]Conversion!$B$2:$B$14=$B37))</f>
        <v>1.3053333303188099E-4</v>
      </c>
      <c r="D37" s="4" cm="1">
        <f t="array" ref="D37">1/(_xlfn._xlws.FILTER(_xlfn._xlws.FILTER(_xlfn._xlws.FILTER(Negawatt!$I$2:$Y$46,Negawatt!$I$1:$Y$1=$A37),Negawatt!$C$2:$C$46=D$1),Negawatt!$B$2:$B$10=$B37)*_xlfn._xlws.FILTER([1]Conversion!$H$2:$H$14,[1]Conversion!$B$2:$B$14=$B37))</f>
        <v>1.3232494581447133E-4</v>
      </c>
      <c r="E37" s="4" cm="1">
        <f t="array" ref="E37">1/(_xlfn._xlws.FILTER(_xlfn._xlws.FILTER(_xlfn._xlws.FILTER(Negawatt!$I$2:$Y$46,Negawatt!$I$1:$Y$1=$A37),Negawatt!$C$2:$C$46=E$1),Negawatt!$B$2:$B$10=$B37)*_xlfn._xlws.FILTER([1]Conversion!$H$2:$H$14,[1]Conversion!$B$2:$B$14=$B37))</f>
        <v>1.3232494581447133E-4</v>
      </c>
      <c r="F37" s="4" cm="1">
        <f t="array" ref="F37">1/(_xlfn._xlws.FILTER(_xlfn._xlws.FILTER(_xlfn._xlws.FILTER(Negawatt!$I$2:$Y$46,Negawatt!$I$1:$Y$1=$A37),Negawatt!$C$2:$C$46=F$1),Negawatt!$B$2:$B$10=$B37)*_xlfn._xlws.FILTER([1]Conversion!$H$2:$H$14,[1]Conversion!$B$2:$B$14=$B37))</f>
        <v>1.112140871177019E-4</v>
      </c>
      <c r="G37" s="4" cm="1">
        <f t="array" ref="G37">1/(_xlfn._xlws.FILTER(_xlfn._xlws.FILTER(_xlfn._xlws.FILTER(Negawatt!$I$2:$Y$46,Negawatt!$I$1:$Y$1=$A37),Negawatt!$C$2:$C$46=G$1),Negawatt!$B$2:$B$10=$B37)*_xlfn._xlws.FILTER([1]Conversion!$H$2:$H$14,[1]Conversion!$B$2:$B$14=$B37))</f>
        <v>1.3053333303188099E-4</v>
      </c>
      <c r="H37" s="4" cm="1">
        <f t="array" ref="H37">1/(_xlfn._xlws.FILTER(_xlfn._xlws.FILTER(_xlfn._xlws.FILTER(Negawatt!$I$2:$Y$46,Negawatt!$I$1:$Y$1=$A37),Negawatt!$C$2:$C$46=H$1),Negawatt!$B$2:$B$10=$B37)*_xlfn._xlws.FILTER([1]Conversion!$H$2:$H$14,[1]Conversion!$B$2:$B$14=$B37))</f>
        <v>1.1653048528894219E-4</v>
      </c>
      <c r="I37" s="4" cm="1">
        <f t="array" ref="I37">1/(_xlfn._xlws.FILTER(_xlfn._xlws.FILTER(_xlfn._xlws.FILTER(Negawatt!$I$2:$Y$46,Negawatt!$I$1:$Y$1=$A37),Negawatt!$C$2:$C$46=I$1),Negawatt!$B$2:$B$10=$B37)*_xlfn._xlws.FILTER([1]Conversion!$H$2:$H$14,[1]Conversion!$B$2:$B$14=$B37))</f>
        <v>1.1653048528894219E-4</v>
      </c>
      <c r="J37" s="4" cm="1">
        <f t="array" ref="J37">1/(_xlfn._xlws.FILTER(_xlfn._xlws.FILTER(_xlfn._xlws.FILTER(Negawatt!$I$2:$Y$46,Negawatt!$I$1:$Y$1=$A37),Negawatt!$C$2:$C$46=J$1),Negawatt!$B$2:$B$10=$B37)*_xlfn._xlws.FILTER([1]Conversion!$H$2:$H$14,[1]Conversion!$B$2:$B$14=$B37))</f>
        <v>1.3053333303188099E-4</v>
      </c>
      <c r="K37" s="4" cm="1">
        <f t="array" ref="K37">1/(_xlfn._xlws.FILTER(_xlfn._xlws.FILTER(_xlfn._xlws.FILTER(Negawatt!$I$2:$Y$46,Negawatt!$I$1:$Y$1=$A37),Negawatt!$C$2:$C$46=K$1),Negawatt!$B$2:$B$10=$B37)*_xlfn._xlws.FILTER([1]Conversion!$H$2:$H$14,[1]Conversion!$B$2:$B$14=$B37))</f>
        <v>1.3053333303188099E-4</v>
      </c>
      <c r="L37" s="4" cm="1">
        <f t="array" ref="L37">1/(_xlfn._xlws.FILTER(_xlfn._xlws.FILTER(_xlfn._xlws.FILTER(Negawatt!$I$2:$Y$46,Negawatt!$I$1:$Y$1=$A37),Negawatt!$C$2:$C$46=L$1),Negawatt!$B$2:$B$10=$B37)*_xlfn._xlws.FILTER([1]Conversion!$H$2:$H$14,[1]Conversion!$B$2:$B$14=$B37))</f>
        <v>1.2432191142063774E-4</v>
      </c>
      <c r="M37" s="4" cm="1">
        <f t="array" ref="M37">1/(_xlfn._xlws.FILTER(_xlfn._xlws.FILTER(_xlfn._xlws.FILTER(Negawatt!$I$2:$Y$46,Negawatt!$I$1:$Y$1=$A37),Negawatt!$C$2:$C$46=M$1),Negawatt!$B$2:$B$10=$B37)*_xlfn._xlws.FILTER([1]Conversion!$H$2:$H$14,[1]Conversion!$B$2:$B$14=$B37))</f>
        <v>1.112140871177019E-4</v>
      </c>
      <c r="N37" s="4" cm="1">
        <f t="array" ref="N37">1/(_xlfn._xlws.FILTER(_xlfn._xlws.FILTER(_xlfn._xlws.FILTER(Negawatt!$I$2:$Y$46,Negawatt!$I$1:$Y$1=$A37),Negawatt!$C$2:$C$46=N$1),Negawatt!$B$2:$B$10=$B37)*_xlfn._xlws.FILTER([1]Conversion!$H$2:$H$14,[1]Conversion!$B$2:$B$14=$B37))</f>
        <v>1.3053333303188099E-4</v>
      </c>
      <c r="O37" s="4" cm="1">
        <f t="array" ref="O37">1/(_xlfn._xlws.FILTER(_xlfn._xlws.FILTER(_xlfn._xlws.FILTER(Negawatt!$I$2:$Y$46,Negawatt!$I$1:$Y$1=$A37),Negawatt!$C$2:$C$46=O$1),Negawatt!$B$2:$B$10=$B37)*_xlfn._xlws.FILTER([1]Conversion!$H$2:$H$14,[1]Conversion!$B$2:$B$14=$B37))</f>
        <v>1.3232494581447133E-4</v>
      </c>
      <c r="P37" s="4" cm="1">
        <f t="array" ref="P37">1/(_xlfn._xlws.FILTER(_xlfn._xlws.FILTER(_xlfn._xlws.FILTER(Negawatt!$I$2:$Y$46,Negawatt!$I$1:$Y$1=$A37),Negawatt!$C$2:$C$46=P$1),Negawatt!$B$2:$B$10=$B37)*_xlfn._xlws.FILTER([1]Conversion!$H$2:$H$14,[1]Conversion!$B$2:$B$14=$B37))</f>
        <v>1.3053333303188099E-4</v>
      </c>
      <c r="Q37" s="4" cm="1">
        <f t="array" ref="Q37">1/(_xlfn._xlws.FILTER(_xlfn._xlws.FILTER(_xlfn._xlws.FILTER(Negawatt!$I$2:$Y$46,Negawatt!$I$1:$Y$1=$A37),Negawatt!$C$2:$C$46=Q$1),Negawatt!$B$2:$B$10=$B37)*_xlfn._xlws.FILTER([1]Conversion!$H$2:$H$14,[1]Conversion!$B$2:$B$14=$B37))</f>
        <v>1.3232494581447133E-4</v>
      </c>
      <c r="R37" s="4" cm="1">
        <f t="array" ref="R37">1/(_xlfn._xlws.FILTER(_xlfn._xlws.FILTER(_xlfn._xlws.FILTER(Negawatt!$I$2:$Y$46,Negawatt!$I$1:$Y$1=$A37),Negawatt!$C$2:$C$46=R$1),Negawatt!$B$2:$B$10=$B37)*_xlfn._xlws.FILTER([1]Conversion!$H$2:$H$14,[1]Conversion!$B$2:$B$14=$B37))</f>
        <v>1.3053333303188099E-4</v>
      </c>
      <c r="S37" s="4" cm="1">
        <f t="array" ref="S37">1/(_xlfn._xlws.FILTER(_xlfn._xlws.FILTER(_xlfn._xlws.FILTER(Negawatt!$I$2:$Y$46,Negawatt!$I$1:$Y$1=$A37),Negawatt!$C$2:$C$46=S$1),Negawatt!$B$2:$B$10=$B37)*_xlfn._xlws.FILTER([1]Conversion!$H$2:$H$14,[1]Conversion!$B$2:$B$14=$B37))</f>
        <v>1.3053333303188099E-4</v>
      </c>
      <c r="T37" s="4" cm="1">
        <f t="array" ref="T37">1/(_xlfn._xlws.FILTER(_xlfn._xlws.FILTER(_xlfn._xlws.FILTER(Negawatt!$I$2:$Y$46,Negawatt!$I$1:$Y$1=$A37),Negawatt!$C$2:$C$46=T$1),Negawatt!$B$2:$B$10=$B37)*_xlfn._xlws.FILTER([1]Conversion!$H$2:$H$14,[1]Conversion!$B$2:$B$14=$B37))</f>
        <v>1.2432191142063774E-4</v>
      </c>
      <c r="U37" s="4" cm="1">
        <f t="array" ref="U37">1/(_xlfn._xlws.FILTER(_xlfn._xlws.FILTER(_xlfn._xlws.FILTER(Negawatt!$I$2:$Y$46,Negawatt!$I$1:$Y$1=$A37),Negawatt!$C$2:$C$46=U$1),Negawatt!$B$2:$B$10=$B37)*_xlfn._xlws.FILTER([1]Conversion!$H$2:$H$14,[1]Conversion!$B$2:$B$14=$B37))</f>
        <v>1.3232494581447133E-4</v>
      </c>
      <c r="V37" s="4" cm="1">
        <f t="array" ref="V37">1/(_xlfn._xlws.FILTER(_xlfn._xlws.FILTER(_xlfn._xlws.FILTER(Negawatt!$I$2:$Y$46,Negawatt!$I$1:$Y$1=$A37),Negawatt!$C$2:$C$46=V$1),Negawatt!$B$2:$B$10=$B37)*_xlfn._xlws.FILTER([1]Conversion!$H$2:$H$14,[1]Conversion!$B$2:$B$14=$B37))</f>
        <v>1.3232494581447133E-4</v>
      </c>
      <c r="W37" s="4" cm="1">
        <f t="array" ref="W37">1/(_xlfn._xlws.FILTER(_xlfn._xlws.FILTER(_xlfn._xlws.FILTER(Negawatt!$I$2:$Y$46,Negawatt!$I$1:$Y$1=$A37),Negawatt!$C$2:$C$46=W$1),Negawatt!$B$2:$B$10=$B37)*_xlfn._xlws.FILTER([1]Conversion!$H$2:$H$14,[1]Conversion!$B$2:$B$14=$B37))</f>
        <v>1.3232494581447133E-4</v>
      </c>
      <c r="X37" s="4" cm="1">
        <f t="array" ref="X37">1/(_xlfn._xlws.FILTER(_xlfn._xlws.FILTER(_xlfn._xlws.FILTER(Negawatt!$I$2:$Y$46,Negawatt!$I$1:$Y$1=$A37),Negawatt!$C$2:$C$46=X$1),Negawatt!$B$2:$B$10=$B37)*_xlfn._xlws.FILTER([1]Conversion!$H$2:$H$14,[1]Conversion!$B$2:$B$14=$B37))</f>
        <v>1.3232494581447133E-4</v>
      </c>
      <c r="Y37" s="4" cm="1">
        <f t="array" ref="Y37">1/(_xlfn._xlws.FILTER(_xlfn._xlws.FILTER(_xlfn._xlws.FILTER(Negawatt!$I$2:$Y$46,Negawatt!$I$1:$Y$1=$A37),Negawatt!$C$2:$C$46=Y$1),Negawatt!$B$2:$B$10=$B37)*_xlfn._xlws.FILTER([1]Conversion!$H$2:$H$14,[1]Conversion!$B$2:$B$14=$B37))</f>
        <v>1.3232494581447133E-4</v>
      </c>
      <c r="Z37" s="4" cm="1">
        <f t="array" ref="Z37">1/(_xlfn._xlws.FILTER(_xlfn._xlws.FILTER(_xlfn._xlws.FILTER(Negawatt!$I$2:$Y$46,Negawatt!$I$1:$Y$1=$A37),Negawatt!$C$2:$C$46=Z$1),Negawatt!$B$2:$B$10=$B37)*_xlfn._xlws.FILTER([1]Conversion!$H$2:$H$14,[1]Conversion!$B$2:$B$14=$B37))</f>
        <v>1.1653048528894219E-4</v>
      </c>
      <c r="AA37" s="4" cm="1">
        <f t="array" ref="AA37">1/(_xlfn._xlws.FILTER(_xlfn._xlws.FILTER(_xlfn._xlws.FILTER(Negawatt!$I$2:$Y$46,Negawatt!$I$1:$Y$1=$A37),Negawatt!$C$2:$C$46=AA$1),Negawatt!$B$2:$B$10=$B37)*_xlfn._xlws.FILTER([1]Conversion!$H$2:$H$14,[1]Conversion!$B$2:$B$14=$B37))</f>
        <v>1.112140871177019E-4</v>
      </c>
      <c r="AB37" s="4" cm="1">
        <f t="array" ref="AB37">1/(_xlfn._xlws.FILTER(_xlfn._xlws.FILTER(_xlfn._xlws.FILTER(Negawatt!$I$2:$Y$46,Negawatt!$I$1:$Y$1=$A37),Negawatt!$C$2:$C$46=AB$1),Negawatt!$B$2:$B$10=$B37)*_xlfn._xlws.FILTER([1]Conversion!$H$2:$H$14,[1]Conversion!$B$2:$B$14=$B37))</f>
        <v>1.3232494581447133E-4</v>
      </c>
      <c r="AC37" s="4" cm="1">
        <f t="array" ref="AC37">1/(_xlfn._xlws.FILTER(_xlfn._xlws.FILTER(_xlfn._xlws.FILTER(Negawatt!$I$2:$Y$46,Negawatt!$I$1:$Y$1=$A37),Negawatt!$C$2:$C$46=AC$1),Negawatt!$B$2:$B$10=$B37)*_xlfn._xlws.FILTER([1]Conversion!$H$2:$H$14,[1]Conversion!$B$2:$B$14=$B37))</f>
        <v>1.3053333303188099E-4</v>
      </c>
    </row>
    <row r="38" spans="1:29" x14ac:dyDescent="0.3">
      <c r="A38" s="1">
        <v>2035</v>
      </c>
      <c r="B38" s="1" t="s">
        <v>28</v>
      </c>
      <c r="C38" s="4" cm="1">
        <f t="array" ref="C38">1/(_xlfn._xlws.FILTER(_xlfn._xlws.FILTER(_xlfn._xlws.FILTER(Negawatt!$I$2:$Y$46,Negawatt!$I$1:$Y$1=$A38),Negawatt!$C$2:$C$46=C$1),Negawatt!$B$2:$B$10=$B38)*_xlfn._xlws.FILTER([1]Conversion!$H$2:$H$14,[1]Conversion!$B$2:$B$14=$B38))</f>
        <v>1.0432919962421323E-4</v>
      </c>
      <c r="D38" s="4" cm="1">
        <f t="array" ref="D38">1/(_xlfn._xlws.FILTER(_xlfn._xlws.FILTER(_xlfn._xlws.FILTER(Negawatt!$I$2:$Y$46,Negawatt!$I$1:$Y$1=$A38),Negawatt!$C$2:$C$46=D$1),Negawatt!$B$2:$B$10=$B38)*_xlfn._xlws.FILTER([1]Conversion!$H$2:$H$14,[1]Conversion!$B$2:$B$14=$B38))</f>
        <v>1.0536951089140671E-4</v>
      </c>
      <c r="E38" s="4" cm="1">
        <f t="array" ref="E38">1/(_xlfn._xlws.FILTER(_xlfn._xlws.FILTER(_xlfn._xlws.FILTER(Negawatt!$I$2:$Y$46,Negawatt!$I$1:$Y$1=$A38),Negawatt!$C$2:$C$46=E$1),Negawatt!$B$2:$B$10=$B38)*_xlfn._xlws.FILTER([1]Conversion!$H$2:$H$14,[1]Conversion!$B$2:$B$14=$B38))</f>
        <v>1.0536951089140671E-4</v>
      </c>
      <c r="F38" s="4" cm="1">
        <f t="array" ref="F38">1/(_xlfn._xlws.FILTER(_xlfn._xlws.FILTER(_xlfn._xlws.FILTER(Negawatt!$I$2:$Y$46,Negawatt!$I$1:$Y$1=$A38),Negawatt!$C$2:$C$46=F$1),Negawatt!$B$2:$B$10=$B38)*_xlfn._xlws.FILTER([1]Conversion!$H$2:$H$14,[1]Conversion!$B$2:$B$14=$B38))</f>
        <v>8.4269662921348555E-5</v>
      </c>
      <c r="G38" s="4" cm="1">
        <f t="array" ref="G38">1/(_xlfn._xlws.FILTER(_xlfn._xlws.FILTER(_xlfn._xlws.FILTER(Negawatt!$I$2:$Y$46,Negawatt!$I$1:$Y$1=$A38),Negawatt!$C$2:$C$46=G$1),Negawatt!$B$2:$B$10=$B38)*_xlfn._xlws.FILTER([1]Conversion!$H$2:$H$14,[1]Conversion!$B$2:$B$14=$B38))</f>
        <v>1.0432919962421323E-4</v>
      </c>
      <c r="H38" s="4" cm="1">
        <f t="array" ref="H38">1/(_xlfn._xlws.FILTER(_xlfn._xlws.FILTER(_xlfn._xlws.FILTER(Negawatt!$I$2:$Y$46,Negawatt!$I$1:$Y$1=$A38),Negawatt!$C$2:$C$46=H$1),Negawatt!$B$2:$B$10=$B38)*_xlfn._xlws.FILTER([1]Conversion!$H$2:$H$14,[1]Conversion!$B$2:$B$14=$B38))</f>
        <v>8.7915210563784929E-5</v>
      </c>
      <c r="I38" s="4" cm="1">
        <f t="array" ref="I38">1/(_xlfn._xlws.FILTER(_xlfn._xlws.FILTER(_xlfn._xlws.FILTER(Negawatt!$I$2:$Y$46,Negawatt!$I$1:$Y$1=$A38),Negawatt!$C$2:$C$46=I$1),Negawatt!$B$2:$B$10=$B38)*_xlfn._xlws.FILTER([1]Conversion!$H$2:$H$14,[1]Conversion!$B$2:$B$14=$B38))</f>
        <v>8.7915210563784929E-5</v>
      </c>
      <c r="J38" s="4" cm="1">
        <f t="array" ref="J38">1/(_xlfn._xlws.FILTER(_xlfn._xlws.FILTER(_xlfn._xlws.FILTER(Negawatt!$I$2:$Y$46,Negawatt!$I$1:$Y$1=$A38),Negawatt!$C$2:$C$46=J$1),Negawatt!$B$2:$B$10=$B38)*_xlfn._xlws.FILTER([1]Conversion!$H$2:$H$14,[1]Conversion!$B$2:$B$14=$B38))</f>
        <v>1.0432919962421323E-4</v>
      </c>
      <c r="K38" s="4" cm="1">
        <f t="array" ref="K38">1/(_xlfn._xlws.FILTER(_xlfn._xlws.FILTER(_xlfn._xlws.FILTER(Negawatt!$I$2:$Y$46,Negawatt!$I$1:$Y$1=$A38),Negawatt!$C$2:$C$46=K$1),Negawatt!$B$2:$B$10=$B38)*_xlfn._xlws.FILTER([1]Conversion!$H$2:$H$14,[1]Conversion!$B$2:$B$14=$B38))</f>
        <v>1.0432919962421323E-4</v>
      </c>
      <c r="L38" s="4" cm="1">
        <f t="array" ref="L38">1/(_xlfn._xlws.FILTER(_xlfn._xlws.FILTER(_xlfn._xlws.FILTER(Negawatt!$I$2:$Y$46,Negawatt!$I$1:$Y$1=$A38),Negawatt!$C$2:$C$46=L$1),Negawatt!$B$2:$B$10=$B38)*_xlfn._xlws.FILTER([1]Conversion!$H$2:$H$14,[1]Conversion!$B$2:$B$14=$B38))</f>
        <v>9.5657352760860733E-5</v>
      </c>
      <c r="M38" s="4" cm="1">
        <f t="array" ref="M38">1/(_xlfn._xlws.FILTER(_xlfn._xlws.FILTER(_xlfn._xlws.FILTER(Negawatt!$I$2:$Y$46,Negawatt!$I$1:$Y$1=$A38),Negawatt!$C$2:$C$46=M$1),Negawatt!$B$2:$B$10=$B38)*_xlfn._xlws.FILTER([1]Conversion!$H$2:$H$14,[1]Conversion!$B$2:$B$14=$B38))</f>
        <v>8.4269662921348555E-5</v>
      </c>
      <c r="N38" s="4" cm="1">
        <f t="array" ref="N38">1/(_xlfn._xlws.FILTER(_xlfn._xlws.FILTER(_xlfn._xlws.FILTER(Negawatt!$I$2:$Y$46,Negawatt!$I$1:$Y$1=$A38),Negawatt!$C$2:$C$46=N$1),Negawatt!$B$2:$B$10=$B38)*_xlfn._xlws.FILTER([1]Conversion!$H$2:$H$14,[1]Conversion!$B$2:$B$14=$B38))</f>
        <v>1.0432919962421323E-4</v>
      </c>
      <c r="O38" s="4" cm="1">
        <f t="array" ref="O38">1/(_xlfn._xlws.FILTER(_xlfn._xlws.FILTER(_xlfn._xlws.FILTER(Negawatt!$I$2:$Y$46,Negawatt!$I$1:$Y$1=$A38),Negawatt!$C$2:$C$46=O$1),Negawatt!$B$2:$B$10=$B38)*_xlfn._xlws.FILTER([1]Conversion!$H$2:$H$14,[1]Conversion!$B$2:$B$14=$B38))</f>
        <v>1.0536951089140671E-4</v>
      </c>
      <c r="P38" s="4" cm="1">
        <f t="array" ref="P38">1/(_xlfn._xlws.FILTER(_xlfn._xlws.FILTER(_xlfn._xlws.FILTER(Negawatt!$I$2:$Y$46,Negawatt!$I$1:$Y$1=$A38),Negawatt!$C$2:$C$46=P$1),Negawatt!$B$2:$B$10=$B38)*_xlfn._xlws.FILTER([1]Conversion!$H$2:$H$14,[1]Conversion!$B$2:$B$14=$B38))</f>
        <v>1.0432919962421323E-4</v>
      </c>
      <c r="Q38" s="4" cm="1">
        <f t="array" ref="Q38">1/(_xlfn._xlws.FILTER(_xlfn._xlws.FILTER(_xlfn._xlws.FILTER(Negawatt!$I$2:$Y$46,Negawatt!$I$1:$Y$1=$A38),Negawatt!$C$2:$C$46=Q$1),Negawatt!$B$2:$B$10=$B38)*_xlfn._xlws.FILTER([1]Conversion!$H$2:$H$14,[1]Conversion!$B$2:$B$14=$B38))</f>
        <v>1.0536951089140671E-4</v>
      </c>
      <c r="R38" s="4" cm="1">
        <f t="array" ref="R38">1/(_xlfn._xlws.FILTER(_xlfn._xlws.FILTER(_xlfn._xlws.FILTER(Negawatt!$I$2:$Y$46,Negawatt!$I$1:$Y$1=$A38),Negawatt!$C$2:$C$46=R$1),Negawatt!$B$2:$B$10=$B38)*_xlfn._xlws.FILTER([1]Conversion!$H$2:$H$14,[1]Conversion!$B$2:$B$14=$B38))</f>
        <v>1.0432919962421323E-4</v>
      </c>
      <c r="S38" s="4" cm="1">
        <f t="array" ref="S38">1/(_xlfn._xlws.FILTER(_xlfn._xlws.FILTER(_xlfn._xlws.FILTER(Negawatt!$I$2:$Y$46,Negawatt!$I$1:$Y$1=$A38),Negawatt!$C$2:$C$46=S$1),Negawatt!$B$2:$B$10=$B38)*_xlfn._xlws.FILTER([1]Conversion!$H$2:$H$14,[1]Conversion!$B$2:$B$14=$B38))</f>
        <v>1.0432919962421323E-4</v>
      </c>
      <c r="T38" s="4" cm="1">
        <f t="array" ref="T38">1/(_xlfn._xlws.FILTER(_xlfn._xlws.FILTER(_xlfn._xlws.FILTER(Negawatt!$I$2:$Y$46,Negawatt!$I$1:$Y$1=$A38),Negawatt!$C$2:$C$46=T$1),Negawatt!$B$2:$B$10=$B38)*_xlfn._xlws.FILTER([1]Conversion!$H$2:$H$14,[1]Conversion!$B$2:$B$14=$B38))</f>
        <v>9.5657352760860733E-5</v>
      </c>
      <c r="U38" s="4" cm="1">
        <f t="array" ref="U38">1/(_xlfn._xlws.FILTER(_xlfn._xlws.FILTER(_xlfn._xlws.FILTER(Negawatt!$I$2:$Y$46,Negawatt!$I$1:$Y$1=$A38),Negawatt!$C$2:$C$46=U$1),Negawatt!$B$2:$B$10=$B38)*_xlfn._xlws.FILTER([1]Conversion!$H$2:$H$14,[1]Conversion!$B$2:$B$14=$B38))</f>
        <v>1.0536951089140671E-4</v>
      </c>
      <c r="V38" s="4" cm="1">
        <f t="array" ref="V38">1/(_xlfn._xlws.FILTER(_xlfn._xlws.FILTER(_xlfn._xlws.FILTER(Negawatt!$I$2:$Y$46,Negawatt!$I$1:$Y$1=$A38),Negawatt!$C$2:$C$46=V$1),Negawatt!$B$2:$B$10=$B38)*_xlfn._xlws.FILTER([1]Conversion!$H$2:$H$14,[1]Conversion!$B$2:$B$14=$B38))</f>
        <v>1.0536951089140671E-4</v>
      </c>
      <c r="W38" s="4" cm="1">
        <f t="array" ref="W38">1/(_xlfn._xlws.FILTER(_xlfn._xlws.FILTER(_xlfn._xlws.FILTER(Negawatt!$I$2:$Y$46,Negawatt!$I$1:$Y$1=$A38),Negawatt!$C$2:$C$46=W$1),Negawatt!$B$2:$B$10=$B38)*_xlfn._xlws.FILTER([1]Conversion!$H$2:$H$14,[1]Conversion!$B$2:$B$14=$B38))</f>
        <v>1.0536951089140671E-4</v>
      </c>
      <c r="X38" s="4" cm="1">
        <f t="array" ref="X38">1/(_xlfn._xlws.FILTER(_xlfn._xlws.FILTER(_xlfn._xlws.FILTER(Negawatt!$I$2:$Y$46,Negawatt!$I$1:$Y$1=$A38),Negawatt!$C$2:$C$46=X$1),Negawatt!$B$2:$B$10=$B38)*_xlfn._xlws.FILTER([1]Conversion!$H$2:$H$14,[1]Conversion!$B$2:$B$14=$B38))</f>
        <v>1.0536951089140671E-4</v>
      </c>
      <c r="Y38" s="4" cm="1">
        <f t="array" ref="Y38">1/(_xlfn._xlws.FILTER(_xlfn._xlws.FILTER(_xlfn._xlws.FILTER(Negawatt!$I$2:$Y$46,Negawatt!$I$1:$Y$1=$A38),Negawatt!$C$2:$C$46=Y$1),Negawatt!$B$2:$B$10=$B38)*_xlfn._xlws.FILTER([1]Conversion!$H$2:$H$14,[1]Conversion!$B$2:$B$14=$B38))</f>
        <v>1.0536951089140671E-4</v>
      </c>
      <c r="Z38" s="4" cm="1">
        <f t="array" ref="Z38">1/(_xlfn._xlws.FILTER(_xlfn._xlws.FILTER(_xlfn._xlws.FILTER(Negawatt!$I$2:$Y$46,Negawatt!$I$1:$Y$1=$A38),Negawatt!$C$2:$C$46=Z$1),Negawatt!$B$2:$B$10=$B38)*_xlfn._xlws.FILTER([1]Conversion!$H$2:$H$14,[1]Conversion!$B$2:$B$14=$B38))</f>
        <v>8.7915210563784929E-5</v>
      </c>
      <c r="AA38" s="4" cm="1">
        <f t="array" ref="AA38">1/(_xlfn._xlws.FILTER(_xlfn._xlws.FILTER(_xlfn._xlws.FILTER(Negawatt!$I$2:$Y$46,Negawatt!$I$1:$Y$1=$A38),Negawatt!$C$2:$C$46=AA$1),Negawatt!$B$2:$B$10=$B38)*_xlfn._xlws.FILTER([1]Conversion!$H$2:$H$14,[1]Conversion!$B$2:$B$14=$B38))</f>
        <v>8.4269662921348555E-5</v>
      </c>
      <c r="AB38" s="4" cm="1">
        <f t="array" ref="AB38">1/(_xlfn._xlws.FILTER(_xlfn._xlws.FILTER(_xlfn._xlws.FILTER(Negawatt!$I$2:$Y$46,Negawatt!$I$1:$Y$1=$A38),Negawatt!$C$2:$C$46=AB$1),Negawatt!$B$2:$B$10=$B38)*_xlfn._xlws.FILTER([1]Conversion!$H$2:$H$14,[1]Conversion!$B$2:$B$14=$B38))</f>
        <v>1.0536951089140671E-4</v>
      </c>
      <c r="AC38" s="4" cm="1">
        <f t="array" ref="AC38">1/(_xlfn._xlws.FILTER(_xlfn._xlws.FILTER(_xlfn._xlws.FILTER(Negawatt!$I$2:$Y$46,Negawatt!$I$1:$Y$1=$A38),Negawatt!$C$2:$C$46=AC$1),Negawatt!$B$2:$B$10=$B38)*_xlfn._xlws.FILTER([1]Conversion!$H$2:$H$14,[1]Conversion!$B$2:$B$14=$B38))</f>
        <v>1.0432919962421323E-4</v>
      </c>
    </row>
    <row r="39" spans="1:29" x14ac:dyDescent="0.3">
      <c r="A39" s="1">
        <v>2035</v>
      </c>
      <c r="B39" s="1" t="s">
        <v>29</v>
      </c>
      <c r="C39" s="4" cm="1">
        <f t="array" ref="C39">1/(_xlfn._xlws.FILTER(_xlfn._xlws.FILTER(_xlfn._xlws.FILTER(Negawatt!$I$2:$Y$46,Negawatt!$I$1:$Y$1=$A39),Negawatt!$C$2:$C$46=C$1),Negawatt!$B$2:$B$10=$B39)*_xlfn._xlws.FILTER([1]Conversion!$H$2:$H$14,[1]Conversion!$B$2:$B$14=$B39))</f>
        <v>3.8848920863309461E-6</v>
      </c>
      <c r="D39" s="4" cm="1">
        <f t="array" ref="D39">1/(_xlfn._xlws.FILTER(_xlfn._xlws.FILTER(_xlfn._xlws.FILTER(Negawatt!$I$2:$Y$46,Negawatt!$I$1:$Y$1=$A39),Negawatt!$C$2:$C$46=D$1),Negawatt!$B$2:$B$10=$B39)*_xlfn._xlws.FILTER([1]Conversion!$H$2:$H$14,[1]Conversion!$B$2:$B$14=$B39))</f>
        <v>3.9009287925696708E-6</v>
      </c>
      <c r="E39" s="4" cm="1">
        <f t="array" ref="E39">1/(_xlfn._xlws.FILTER(_xlfn._xlws.FILTER(_xlfn._xlws.FILTER(Negawatt!$I$2:$Y$46,Negawatt!$I$1:$Y$1=$A39),Negawatt!$C$2:$C$46=E$1),Negawatt!$B$2:$B$10=$B39)*_xlfn._xlws.FILTER([1]Conversion!$H$2:$H$14,[1]Conversion!$B$2:$B$14=$B39))</f>
        <v>3.9009287925696708E-6</v>
      </c>
      <c r="F39" s="4" cm="1">
        <f t="array" ref="F39">1/(_xlfn._xlws.FILTER(_xlfn._xlws.FILTER(_xlfn._xlws.FILTER(Negawatt!$I$2:$Y$46,Negawatt!$I$1:$Y$1=$A39),Negawatt!$C$2:$C$46=F$1),Negawatt!$B$2:$B$10=$B39)*_xlfn._xlws.FILTER([1]Conversion!$H$2:$H$14,[1]Conversion!$B$2:$B$14=$B39))</f>
        <v>3.6734693877551126E-6</v>
      </c>
      <c r="G39" s="4" cm="1">
        <f t="array" ref="G39">1/(_xlfn._xlws.FILTER(_xlfn._xlws.FILTER(_xlfn._xlws.FILTER(Negawatt!$I$2:$Y$46,Negawatt!$I$1:$Y$1=$A39),Negawatt!$C$2:$C$46=G$1),Negawatt!$B$2:$B$10=$B39)*_xlfn._xlws.FILTER([1]Conversion!$H$2:$H$14,[1]Conversion!$B$2:$B$14=$B39))</f>
        <v>3.8848920863309461E-6</v>
      </c>
      <c r="H39" s="4" cm="1">
        <f t="array" ref="H39">1/(_xlfn._xlws.FILTER(_xlfn._xlws.FILTER(_xlfn._xlws.FILTER(Negawatt!$I$2:$Y$46,Negawatt!$I$1:$Y$1=$A39),Negawatt!$C$2:$C$46=H$1),Negawatt!$B$2:$B$10=$B39)*_xlfn._xlws.FILTER([1]Conversion!$H$2:$H$14,[1]Conversion!$B$2:$B$14=$B39))</f>
        <v>3.7113402061855776E-6</v>
      </c>
      <c r="I39" s="4" cm="1">
        <f t="array" ref="I39">1/(_xlfn._xlws.FILTER(_xlfn._xlws.FILTER(_xlfn._xlws.FILTER(Negawatt!$I$2:$Y$46,Negawatt!$I$1:$Y$1=$A39),Negawatt!$C$2:$C$46=I$1),Negawatt!$B$2:$B$10=$B39)*_xlfn._xlws.FILTER([1]Conversion!$H$2:$H$14,[1]Conversion!$B$2:$B$14=$B39))</f>
        <v>3.7113402061855776E-6</v>
      </c>
      <c r="J39" s="4" cm="1">
        <f t="array" ref="J39">1/(_xlfn._xlws.FILTER(_xlfn._xlws.FILTER(_xlfn._xlws.FILTER(Negawatt!$I$2:$Y$46,Negawatt!$I$1:$Y$1=$A39),Negawatt!$C$2:$C$46=J$1),Negawatt!$B$2:$B$10=$B39)*_xlfn._xlws.FILTER([1]Conversion!$H$2:$H$14,[1]Conversion!$B$2:$B$14=$B39))</f>
        <v>3.8848920863309461E-6</v>
      </c>
      <c r="K39" s="4" cm="1">
        <f t="array" ref="K39">1/(_xlfn._xlws.FILTER(_xlfn._xlws.FILTER(_xlfn._xlws.FILTER(Negawatt!$I$2:$Y$46,Negawatt!$I$1:$Y$1=$A39),Negawatt!$C$2:$C$46=K$1),Negawatt!$B$2:$B$10=$B39)*_xlfn._xlws.FILTER([1]Conversion!$H$2:$H$14,[1]Conversion!$B$2:$B$14=$B39))</f>
        <v>3.8848920863309461E-6</v>
      </c>
      <c r="L39" s="4" cm="1">
        <f t="array" ref="L39">1/(_xlfn._xlws.FILTER(_xlfn._xlws.FILTER(_xlfn._xlws.FILTER(Negawatt!$I$2:$Y$46,Negawatt!$I$1:$Y$1=$A39),Negawatt!$C$2:$C$46=L$1),Negawatt!$B$2:$B$10=$B39)*_xlfn._xlws.FILTER([1]Conversion!$H$2:$H$14,[1]Conversion!$B$2:$B$14=$B39))</f>
        <v>3.0770040824462336E-6</v>
      </c>
      <c r="M39" s="4" cm="1">
        <f t="array" ref="M39">1/(_xlfn._xlws.FILTER(_xlfn._xlws.FILTER(_xlfn._xlws.FILTER(Negawatt!$I$2:$Y$46,Negawatt!$I$1:$Y$1=$A39),Negawatt!$C$2:$C$46=M$1),Negawatt!$B$2:$B$10=$B39)*_xlfn._xlws.FILTER([1]Conversion!$H$2:$H$14,[1]Conversion!$B$2:$B$14=$B39))</f>
        <v>3.6734693877551126E-6</v>
      </c>
      <c r="N39" s="4" cm="1">
        <f t="array" ref="N39">1/(_xlfn._xlws.FILTER(_xlfn._xlws.FILTER(_xlfn._xlws.FILTER(Negawatt!$I$2:$Y$46,Negawatt!$I$1:$Y$1=$A39),Negawatt!$C$2:$C$46=N$1),Negawatt!$B$2:$B$10=$B39)*_xlfn._xlws.FILTER([1]Conversion!$H$2:$H$14,[1]Conversion!$B$2:$B$14=$B39))</f>
        <v>3.8848920863309461E-6</v>
      </c>
      <c r="O39" s="4" cm="1">
        <f t="array" ref="O39">1/(_xlfn._xlws.FILTER(_xlfn._xlws.FILTER(_xlfn._xlws.FILTER(Negawatt!$I$2:$Y$46,Negawatt!$I$1:$Y$1=$A39),Negawatt!$C$2:$C$46=O$1),Negawatt!$B$2:$B$10=$B39)*_xlfn._xlws.FILTER([1]Conversion!$H$2:$H$14,[1]Conversion!$B$2:$B$14=$B39))</f>
        <v>3.9009287925696708E-6</v>
      </c>
      <c r="P39" s="4" cm="1">
        <f t="array" ref="P39">1/(_xlfn._xlws.FILTER(_xlfn._xlws.FILTER(_xlfn._xlws.FILTER(Negawatt!$I$2:$Y$46,Negawatt!$I$1:$Y$1=$A39),Negawatt!$C$2:$C$46=P$1),Negawatt!$B$2:$B$10=$B39)*_xlfn._xlws.FILTER([1]Conversion!$H$2:$H$14,[1]Conversion!$B$2:$B$14=$B39))</f>
        <v>3.8848920863309461E-6</v>
      </c>
      <c r="Q39" s="4" cm="1">
        <f t="array" ref="Q39">1/(_xlfn._xlws.FILTER(_xlfn._xlws.FILTER(_xlfn._xlws.FILTER(Negawatt!$I$2:$Y$46,Negawatt!$I$1:$Y$1=$A39),Negawatt!$C$2:$C$46=Q$1),Negawatt!$B$2:$B$10=$B39)*_xlfn._xlws.FILTER([1]Conversion!$H$2:$H$14,[1]Conversion!$B$2:$B$14=$B39))</f>
        <v>3.9009287925696708E-6</v>
      </c>
      <c r="R39" s="4" cm="1">
        <f t="array" ref="R39">1/(_xlfn._xlws.FILTER(_xlfn._xlws.FILTER(_xlfn._xlws.FILTER(Negawatt!$I$2:$Y$46,Negawatt!$I$1:$Y$1=$A39),Negawatt!$C$2:$C$46=R$1),Negawatt!$B$2:$B$10=$B39)*_xlfn._xlws.FILTER([1]Conversion!$H$2:$H$14,[1]Conversion!$B$2:$B$14=$B39))</f>
        <v>3.8848920863309461E-6</v>
      </c>
      <c r="S39" s="4" cm="1">
        <f t="array" ref="S39">1/(_xlfn._xlws.FILTER(_xlfn._xlws.FILTER(_xlfn._xlws.FILTER(Negawatt!$I$2:$Y$46,Negawatt!$I$1:$Y$1=$A39),Negawatt!$C$2:$C$46=S$1),Negawatt!$B$2:$B$10=$B39)*_xlfn._xlws.FILTER([1]Conversion!$H$2:$H$14,[1]Conversion!$B$2:$B$14=$B39))</f>
        <v>3.8848920863309461E-6</v>
      </c>
      <c r="T39" s="4" cm="1">
        <f t="array" ref="T39">1/(_xlfn._xlws.FILTER(_xlfn._xlws.FILTER(_xlfn._xlws.FILTER(Negawatt!$I$2:$Y$46,Negawatt!$I$1:$Y$1=$A39),Negawatt!$C$2:$C$46=T$1),Negawatt!$B$2:$B$10=$B39)*_xlfn._xlws.FILTER([1]Conversion!$H$2:$H$14,[1]Conversion!$B$2:$B$14=$B39))</f>
        <v>3.0770040824462336E-6</v>
      </c>
      <c r="U39" s="4" cm="1">
        <f t="array" ref="U39">1/(_xlfn._xlws.FILTER(_xlfn._xlws.FILTER(_xlfn._xlws.FILTER(Negawatt!$I$2:$Y$46,Negawatt!$I$1:$Y$1=$A39),Negawatt!$C$2:$C$46=U$1),Negawatt!$B$2:$B$10=$B39)*_xlfn._xlws.FILTER([1]Conversion!$H$2:$H$14,[1]Conversion!$B$2:$B$14=$B39))</f>
        <v>3.9009287925696708E-6</v>
      </c>
      <c r="V39" s="4" cm="1">
        <f t="array" ref="V39">1/(_xlfn._xlws.FILTER(_xlfn._xlws.FILTER(_xlfn._xlws.FILTER(Negawatt!$I$2:$Y$46,Negawatt!$I$1:$Y$1=$A39),Negawatt!$C$2:$C$46=V$1),Negawatt!$B$2:$B$10=$B39)*_xlfn._xlws.FILTER([1]Conversion!$H$2:$H$14,[1]Conversion!$B$2:$B$14=$B39))</f>
        <v>3.9009287925696708E-6</v>
      </c>
      <c r="W39" s="4" cm="1">
        <f t="array" ref="W39">1/(_xlfn._xlws.FILTER(_xlfn._xlws.FILTER(_xlfn._xlws.FILTER(Negawatt!$I$2:$Y$46,Negawatt!$I$1:$Y$1=$A39),Negawatt!$C$2:$C$46=W$1),Negawatt!$B$2:$B$10=$B39)*_xlfn._xlws.FILTER([1]Conversion!$H$2:$H$14,[1]Conversion!$B$2:$B$14=$B39))</f>
        <v>3.9009287925696708E-6</v>
      </c>
      <c r="X39" s="4" cm="1">
        <f t="array" ref="X39">1/(_xlfn._xlws.FILTER(_xlfn._xlws.FILTER(_xlfn._xlws.FILTER(Negawatt!$I$2:$Y$46,Negawatt!$I$1:$Y$1=$A39),Negawatt!$C$2:$C$46=X$1),Negawatt!$B$2:$B$10=$B39)*_xlfn._xlws.FILTER([1]Conversion!$H$2:$H$14,[1]Conversion!$B$2:$B$14=$B39))</f>
        <v>3.9009287925696708E-6</v>
      </c>
      <c r="Y39" s="4" cm="1">
        <f t="array" ref="Y39">1/(_xlfn._xlws.FILTER(_xlfn._xlws.FILTER(_xlfn._xlws.FILTER(Negawatt!$I$2:$Y$46,Negawatt!$I$1:$Y$1=$A39),Negawatt!$C$2:$C$46=Y$1),Negawatt!$B$2:$B$10=$B39)*_xlfn._xlws.FILTER([1]Conversion!$H$2:$H$14,[1]Conversion!$B$2:$B$14=$B39))</f>
        <v>3.9009287925696708E-6</v>
      </c>
      <c r="Z39" s="4" cm="1">
        <f t="array" ref="Z39">1/(_xlfn._xlws.FILTER(_xlfn._xlws.FILTER(_xlfn._xlws.FILTER(Negawatt!$I$2:$Y$46,Negawatt!$I$1:$Y$1=$A39),Negawatt!$C$2:$C$46=Z$1),Negawatt!$B$2:$B$10=$B39)*_xlfn._xlws.FILTER([1]Conversion!$H$2:$H$14,[1]Conversion!$B$2:$B$14=$B39))</f>
        <v>3.7113402061855776E-6</v>
      </c>
      <c r="AA39" s="4" cm="1">
        <f t="array" ref="AA39">1/(_xlfn._xlws.FILTER(_xlfn._xlws.FILTER(_xlfn._xlws.FILTER(Negawatt!$I$2:$Y$46,Negawatt!$I$1:$Y$1=$A39),Negawatt!$C$2:$C$46=AA$1),Negawatt!$B$2:$B$10=$B39)*_xlfn._xlws.FILTER([1]Conversion!$H$2:$H$14,[1]Conversion!$B$2:$B$14=$B39))</f>
        <v>3.6734693877551126E-6</v>
      </c>
      <c r="AB39" s="4" cm="1">
        <f t="array" ref="AB39">1/(_xlfn._xlws.FILTER(_xlfn._xlws.FILTER(_xlfn._xlws.FILTER(Negawatt!$I$2:$Y$46,Negawatt!$I$1:$Y$1=$A39),Negawatt!$C$2:$C$46=AB$1),Negawatt!$B$2:$B$10=$B39)*_xlfn._xlws.FILTER([1]Conversion!$H$2:$H$14,[1]Conversion!$B$2:$B$14=$B39))</f>
        <v>3.9009287925696708E-6</v>
      </c>
      <c r="AC39" s="4" cm="1">
        <f t="array" ref="AC39">1/(_xlfn._xlws.FILTER(_xlfn._xlws.FILTER(_xlfn._xlws.FILTER(Negawatt!$I$2:$Y$46,Negawatt!$I$1:$Y$1=$A39),Negawatt!$C$2:$C$46=AC$1),Negawatt!$B$2:$B$10=$B39)*_xlfn._xlws.FILTER([1]Conversion!$H$2:$H$14,[1]Conversion!$B$2:$B$14=$B39))</f>
        <v>3.8848920863309461E-6</v>
      </c>
    </row>
    <row r="40" spans="1:29" x14ac:dyDescent="0.3">
      <c r="A40" s="1">
        <v>2035</v>
      </c>
      <c r="B40" s="1" t="s">
        <v>30</v>
      </c>
      <c r="C40" s="4" cm="1">
        <f t="array" ref="C40">1/(_xlfn._xlws.FILTER(_xlfn._xlws.FILTER(_xlfn._xlws.FILTER(Negawatt!$I$2:$Y$46,Negawatt!$I$1:$Y$1=$A40),Negawatt!$C$2:$C$46=C$1),Negawatt!$B$2:$B$10=$B40)*_xlfn._xlws.FILTER([1]Conversion!$H$2:$H$14,[1]Conversion!$B$2:$B$14=$B40))</f>
        <v>4.6956521739130565E-6</v>
      </c>
      <c r="D40" s="4" cm="1">
        <f t="array" ref="D40">1/(_xlfn._xlws.FILTER(_xlfn._xlws.FILTER(_xlfn._xlws.FILTER(Negawatt!$I$2:$Y$46,Negawatt!$I$1:$Y$1=$A40),Negawatt!$C$2:$C$46=D$1),Negawatt!$B$2:$B$10=$B40)*_xlfn._xlws.FILTER([1]Conversion!$H$2:$H$14,[1]Conversion!$B$2:$B$14=$B40))</f>
        <v>4.7547169811320889E-6</v>
      </c>
      <c r="E40" s="4" cm="1">
        <f t="array" ref="E40">1/(_xlfn._xlws.FILTER(_xlfn._xlws.FILTER(_xlfn._xlws.FILTER(Negawatt!$I$2:$Y$46,Negawatt!$I$1:$Y$1=$A40),Negawatt!$C$2:$C$46=E$1),Negawatt!$B$2:$B$10=$B40)*_xlfn._xlws.FILTER([1]Conversion!$H$2:$H$14,[1]Conversion!$B$2:$B$14=$B40))</f>
        <v>4.7547169811320889E-6</v>
      </c>
      <c r="F40" s="4" cm="1">
        <f t="array" ref="F40">1/(_xlfn._xlws.FILTER(_xlfn._xlws.FILTER(_xlfn._xlws.FILTER(Negawatt!$I$2:$Y$46,Negawatt!$I$1:$Y$1=$A40),Negawatt!$C$2:$C$46=F$1),Negawatt!$B$2:$B$10=$B40)*_xlfn._xlws.FILTER([1]Conversion!$H$2:$H$14,[1]Conversion!$B$2:$B$14=$B40))</f>
        <v>4.5765873102464403E-6</v>
      </c>
      <c r="G40" s="4" cm="1">
        <f t="array" ref="G40">1/(_xlfn._xlws.FILTER(_xlfn._xlws.FILTER(_xlfn._xlws.FILTER(Negawatt!$I$2:$Y$46,Negawatt!$I$1:$Y$1=$A40),Negawatt!$C$2:$C$46=G$1),Negawatt!$B$2:$B$10=$B40)*_xlfn._xlws.FILTER([1]Conversion!$H$2:$H$14,[1]Conversion!$B$2:$B$14=$B40))</f>
        <v>4.6956521739130565E-6</v>
      </c>
      <c r="H40" s="4" cm="1">
        <f t="array" ref="H40">1/(_xlfn._xlws.FILTER(_xlfn._xlws.FILTER(_xlfn._xlws.FILTER(Negawatt!$I$2:$Y$46,Negawatt!$I$1:$Y$1=$A40),Negawatt!$C$2:$C$46=H$1),Negawatt!$B$2:$B$10=$B40)*_xlfn._xlws.FILTER([1]Conversion!$H$2:$H$14,[1]Conversion!$B$2:$B$14=$B40))</f>
        <v>3.7894736842105374E-6</v>
      </c>
      <c r="I40" s="4" cm="1">
        <f t="array" ref="I40">1/(_xlfn._xlws.FILTER(_xlfn._xlws.FILTER(_xlfn._xlws.FILTER(Negawatt!$I$2:$Y$46,Negawatt!$I$1:$Y$1=$A40),Negawatt!$C$2:$C$46=I$1),Negawatt!$B$2:$B$10=$B40)*_xlfn._xlws.FILTER([1]Conversion!$H$2:$H$14,[1]Conversion!$B$2:$B$14=$B40))</f>
        <v>3.7894736842105374E-6</v>
      </c>
      <c r="J40" s="4" cm="1">
        <f t="array" ref="J40">1/(_xlfn._xlws.FILTER(_xlfn._xlws.FILTER(_xlfn._xlws.FILTER(Negawatt!$I$2:$Y$46,Negawatt!$I$1:$Y$1=$A40),Negawatt!$C$2:$C$46=J$1),Negawatt!$B$2:$B$10=$B40)*_xlfn._xlws.FILTER([1]Conversion!$H$2:$H$14,[1]Conversion!$B$2:$B$14=$B40))</f>
        <v>4.6956521739130565E-6</v>
      </c>
      <c r="K40" s="4" cm="1">
        <f t="array" ref="K40">1/(_xlfn._xlws.FILTER(_xlfn._xlws.FILTER(_xlfn._xlws.FILTER(Negawatt!$I$2:$Y$46,Negawatt!$I$1:$Y$1=$A40),Negawatt!$C$2:$C$46=K$1),Negawatt!$B$2:$B$10=$B40)*_xlfn._xlws.FILTER([1]Conversion!$H$2:$H$14,[1]Conversion!$B$2:$B$14=$B40))</f>
        <v>4.6956521739130565E-6</v>
      </c>
      <c r="L40" s="4" cm="1">
        <f t="array" ref="L40">1/(_xlfn._xlws.FILTER(_xlfn._xlws.FILTER(_xlfn._xlws.FILTER(Negawatt!$I$2:$Y$46,Negawatt!$I$1:$Y$1=$A40),Negawatt!$C$2:$C$46=L$1),Negawatt!$B$2:$B$10=$B40)*_xlfn._xlws.FILTER([1]Conversion!$H$2:$H$14,[1]Conversion!$B$2:$B$14=$B40))</f>
        <v>4.5765873102464403E-6</v>
      </c>
      <c r="M40" s="4" cm="1">
        <f t="array" ref="M40">1/(_xlfn._xlws.FILTER(_xlfn._xlws.FILTER(_xlfn._xlws.FILTER(Negawatt!$I$2:$Y$46,Negawatt!$I$1:$Y$1=$A40),Negawatt!$C$2:$C$46=M$1),Negawatt!$B$2:$B$10=$B40)*_xlfn._xlws.FILTER([1]Conversion!$H$2:$H$14,[1]Conversion!$B$2:$B$14=$B40))</f>
        <v>4.5765873102464403E-6</v>
      </c>
      <c r="N40" s="4" cm="1">
        <f t="array" ref="N40">1/(_xlfn._xlws.FILTER(_xlfn._xlws.FILTER(_xlfn._xlws.FILTER(Negawatt!$I$2:$Y$46,Negawatt!$I$1:$Y$1=$A40),Negawatt!$C$2:$C$46=N$1),Negawatt!$B$2:$B$10=$B40)*_xlfn._xlws.FILTER([1]Conversion!$H$2:$H$14,[1]Conversion!$B$2:$B$14=$B40))</f>
        <v>4.6956521739130565E-6</v>
      </c>
      <c r="O40" s="4" cm="1">
        <f t="array" ref="O40">1/(_xlfn._xlws.FILTER(_xlfn._xlws.FILTER(_xlfn._xlws.FILTER(Negawatt!$I$2:$Y$46,Negawatt!$I$1:$Y$1=$A40),Negawatt!$C$2:$C$46=O$1),Negawatt!$B$2:$B$10=$B40)*_xlfn._xlws.FILTER([1]Conversion!$H$2:$H$14,[1]Conversion!$B$2:$B$14=$B40))</f>
        <v>4.7547169811320889E-6</v>
      </c>
      <c r="P40" s="4" cm="1">
        <f t="array" ref="P40">1/(_xlfn._xlws.FILTER(_xlfn._xlws.FILTER(_xlfn._xlws.FILTER(Negawatt!$I$2:$Y$46,Negawatt!$I$1:$Y$1=$A40),Negawatt!$C$2:$C$46=P$1),Negawatt!$B$2:$B$10=$B40)*_xlfn._xlws.FILTER([1]Conversion!$H$2:$H$14,[1]Conversion!$B$2:$B$14=$B40))</f>
        <v>4.6956521739130565E-6</v>
      </c>
      <c r="Q40" s="4" cm="1">
        <f t="array" ref="Q40">1/(_xlfn._xlws.FILTER(_xlfn._xlws.FILTER(_xlfn._xlws.FILTER(Negawatt!$I$2:$Y$46,Negawatt!$I$1:$Y$1=$A40),Negawatt!$C$2:$C$46=Q$1),Negawatt!$B$2:$B$10=$B40)*_xlfn._xlws.FILTER([1]Conversion!$H$2:$H$14,[1]Conversion!$B$2:$B$14=$B40))</f>
        <v>4.7547169811320889E-6</v>
      </c>
      <c r="R40" s="4" cm="1">
        <f t="array" ref="R40">1/(_xlfn._xlws.FILTER(_xlfn._xlws.FILTER(_xlfn._xlws.FILTER(Negawatt!$I$2:$Y$46,Negawatt!$I$1:$Y$1=$A40),Negawatt!$C$2:$C$46=R$1),Negawatt!$B$2:$B$10=$B40)*_xlfn._xlws.FILTER([1]Conversion!$H$2:$H$14,[1]Conversion!$B$2:$B$14=$B40))</f>
        <v>4.6956521739130565E-6</v>
      </c>
      <c r="S40" s="4" cm="1">
        <f t="array" ref="S40">1/(_xlfn._xlws.FILTER(_xlfn._xlws.FILTER(_xlfn._xlws.FILTER(Negawatt!$I$2:$Y$46,Negawatt!$I$1:$Y$1=$A40),Negawatt!$C$2:$C$46=S$1),Negawatt!$B$2:$B$10=$B40)*_xlfn._xlws.FILTER([1]Conversion!$H$2:$H$14,[1]Conversion!$B$2:$B$14=$B40))</f>
        <v>4.6956521739130565E-6</v>
      </c>
      <c r="T40" s="4" cm="1">
        <f t="array" ref="T40">1/(_xlfn._xlws.FILTER(_xlfn._xlws.FILTER(_xlfn._xlws.FILTER(Negawatt!$I$2:$Y$46,Negawatt!$I$1:$Y$1=$A40),Negawatt!$C$2:$C$46=T$1),Negawatt!$B$2:$B$10=$B40)*_xlfn._xlws.FILTER([1]Conversion!$H$2:$H$14,[1]Conversion!$B$2:$B$14=$B40))</f>
        <v>4.5765873102464403E-6</v>
      </c>
      <c r="U40" s="4" cm="1">
        <f t="array" ref="U40">1/(_xlfn._xlws.FILTER(_xlfn._xlws.FILTER(_xlfn._xlws.FILTER(Negawatt!$I$2:$Y$46,Negawatt!$I$1:$Y$1=$A40),Negawatt!$C$2:$C$46=U$1),Negawatt!$B$2:$B$10=$B40)*_xlfn._xlws.FILTER([1]Conversion!$H$2:$H$14,[1]Conversion!$B$2:$B$14=$B40))</f>
        <v>4.7547169811320889E-6</v>
      </c>
      <c r="V40" s="4" cm="1">
        <f t="array" ref="V40">1/(_xlfn._xlws.FILTER(_xlfn._xlws.FILTER(_xlfn._xlws.FILTER(Negawatt!$I$2:$Y$46,Negawatt!$I$1:$Y$1=$A40),Negawatt!$C$2:$C$46=V$1),Negawatt!$B$2:$B$10=$B40)*_xlfn._xlws.FILTER([1]Conversion!$H$2:$H$14,[1]Conversion!$B$2:$B$14=$B40))</f>
        <v>4.7547169811320889E-6</v>
      </c>
      <c r="W40" s="4" cm="1">
        <f t="array" ref="W40">1/(_xlfn._xlws.FILTER(_xlfn._xlws.FILTER(_xlfn._xlws.FILTER(Negawatt!$I$2:$Y$46,Negawatt!$I$1:$Y$1=$A40),Negawatt!$C$2:$C$46=W$1),Negawatt!$B$2:$B$10=$B40)*_xlfn._xlws.FILTER([1]Conversion!$H$2:$H$14,[1]Conversion!$B$2:$B$14=$B40))</f>
        <v>4.7547169811320889E-6</v>
      </c>
      <c r="X40" s="4" cm="1">
        <f t="array" ref="X40">1/(_xlfn._xlws.FILTER(_xlfn._xlws.FILTER(_xlfn._xlws.FILTER(Negawatt!$I$2:$Y$46,Negawatt!$I$1:$Y$1=$A40),Negawatt!$C$2:$C$46=X$1),Negawatt!$B$2:$B$10=$B40)*_xlfn._xlws.FILTER([1]Conversion!$H$2:$H$14,[1]Conversion!$B$2:$B$14=$B40))</f>
        <v>4.7547169811320889E-6</v>
      </c>
      <c r="Y40" s="4" cm="1">
        <f t="array" ref="Y40">1/(_xlfn._xlws.FILTER(_xlfn._xlws.FILTER(_xlfn._xlws.FILTER(Negawatt!$I$2:$Y$46,Negawatt!$I$1:$Y$1=$A40),Negawatt!$C$2:$C$46=Y$1),Negawatt!$B$2:$B$10=$B40)*_xlfn._xlws.FILTER([1]Conversion!$H$2:$H$14,[1]Conversion!$B$2:$B$14=$B40))</f>
        <v>4.7547169811320889E-6</v>
      </c>
      <c r="Z40" s="4" cm="1">
        <f t="array" ref="Z40">1/(_xlfn._xlws.FILTER(_xlfn._xlws.FILTER(_xlfn._xlws.FILTER(Negawatt!$I$2:$Y$46,Negawatt!$I$1:$Y$1=$A40),Negawatt!$C$2:$C$46=Z$1),Negawatt!$B$2:$B$10=$B40)*_xlfn._xlws.FILTER([1]Conversion!$H$2:$H$14,[1]Conversion!$B$2:$B$14=$B40))</f>
        <v>3.7894736842105374E-6</v>
      </c>
      <c r="AA40" s="4" cm="1">
        <f t="array" ref="AA40">1/(_xlfn._xlws.FILTER(_xlfn._xlws.FILTER(_xlfn._xlws.FILTER(Negawatt!$I$2:$Y$46,Negawatt!$I$1:$Y$1=$A40),Negawatt!$C$2:$C$46=AA$1),Negawatt!$B$2:$B$10=$B40)*_xlfn._xlws.FILTER([1]Conversion!$H$2:$H$14,[1]Conversion!$B$2:$B$14=$B40))</f>
        <v>4.5765873102464403E-6</v>
      </c>
      <c r="AB40" s="4" cm="1">
        <f t="array" ref="AB40">1/(_xlfn._xlws.FILTER(_xlfn._xlws.FILTER(_xlfn._xlws.FILTER(Negawatt!$I$2:$Y$46,Negawatt!$I$1:$Y$1=$A40),Negawatt!$C$2:$C$46=AB$1),Negawatt!$B$2:$B$10=$B40)*_xlfn._xlws.FILTER([1]Conversion!$H$2:$H$14,[1]Conversion!$B$2:$B$14=$B40))</f>
        <v>4.7547169811320889E-6</v>
      </c>
      <c r="AC40" s="4" cm="1">
        <f t="array" ref="AC40">1/(_xlfn._xlws.FILTER(_xlfn._xlws.FILTER(_xlfn._xlws.FILTER(Negawatt!$I$2:$Y$46,Negawatt!$I$1:$Y$1=$A40),Negawatt!$C$2:$C$46=AC$1),Negawatt!$B$2:$B$10=$B40)*_xlfn._xlws.FILTER([1]Conversion!$H$2:$H$14,[1]Conversion!$B$2:$B$14=$B40))</f>
        <v>4.6956521739130565E-6</v>
      </c>
    </row>
    <row r="41" spans="1:29" x14ac:dyDescent="0.3">
      <c r="A41" s="1">
        <v>2035</v>
      </c>
      <c r="B41" s="1" t="s">
        <v>31</v>
      </c>
      <c r="C41" s="4" cm="1">
        <f t="array" ref="C41">1/(_xlfn._xlws.FILTER(_xlfn._xlws.FILTER(_xlfn._xlws.FILTER(Negawatt!$I$2:$Y$46,Negawatt!$I$1:$Y$1=$A41),Negawatt!$C$2:$C$46=C$1),Negawatt!$B$2:$B$10=$B41)*_xlfn._xlws.FILTER([1]Conversion!$H$2:$H$14,[1]Conversion!$B$2:$B$14=$B41))</f>
        <v>1.1880953042260032E-6</v>
      </c>
      <c r="D41" s="4" cm="1">
        <f t="array" ref="D41">1/(_xlfn._xlws.FILTER(_xlfn._xlws.FILTER(_xlfn._xlws.FILTER(Negawatt!$I$2:$Y$46,Negawatt!$I$1:$Y$1=$A41),Negawatt!$C$2:$C$46=D$1),Negawatt!$B$2:$B$10=$B41)*_xlfn._xlws.FILTER([1]Conversion!$H$2:$H$14,[1]Conversion!$B$2:$B$14=$B41))</f>
        <v>1.0966990014380919E-6</v>
      </c>
      <c r="E41" s="4" cm="1">
        <f t="array" ref="E41">1/(_xlfn._xlws.FILTER(_xlfn._xlws.FILTER(_xlfn._xlws.FILTER(Negawatt!$I$2:$Y$46,Negawatt!$I$1:$Y$1=$A41),Negawatt!$C$2:$C$46=E$1),Negawatt!$B$2:$B$10=$B41)*_xlfn._xlws.FILTER([1]Conversion!$H$2:$H$14,[1]Conversion!$B$2:$B$14=$B41))</f>
        <v>1.0966990014380919E-6</v>
      </c>
      <c r="F41" s="4" cm="1">
        <f t="array" ref="F41">1/(_xlfn._xlws.FILTER(_xlfn._xlws.FILTER(_xlfn._xlws.FILTER(Negawatt!$I$2:$Y$46,Negawatt!$I$1:$Y$1=$A41),Negawatt!$C$2:$C$46=F$1),Negawatt!$B$2:$B$10=$B41)*_xlfn._xlws.FILTER([1]Conversion!$H$2:$H$14,[1]Conversion!$B$2:$B$14=$B41))</f>
        <v>9.4736842105263434E-7</v>
      </c>
      <c r="G41" s="4" cm="1">
        <f t="array" ref="G41">1/(_xlfn._xlws.FILTER(_xlfn._xlws.FILTER(_xlfn._xlws.FILTER(Negawatt!$I$2:$Y$46,Negawatt!$I$1:$Y$1=$A41),Negawatt!$C$2:$C$46=G$1),Negawatt!$B$2:$B$10=$B41)*_xlfn._xlws.FILTER([1]Conversion!$H$2:$H$14,[1]Conversion!$B$2:$B$14=$B41))</f>
        <v>1.1880953042260032E-6</v>
      </c>
      <c r="H41" s="4" cm="1">
        <f t="array" ref="H41">1/(_xlfn._xlws.FILTER(_xlfn._xlws.FILTER(_xlfn._xlws.FILTER(Negawatt!$I$2:$Y$46,Negawatt!$I$1:$Y$1=$A41),Negawatt!$C$2:$C$46=H$1),Negawatt!$B$2:$B$10=$B41)*_xlfn._xlws.FILTER([1]Conversion!$H$2:$H$14,[1]Conversion!$B$2:$B$14=$B41))</f>
        <v>9.7297297297297557E-7</v>
      </c>
      <c r="I41" s="4" cm="1">
        <f t="array" ref="I41">1/(_xlfn._xlws.FILTER(_xlfn._xlws.FILTER(_xlfn._xlws.FILTER(Negawatt!$I$2:$Y$46,Negawatt!$I$1:$Y$1=$A41),Negawatt!$C$2:$C$46=I$1),Negawatt!$B$2:$B$10=$B41)*_xlfn._xlws.FILTER([1]Conversion!$H$2:$H$14,[1]Conversion!$B$2:$B$14=$B41))</f>
        <v>9.7297297297297557E-7</v>
      </c>
      <c r="J41" s="4" cm="1">
        <f t="array" ref="J41">1/(_xlfn._xlws.FILTER(_xlfn._xlws.FILTER(_xlfn._xlws.FILTER(Negawatt!$I$2:$Y$46,Negawatt!$I$1:$Y$1=$A41),Negawatt!$C$2:$C$46=J$1),Negawatt!$B$2:$B$10=$B41)*_xlfn._xlws.FILTER([1]Conversion!$H$2:$H$14,[1]Conversion!$B$2:$B$14=$B41))</f>
        <v>1.1880953042260032E-6</v>
      </c>
      <c r="K41" s="4" cm="1">
        <f t="array" ref="K41">1/(_xlfn._xlws.FILTER(_xlfn._xlws.FILTER(_xlfn._xlws.FILTER(Negawatt!$I$2:$Y$46,Negawatt!$I$1:$Y$1=$A41),Negawatt!$C$2:$C$46=K$1),Negawatt!$B$2:$B$10=$B41)*_xlfn._xlws.FILTER([1]Conversion!$H$2:$H$14,[1]Conversion!$B$2:$B$14=$B41))</f>
        <v>1.1880953042260032E-6</v>
      </c>
      <c r="L41" s="4" cm="1">
        <f t="array" ref="L41">1/(_xlfn._xlws.FILTER(_xlfn._xlws.FILTER(_xlfn._xlws.FILTER(Negawatt!$I$2:$Y$46,Negawatt!$I$1:$Y$1=$A41),Negawatt!$C$2:$C$46=L$1),Negawatt!$B$2:$B$10=$B41)*_xlfn._xlws.FILTER([1]Conversion!$H$2:$H$14,[1]Conversion!$B$2:$B$14=$B41))</f>
        <v>1.1209042690602764E-6</v>
      </c>
      <c r="M41" s="4" cm="1">
        <f t="array" ref="M41">1/(_xlfn._xlws.FILTER(_xlfn._xlws.FILTER(_xlfn._xlws.FILTER(Negawatt!$I$2:$Y$46,Negawatt!$I$1:$Y$1=$A41),Negawatt!$C$2:$C$46=M$1),Negawatt!$B$2:$B$10=$B41)*_xlfn._xlws.FILTER([1]Conversion!$H$2:$H$14,[1]Conversion!$B$2:$B$14=$B41))</f>
        <v>9.4736842105263434E-7</v>
      </c>
      <c r="N41" s="4" cm="1">
        <f t="array" ref="N41">1/(_xlfn._xlws.FILTER(_xlfn._xlws.FILTER(_xlfn._xlws.FILTER(Negawatt!$I$2:$Y$46,Negawatt!$I$1:$Y$1=$A41),Negawatt!$C$2:$C$46=N$1),Negawatt!$B$2:$B$10=$B41)*_xlfn._xlws.FILTER([1]Conversion!$H$2:$H$14,[1]Conversion!$B$2:$B$14=$B41))</f>
        <v>1.1880953042260032E-6</v>
      </c>
      <c r="O41" s="4" cm="1">
        <f t="array" ref="O41">1/(_xlfn._xlws.FILTER(_xlfn._xlws.FILTER(_xlfn._xlws.FILTER(Negawatt!$I$2:$Y$46,Negawatt!$I$1:$Y$1=$A41),Negawatt!$C$2:$C$46=O$1),Negawatt!$B$2:$B$10=$B41)*_xlfn._xlws.FILTER([1]Conversion!$H$2:$H$14,[1]Conversion!$B$2:$B$14=$B41))</f>
        <v>1.0966990014380919E-6</v>
      </c>
      <c r="P41" s="4" cm="1">
        <f t="array" ref="P41">1/(_xlfn._xlws.FILTER(_xlfn._xlws.FILTER(_xlfn._xlws.FILTER(Negawatt!$I$2:$Y$46,Negawatt!$I$1:$Y$1=$A41),Negawatt!$C$2:$C$46=P$1),Negawatt!$B$2:$B$10=$B41)*_xlfn._xlws.FILTER([1]Conversion!$H$2:$H$14,[1]Conversion!$B$2:$B$14=$B41))</f>
        <v>1.1880953042260032E-6</v>
      </c>
      <c r="Q41" s="4" cm="1">
        <f t="array" ref="Q41">1/(_xlfn._xlws.FILTER(_xlfn._xlws.FILTER(_xlfn._xlws.FILTER(Negawatt!$I$2:$Y$46,Negawatt!$I$1:$Y$1=$A41),Negawatt!$C$2:$C$46=Q$1),Negawatt!$B$2:$B$10=$B41)*_xlfn._xlws.FILTER([1]Conversion!$H$2:$H$14,[1]Conversion!$B$2:$B$14=$B41))</f>
        <v>1.0966990014380919E-6</v>
      </c>
      <c r="R41" s="4" cm="1">
        <f t="array" ref="R41">1/(_xlfn._xlws.FILTER(_xlfn._xlws.FILTER(_xlfn._xlws.FILTER(Negawatt!$I$2:$Y$46,Negawatt!$I$1:$Y$1=$A41),Negawatt!$C$2:$C$46=R$1),Negawatt!$B$2:$B$10=$B41)*_xlfn._xlws.FILTER([1]Conversion!$H$2:$H$14,[1]Conversion!$B$2:$B$14=$B41))</f>
        <v>1.1880953042260032E-6</v>
      </c>
      <c r="S41" s="4" cm="1">
        <f t="array" ref="S41">1/(_xlfn._xlws.FILTER(_xlfn._xlws.FILTER(_xlfn._xlws.FILTER(Negawatt!$I$2:$Y$46,Negawatt!$I$1:$Y$1=$A41),Negawatt!$C$2:$C$46=S$1),Negawatt!$B$2:$B$10=$B41)*_xlfn._xlws.FILTER([1]Conversion!$H$2:$H$14,[1]Conversion!$B$2:$B$14=$B41))</f>
        <v>1.1880953042260032E-6</v>
      </c>
      <c r="T41" s="4" cm="1">
        <f t="array" ref="T41">1/(_xlfn._xlws.FILTER(_xlfn._xlws.FILTER(_xlfn._xlws.FILTER(Negawatt!$I$2:$Y$46,Negawatt!$I$1:$Y$1=$A41),Negawatt!$C$2:$C$46=T$1),Negawatt!$B$2:$B$10=$B41)*_xlfn._xlws.FILTER([1]Conversion!$H$2:$H$14,[1]Conversion!$B$2:$B$14=$B41))</f>
        <v>1.1209042690602764E-6</v>
      </c>
      <c r="U41" s="4" cm="1">
        <f t="array" ref="U41">1/(_xlfn._xlws.FILTER(_xlfn._xlws.FILTER(_xlfn._xlws.FILTER(Negawatt!$I$2:$Y$46,Negawatt!$I$1:$Y$1=$A41),Negawatt!$C$2:$C$46=U$1),Negawatt!$B$2:$B$10=$B41)*_xlfn._xlws.FILTER([1]Conversion!$H$2:$H$14,[1]Conversion!$B$2:$B$14=$B41))</f>
        <v>1.0966990014380919E-6</v>
      </c>
      <c r="V41" s="4" cm="1">
        <f t="array" ref="V41">1/(_xlfn._xlws.FILTER(_xlfn._xlws.FILTER(_xlfn._xlws.FILTER(Negawatt!$I$2:$Y$46,Negawatt!$I$1:$Y$1=$A41),Negawatt!$C$2:$C$46=V$1),Negawatt!$B$2:$B$10=$B41)*_xlfn._xlws.FILTER([1]Conversion!$H$2:$H$14,[1]Conversion!$B$2:$B$14=$B41))</f>
        <v>1.0966990014380919E-6</v>
      </c>
      <c r="W41" s="4" cm="1">
        <f t="array" ref="W41">1/(_xlfn._xlws.FILTER(_xlfn._xlws.FILTER(_xlfn._xlws.FILTER(Negawatt!$I$2:$Y$46,Negawatt!$I$1:$Y$1=$A41),Negawatt!$C$2:$C$46=W$1),Negawatt!$B$2:$B$10=$B41)*_xlfn._xlws.FILTER([1]Conversion!$H$2:$H$14,[1]Conversion!$B$2:$B$14=$B41))</f>
        <v>1.0966990014380919E-6</v>
      </c>
      <c r="X41" s="4" cm="1">
        <f t="array" ref="X41">1/(_xlfn._xlws.FILTER(_xlfn._xlws.FILTER(_xlfn._xlws.FILTER(Negawatt!$I$2:$Y$46,Negawatt!$I$1:$Y$1=$A41),Negawatt!$C$2:$C$46=X$1),Negawatt!$B$2:$B$10=$B41)*_xlfn._xlws.FILTER([1]Conversion!$H$2:$H$14,[1]Conversion!$B$2:$B$14=$B41))</f>
        <v>1.0966990014380919E-6</v>
      </c>
      <c r="Y41" s="4" cm="1">
        <f t="array" ref="Y41">1/(_xlfn._xlws.FILTER(_xlfn._xlws.FILTER(_xlfn._xlws.FILTER(Negawatt!$I$2:$Y$46,Negawatt!$I$1:$Y$1=$A41),Negawatt!$C$2:$C$46=Y$1),Negawatt!$B$2:$B$10=$B41)*_xlfn._xlws.FILTER([1]Conversion!$H$2:$H$14,[1]Conversion!$B$2:$B$14=$B41))</f>
        <v>1.0966990014380919E-6</v>
      </c>
      <c r="Z41" s="4" cm="1">
        <f t="array" ref="Z41">1/(_xlfn._xlws.FILTER(_xlfn._xlws.FILTER(_xlfn._xlws.FILTER(Negawatt!$I$2:$Y$46,Negawatt!$I$1:$Y$1=$A41),Negawatt!$C$2:$C$46=Z$1),Negawatt!$B$2:$B$10=$B41)*_xlfn._xlws.FILTER([1]Conversion!$H$2:$H$14,[1]Conversion!$B$2:$B$14=$B41))</f>
        <v>9.7297297297297557E-7</v>
      </c>
      <c r="AA41" s="4" cm="1">
        <f t="array" ref="AA41">1/(_xlfn._xlws.FILTER(_xlfn._xlws.FILTER(_xlfn._xlws.FILTER(Negawatt!$I$2:$Y$46,Negawatt!$I$1:$Y$1=$A41),Negawatt!$C$2:$C$46=AA$1),Negawatt!$B$2:$B$10=$B41)*_xlfn._xlws.FILTER([1]Conversion!$H$2:$H$14,[1]Conversion!$B$2:$B$14=$B41))</f>
        <v>9.4736842105263434E-7</v>
      </c>
      <c r="AB41" s="4" cm="1">
        <f t="array" ref="AB41">1/(_xlfn._xlws.FILTER(_xlfn._xlws.FILTER(_xlfn._xlws.FILTER(Negawatt!$I$2:$Y$46,Negawatt!$I$1:$Y$1=$A41),Negawatt!$C$2:$C$46=AB$1),Negawatt!$B$2:$B$10=$B41)*_xlfn._xlws.FILTER([1]Conversion!$H$2:$H$14,[1]Conversion!$B$2:$B$14=$B41))</f>
        <v>1.0966990014380919E-6</v>
      </c>
      <c r="AC41" s="4" cm="1">
        <f t="array" ref="AC41">1/(_xlfn._xlws.FILTER(_xlfn._xlws.FILTER(_xlfn._xlws.FILTER(Negawatt!$I$2:$Y$46,Negawatt!$I$1:$Y$1=$A41),Negawatt!$C$2:$C$46=AC$1),Negawatt!$B$2:$B$10=$B41)*_xlfn._xlws.FILTER([1]Conversion!$H$2:$H$14,[1]Conversion!$B$2:$B$14=$B41))</f>
        <v>1.1880953042260032E-6</v>
      </c>
    </row>
    <row r="42" spans="1:29" x14ac:dyDescent="0.3">
      <c r="A42" s="1">
        <v>2035</v>
      </c>
      <c r="B42" s="1" t="s">
        <v>32</v>
      </c>
      <c r="C42" s="4" cm="1">
        <f t="array" ref="C42">1/(_xlfn._xlws.FILTER(_xlfn._xlws.FILTER(_xlfn._xlws.FILTER(Negawatt!$I$2:$Y$46,Negawatt!$I$1:$Y$1=$A42),Negawatt!$C$2:$C$46=C$1),Negawatt!$B$2:$B$10=$B42)*_xlfn._xlws.FILTER([1]Conversion!$H$2:$H$14,[1]Conversion!$B$2:$B$14=$B42))</f>
        <v>3.60000000000001E-6</v>
      </c>
      <c r="D42" s="4" cm="1">
        <f t="array" ref="D42">1/(_xlfn._xlws.FILTER(_xlfn._xlws.FILTER(_xlfn._xlws.FILTER(Negawatt!$I$2:$Y$46,Negawatt!$I$1:$Y$1=$A42),Negawatt!$C$2:$C$46=D$1),Negawatt!$B$2:$B$10=$B42)*_xlfn._xlws.FILTER([1]Conversion!$H$2:$H$14,[1]Conversion!$B$2:$B$14=$B42))</f>
        <v>3.60000000000001E-6</v>
      </c>
      <c r="E42" s="4" cm="1">
        <f t="array" ref="E42">1/(_xlfn._xlws.FILTER(_xlfn._xlws.FILTER(_xlfn._xlws.FILTER(Negawatt!$I$2:$Y$46,Negawatt!$I$1:$Y$1=$A42),Negawatt!$C$2:$C$46=E$1),Negawatt!$B$2:$B$10=$B42)*_xlfn._xlws.FILTER([1]Conversion!$H$2:$H$14,[1]Conversion!$B$2:$B$14=$B42))</f>
        <v>3.60000000000001E-6</v>
      </c>
      <c r="F42" s="4" cm="1">
        <f t="array" ref="F42">1/(_xlfn._xlws.FILTER(_xlfn._xlws.FILTER(_xlfn._xlws.FILTER(Negawatt!$I$2:$Y$46,Negawatt!$I$1:$Y$1=$A42),Negawatt!$C$2:$C$46=F$1),Negawatt!$B$2:$B$10=$B42)*_xlfn._xlws.FILTER([1]Conversion!$H$2:$H$14,[1]Conversion!$B$2:$B$14=$B42))</f>
        <v>3.60000000000001E-6</v>
      </c>
      <c r="G42" s="4" cm="1">
        <f t="array" ref="G42">1/(_xlfn._xlws.FILTER(_xlfn._xlws.FILTER(_xlfn._xlws.FILTER(Negawatt!$I$2:$Y$46,Negawatt!$I$1:$Y$1=$A42),Negawatt!$C$2:$C$46=G$1),Negawatt!$B$2:$B$10=$B42)*_xlfn._xlws.FILTER([1]Conversion!$H$2:$H$14,[1]Conversion!$B$2:$B$14=$B42))</f>
        <v>3.60000000000001E-6</v>
      </c>
      <c r="H42" s="4" cm="1">
        <f t="array" ref="H42">1/(_xlfn._xlws.FILTER(_xlfn._xlws.FILTER(_xlfn._xlws.FILTER(Negawatt!$I$2:$Y$46,Negawatt!$I$1:$Y$1=$A42),Negawatt!$C$2:$C$46=H$1),Negawatt!$B$2:$B$10=$B42)*_xlfn._xlws.FILTER([1]Conversion!$H$2:$H$14,[1]Conversion!$B$2:$B$14=$B42))</f>
        <v>3.60000000000001E-6</v>
      </c>
      <c r="I42" s="4" cm="1">
        <f t="array" ref="I42">1/(_xlfn._xlws.FILTER(_xlfn._xlws.FILTER(_xlfn._xlws.FILTER(Negawatt!$I$2:$Y$46,Negawatt!$I$1:$Y$1=$A42),Negawatt!$C$2:$C$46=I$1),Negawatt!$B$2:$B$10=$B42)*_xlfn._xlws.FILTER([1]Conversion!$H$2:$H$14,[1]Conversion!$B$2:$B$14=$B42))</f>
        <v>3.60000000000001E-6</v>
      </c>
      <c r="J42" s="4" cm="1">
        <f t="array" ref="J42">1/(_xlfn._xlws.FILTER(_xlfn._xlws.FILTER(_xlfn._xlws.FILTER(Negawatt!$I$2:$Y$46,Negawatt!$I$1:$Y$1=$A42),Negawatt!$C$2:$C$46=J$1),Negawatt!$B$2:$B$10=$B42)*_xlfn._xlws.FILTER([1]Conversion!$H$2:$H$14,[1]Conversion!$B$2:$B$14=$B42))</f>
        <v>3.60000000000001E-6</v>
      </c>
      <c r="K42" s="4" cm="1">
        <f t="array" ref="K42">1/(_xlfn._xlws.FILTER(_xlfn._xlws.FILTER(_xlfn._xlws.FILTER(Negawatt!$I$2:$Y$46,Negawatt!$I$1:$Y$1=$A42),Negawatt!$C$2:$C$46=K$1),Negawatt!$B$2:$B$10=$B42)*_xlfn._xlws.FILTER([1]Conversion!$H$2:$H$14,[1]Conversion!$B$2:$B$14=$B42))</f>
        <v>3.60000000000001E-6</v>
      </c>
      <c r="L42" s="4" cm="1">
        <f t="array" ref="L42">1/(_xlfn._xlws.FILTER(_xlfn._xlws.FILTER(_xlfn._xlws.FILTER(Negawatt!$I$2:$Y$46,Negawatt!$I$1:$Y$1=$A42),Negawatt!$C$2:$C$46=L$1),Negawatt!$B$2:$B$10=$B42)*_xlfn._xlws.FILTER([1]Conversion!$H$2:$H$14,[1]Conversion!$B$2:$B$14=$B42))</f>
        <v>3.60000000000001E-6</v>
      </c>
      <c r="M42" s="4" cm="1">
        <f t="array" ref="M42">1/(_xlfn._xlws.FILTER(_xlfn._xlws.FILTER(_xlfn._xlws.FILTER(Negawatt!$I$2:$Y$46,Negawatt!$I$1:$Y$1=$A42),Negawatt!$C$2:$C$46=M$1),Negawatt!$B$2:$B$10=$B42)*_xlfn._xlws.FILTER([1]Conversion!$H$2:$H$14,[1]Conversion!$B$2:$B$14=$B42))</f>
        <v>3.60000000000001E-6</v>
      </c>
      <c r="N42" s="4" cm="1">
        <f t="array" ref="N42">1/(_xlfn._xlws.FILTER(_xlfn._xlws.FILTER(_xlfn._xlws.FILTER(Negawatt!$I$2:$Y$46,Negawatt!$I$1:$Y$1=$A42),Negawatt!$C$2:$C$46=N$1),Negawatt!$B$2:$B$10=$B42)*_xlfn._xlws.FILTER([1]Conversion!$H$2:$H$14,[1]Conversion!$B$2:$B$14=$B42))</f>
        <v>3.60000000000001E-6</v>
      </c>
      <c r="O42" s="4" cm="1">
        <f t="array" ref="O42">1/(_xlfn._xlws.FILTER(_xlfn._xlws.FILTER(_xlfn._xlws.FILTER(Negawatt!$I$2:$Y$46,Negawatt!$I$1:$Y$1=$A42),Negawatt!$C$2:$C$46=O$1),Negawatt!$B$2:$B$10=$B42)*_xlfn._xlws.FILTER([1]Conversion!$H$2:$H$14,[1]Conversion!$B$2:$B$14=$B42))</f>
        <v>3.60000000000001E-6</v>
      </c>
      <c r="P42" s="4" cm="1">
        <f t="array" ref="P42">1/(_xlfn._xlws.FILTER(_xlfn._xlws.FILTER(_xlfn._xlws.FILTER(Negawatt!$I$2:$Y$46,Negawatt!$I$1:$Y$1=$A42),Negawatt!$C$2:$C$46=P$1),Negawatt!$B$2:$B$10=$B42)*_xlfn._xlws.FILTER([1]Conversion!$H$2:$H$14,[1]Conversion!$B$2:$B$14=$B42))</f>
        <v>3.60000000000001E-6</v>
      </c>
      <c r="Q42" s="4" cm="1">
        <f t="array" ref="Q42">1/(_xlfn._xlws.FILTER(_xlfn._xlws.FILTER(_xlfn._xlws.FILTER(Negawatt!$I$2:$Y$46,Negawatt!$I$1:$Y$1=$A42),Negawatt!$C$2:$C$46=Q$1),Negawatt!$B$2:$B$10=$B42)*_xlfn._xlws.FILTER([1]Conversion!$H$2:$H$14,[1]Conversion!$B$2:$B$14=$B42))</f>
        <v>3.60000000000001E-6</v>
      </c>
      <c r="R42" s="4" cm="1">
        <f t="array" ref="R42">1/(_xlfn._xlws.FILTER(_xlfn._xlws.FILTER(_xlfn._xlws.FILTER(Negawatt!$I$2:$Y$46,Negawatt!$I$1:$Y$1=$A42),Negawatt!$C$2:$C$46=R$1),Negawatt!$B$2:$B$10=$B42)*_xlfn._xlws.FILTER([1]Conversion!$H$2:$H$14,[1]Conversion!$B$2:$B$14=$B42))</f>
        <v>3.60000000000001E-6</v>
      </c>
      <c r="S42" s="4" cm="1">
        <f t="array" ref="S42">1/(_xlfn._xlws.FILTER(_xlfn._xlws.FILTER(_xlfn._xlws.FILTER(Negawatt!$I$2:$Y$46,Negawatt!$I$1:$Y$1=$A42),Negawatt!$C$2:$C$46=S$1),Negawatt!$B$2:$B$10=$B42)*_xlfn._xlws.FILTER([1]Conversion!$H$2:$H$14,[1]Conversion!$B$2:$B$14=$B42))</f>
        <v>3.60000000000001E-6</v>
      </c>
      <c r="T42" s="4" cm="1">
        <f t="array" ref="T42">1/(_xlfn._xlws.FILTER(_xlfn._xlws.FILTER(_xlfn._xlws.FILTER(Negawatt!$I$2:$Y$46,Negawatt!$I$1:$Y$1=$A42),Negawatt!$C$2:$C$46=T$1),Negawatt!$B$2:$B$10=$B42)*_xlfn._xlws.FILTER([1]Conversion!$H$2:$H$14,[1]Conversion!$B$2:$B$14=$B42))</f>
        <v>3.60000000000001E-6</v>
      </c>
      <c r="U42" s="4" cm="1">
        <f t="array" ref="U42">1/(_xlfn._xlws.FILTER(_xlfn._xlws.FILTER(_xlfn._xlws.FILTER(Negawatt!$I$2:$Y$46,Negawatt!$I$1:$Y$1=$A42),Negawatt!$C$2:$C$46=U$1),Negawatt!$B$2:$B$10=$B42)*_xlfn._xlws.FILTER([1]Conversion!$H$2:$H$14,[1]Conversion!$B$2:$B$14=$B42))</f>
        <v>3.60000000000001E-6</v>
      </c>
      <c r="V42" s="4" cm="1">
        <f t="array" ref="V42">1/(_xlfn._xlws.FILTER(_xlfn._xlws.FILTER(_xlfn._xlws.FILTER(Negawatt!$I$2:$Y$46,Negawatt!$I$1:$Y$1=$A42),Negawatt!$C$2:$C$46=V$1),Negawatt!$B$2:$B$10=$B42)*_xlfn._xlws.FILTER([1]Conversion!$H$2:$H$14,[1]Conversion!$B$2:$B$14=$B42))</f>
        <v>3.60000000000001E-6</v>
      </c>
      <c r="W42" s="4" cm="1">
        <f t="array" ref="W42">1/(_xlfn._xlws.FILTER(_xlfn._xlws.FILTER(_xlfn._xlws.FILTER(Negawatt!$I$2:$Y$46,Negawatt!$I$1:$Y$1=$A42),Negawatt!$C$2:$C$46=W$1),Negawatt!$B$2:$B$10=$B42)*_xlfn._xlws.FILTER([1]Conversion!$H$2:$H$14,[1]Conversion!$B$2:$B$14=$B42))</f>
        <v>3.60000000000001E-6</v>
      </c>
      <c r="X42" s="4" cm="1">
        <f t="array" ref="X42">1/(_xlfn._xlws.FILTER(_xlfn._xlws.FILTER(_xlfn._xlws.FILTER(Negawatt!$I$2:$Y$46,Negawatt!$I$1:$Y$1=$A42),Negawatt!$C$2:$C$46=X$1),Negawatt!$B$2:$B$10=$B42)*_xlfn._xlws.FILTER([1]Conversion!$H$2:$H$14,[1]Conversion!$B$2:$B$14=$B42))</f>
        <v>3.60000000000001E-6</v>
      </c>
      <c r="Y42" s="4" cm="1">
        <f t="array" ref="Y42">1/(_xlfn._xlws.FILTER(_xlfn._xlws.FILTER(_xlfn._xlws.FILTER(Negawatt!$I$2:$Y$46,Negawatt!$I$1:$Y$1=$A42),Negawatt!$C$2:$C$46=Y$1),Negawatt!$B$2:$B$10=$B42)*_xlfn._xlws.FILTER([1]Conversion!$H$2:$H$14,[1]Conversion!$B$2:$B$14=$B42))</f>
        <v>3.60000000000001E-6</v>
      </c>
      <c r="Z42" s="4" cm="1">
        <f t="array" ref="Z42">1/(_xlfn._xlws.FILTER(_xlfn._xlws.FILTER(_xlfn._xlws.FILTER(Negawatt!$I$2:$Y$46,Negawatt!$I$1:$Y$1=$A42),Negawatt!$C$2:$C$46=Z$1),Negawatt!$B$2:$B$10=$B42)*_xlfn._xlws.FILTER([1]Conversion!$H$2:$H$14,[1]Conversion!$B$2:$B$14=$B42))</f>
        <v>3.60000000000001E-6</v>
      </c>
      <c r="AA42" s="4" cm="1">
        <f t="array" ref="AA42">1/(_xlfn._xlws.FILTER(_xlfn._xlws.FILTER(_xlfn._xlws.FILTER(Negawatt!$I$2:$Y$46,Negawatt!$I$1:$Y$1=$A42),Negawatt!$C$2:$C$46=AA$1),Negawatt!$B$2:$B$10=$B42)*_xlfn._xlws.FILTER([1]Conversion!$H$2:$H$14,[1]Conversion!$B$2:$B$14=$B42))</f>
        <v>3.60000000000001E-6</v>
      </c>
      <c r="AB42" s="4" cm="1">
        <f t="array" ref="AB42">1/(_xlfn._xlws.FILTER(_xlfn._xlws.FILTER(_xlfn._xlws.FILTER(Negawatt!$I$2:$Y$46,Negawatt!$I$1:$Y$1=$A42),Negawatt!$C$2:$C$46=AB$1),Negawatt!$B$2:$B$10=$B42)*_xlfn._xlws.FILTER([1]Conversion!$H$2:$H$14,[1]Conversion!$B$2:$B$14=$B42))</f>
        <v>3.60000000000001E-6</v>
      </c>
      <c r="AC42" s="4" cm="1">
        <f t="array" ref="AC42">1/(_xlfn._xlws.FILTER(_xlfn._xlws.FILTER(_xlfn._xlws.FILTER(Negawatt!$I$2:$Y$46,Negawatt!$I$1:$Y$1=$A42),Negawatt!$C$2:$C$46=AC$1),Negawatt!$B$2:$B$10=$B42)*_xlfn._xlws.FILTER([1]Conversion!$H$2:$H$14,[1]Conversion!$B$2:$B$14=$B42))</f>
        <v>3.60000000000001E-6</v>
      </c>
    </row>
    <row r="43" spans="1:29" x14ac:dyDescent="0.3">
      <c r="A43" s="1">
        <v>2040</v>
      </c>
      <c r="B43" s="1" t="s">
        <v>25</v>
      </c>
      <c r="C43" s="4" cm="1">
        <f t="array" ref="C43">1/(_xlfn._xlws.FILTER(_xlfn._xlws.FILTER(_xlfn._xlws.FILTER(Negawatt!$I$2:$Y$46,Negawatt!$I$1:$Y$1=$A43),Negawatt!$C$2:$C$46=C$1),Negawatt!$B$2:$B$10=$B43)*_xlfn._xlws.FILTER([1]Conversion!$H$2:$H$14,[1]Conversion!$B$2:$B$14=$B43))</f>
        <v>1.2689404981358276E-4</v>
      </c>
      <c r="D43" s="4" cm="1">
        <f t="array" ref="D43">1/(_xlfn._xlws.FILTER(_xlfn._xlws.FILTER(_xlfn._xlws.FILTER(Negawatt!$I$2:$Y$46,Negawatt!$I$1:$Y$1=$A43),Negawatt!$C$2:$C$46=D$1),Negawatt!$B$2:$B$10=$B43)*_xlfn._xlws.FILTER([1]Conversion!$H$2:$H$14,[1]Conversion!$B$2:$B$14=$B43))</f>
        <v>1.3409281715871238E-4</v>
      </c>
      <c r="E43" s="4" cm="1">
        <f t="array" ref="E43">1/(_xlfn._xlws.FILTER(_xlfn._xlws.FILTER(_xlfn._xlws.FILTER(Negawatt!$I$2:$Y$46,Negawatt!$I$1:$Y$1=$A43),Negawatt!$C$2:$C$46=E$1),Negawatt!$B$2:$B$10=$B43)*_xlfn._xlws.FILTER([1]Conversion!$H$2:$H$14,[1]Conversion!$B$2:$B$14=$B43))</f>
        <v>1.3409281715871238E-4</v>
      </c>
      <c r="F43" s="4" cm="1">
        <f t="array" ref="F43">1/(_xlfn._xlws.FILTER(_xlfn._xlws.FILTER(_xlfn._xlws.FILTER(Negawatt!$I$2:$Y$46,Negawatt!$I$1:$Y$1=$A43),Negawatt!$C$2:$C$46=F$1),Negawatt!$B$2:$B$10=$B43)*_xlfn._xlws.FILTER([1]Conversion!$H$2:$H$14,[1]Conversion!$B$2:$B$14=$B43))</f>
        <v>1.1423458071149136E-4</v>
      </c>
      <c r="G43" s="4" cm="1">
        <f t="array" ref="G43">1/(_xlfn._xlws.FILTER(_xlfn._xlws.FILTER(_xlfn._xlws.FILTER(Negawatt!$I$2:$Y$46,Negawatt!$I$1:$Y$1=$A43),Negawatt!$C$2:$C$46=G$1),Negawatt!$B$2:$B$10=$B43)*_xlfn._xlws.FILTER([1]Conversion!$H$2:$H$14,[1]Conversion!$B$2:$B$14=$B43))</f>
        <v>1.2689404981358276E-4</v>
      </c>
      <c r="H43" s="4" cm="1">
        <f t="array" ref="H43">1/(_xlfn._xlws.FILTER(_xlfn._xlws.FILTER(_xlfn._xlws.FILTER(Negawatt!$I$2:$Y$46,Negawatt!$I$1:$Y$1=$A43),Negawatt!$C$2:$C$46=H$1),Negawatt!$B$2:$B$10=$B43)*_xlfn._xlws.FILTER([1]Conversion!$H$2:$H$14,[1]Conversion!$B$2:$B$14=$B43))</f>
        <v>1.2025553847399486E-4</v>
      </c>
      <c r="I43" s="4" cm="1">
        <f t="array" ref="I43">1/(_xlfn._xlws.FILTER(_xlfn._xlws.FILTER(_xlfn._xlws.FILTER(Negawatt!$I$2:$Y$46,Negawatt!$I$1:$Y$1=$A43),Negawatt!$C$2:$C$46=I$1),Negawatt!$B$2:$B$10=$B43)*_xlfn._xlws.FILTER([1]Conversion!$H$2:$H$14,[1]Conversion!$B$2:$B$14=$B43))</f>
        <v>1.2025553847399486E-4</v>
      </c>
      <c r="J43" s="4" cm="1">
        <f t="array" ref="J43">1/(_xlfn._xlws.FILTER(_xlfn._xlws.FILTER(_xlfn._xlws.FILTER(Negawatt!$I$2:$Y$46,Negawatt!$I$1:$Y$1=$A43),Negawatt!$C$2:$C$46=J$1),Negawatt!$B$2:$B$10=$B43)*_xlfn._xlws.FILTER([1]Conversion!$H$2:$H$14,[1]Conversion!$B$2:$B$14=$B43))</f>
        <v>1.2689404981358276E-4</v>
      </c>
      <c r="K43" s="4" cm="1">
        <f t="array" ref="K43">1/(_xlfn._xlws.FILTER(_xlfn._xlws.FILTER(_xlfn._xlws.FILTER(Negawatt!$I$2:$Y$46,Negawatt!$I$1:$Y$1=$A43),Negawatt!$C$2:$C$46=K$1),Negawatt!$B$2:$B$10=$B43)*_xlfn._xlws.FILTER([1]Conversion!$H$2:$H$14,[1]Conversion!$B$2:$B$14=$B43))</f>
        <v>1.2689404981358276E-4</v>
      </c>
      <c r="L43" s="4" cm="1">
        <f t="array" ref="L43">1/(_xlfn._xlws.FILTER(_xlfn._xlws.FILTER(_xlfn._xlws.FILTER(Negawatt!$I$2:$Y$46,Negawatt!$I$1:$Y$1=$A43),Negawatt!$C$2:$C$46=L$1),Negawatt!$B$2:$B$10=$B43)*_xlfn._xlws.FILTER([1]Conversion!$H$2:$H$14,[1]Conversion!$B$2:$B$14=$B43))</f>
        <v>1.2025553847399486E-4</v>
      </c>
      <c r="M43" s="4" cm="1">
        <f t="array" ref="M43">1/(_xlfn._xlws.FILTER(_xlfn._xlws.FILTER(_xlfn._xlws.FILTER(Negawatt!$I$2:$Y$46,Negawatt!$I$1:$Y$1=$A43),Negawatt!$C$2:$C$46=M$1),Negawatt!$B$2:$B$10=$B43)*_xlfn._xlws.FILTER([1]Conversion!$H$2:$H$14,[1]Conversion!$B$2:$B$14=$B43))</f>
        <v>1.1423458071149136E-4</v>
      </c>
      <c r="N43" s="4" cm="1">
        <f t="array" ref="N43">1/(_xlfn._xlws.FILTER(_xlfn._xlws.FILTER(_xlfn._xlws.FILTER(Negawatt!$I$2:$Y$46,Negawatt!$I$1:$Y$1=$A43),Negawatt!$C$2:$C$46=N$1),Negawatt!$B$2:$B$10=$B43)*_xlfn._xlws.FILTER([1]Conversion!$H$2:$H$14,[1]Conversion!$B$2:$B$14=$B43))</f>
        <v>1.2689404981358276E-4</v>
      </c>
      <c r="O43" s="4" cm="1">
        <f t="array" ref="O43">1/(_xlfn._xlws.FILTER(_xlfn._xlws.FILTER(_xlfn._xlws.FILTER(Negawatt!$I$2:$Y$46,Negawatt!$I$1:$Y$1=$A43),Negawatt!$C$2:$C$46=O$1),Negawatt!$B$2:$B$10=$B43)*_xlfn._xlws.FILTER([1]Conversion!$H$2:$H$14,[1]Conversion!$B$2:$B$14=$B43))</f>
        <v>1.3409281715871238E-4</v>
      </c>
      <c r="P43" s="4" cm="1">
        <f t="array" ref="P43">1/(_xlfn._xlws.FILTER(_xlfn._xlws.FILTER(_xlfn._xlws.FILTER(Negawatt!$I$2:$Y$46,Negawatt!$I$1:$Y$1=$A43),Negawatt!$C$2:$C$46=P$1),Negawatt!$B$2:$B$10=$B43)*_xlfn._xlws.FILTER([1]Conversion!$H$2:$H$14,[1]Conversion!$B$2:$B$14=$B43))</f>
        <v>1.2689404981358276E-4</v>
      </c>
      <c r="Q43" s="4" cm="1">
        <f t="array" ref="Q43">1/(_xlfn._xlws.FILTER(_xlfn._xlws.FILTER(_xlfn._xlws.FILTER(Negawatt!$I$2:$Y$46,Negawatt!$I$1:$Y$1=$A43),Negawatt!$C$2:$C$46=Q$1),Negawatt!$B$2:$B$10=$B43)*_xlfn._xlws.FILTER([1]Conversion!$H$2:$H$14,[1]Conversion!$B$2:$B$14=$B43))</f>
        <v>1.3409281715871238E-4</v>
      </c>
      <c r="R43" s="4" cm="1">
        <f t="array" ref="R43">1/(_xlfn._xlws.FILTER(_xlfn._xlws.FILTER(_xlfn._xlws.FILTER(Negawatt!$I$2:$Y$46,Negawatt!$I$1:$Y$1=$A43),Negawatt!$C$2:$C$46=R$1),Negawatt!$B$2:$B$10=$B43)*_xlfn._xlws.FILTER([1]Conversion!$H$2:$H$14,[1]Conversion!$B$2:$B$14=$B43))</f>
        <v>1.2689404981358276E-4</v>
      </c>
      <c r="S43" s="4" cm="1">
        <f t="array" ref="S43">1/(_xlfn._xlws.FILTER(_xlfn._xlws.FILTER(_xlfn._xlws.FILTER(Negawatt!$I$2:$Y$46,Negawatt!$I$1:$Y$1=$A43),Negawatt!$C$2:$C$46=S$1),Negawatt!$B$2:$B$10=$B43)*_xlfn._xlws.FILTER([1]Conversion!$H$2:$H$14,[1]Conversion!$B$2:$B$14=$B43))</f>
        <v>1.2689404981358276E-4</v>
      </c>
      <c r="T43" s="4" cm="1">
        <f t="array" ref="T43">1/(_xlfn._xlws.FILTER(_xlfn._xlws.FILTER(_xlfn._xlws.FILTER(Negawatt!$I$2:$Y$46,Negawatt!$I$1:$Y$1=$A43),Negawatt!$C$2:$C$46=T$1),Negawatt!$B$2:$B$10=$B43)*_xlfn._xlws.FILTER([1]Conversion!$H$2:$H$14,[1]Conversion!$B$2:$B$14=$B43))</f>
        <v>1.2025553847399486E-4</v>
      </c>
      <c r="U43" s="4" cm="1">
        <f t="array" ref="U43">1/(_xlfn._xlws.FILTER(_xlfn._xlws.FILTER(_xlfn._xlws.FILTER(Negawatt!$I$2:$Y$46,Negawatt!$I$1:$Y$1=$A43),Negawatt!$C$2:$C$46=U$1),Negawatt!$B$2:$B$10=$B43)*_xlfn._xlws.FILTER([1]Conversion!$H$2:$H$14,[1]Conversion!$B$2:$B$14=$B43))</f>
        <v>1.3409281715871238E-4</v>
      </c>
      <c r="V43" s="4" cm="1">
        <f t="array" ref="V43">1/(_xlfn._xlws.FILTER(_xlfn._xlws.FILTER(_xlfn._xlws.FILTER(Negawatt!$I$2:$Y$46,Negawatt!$I$1:$Y$1=$A43),Negawatt!$C$2:$C$46=V$1),Negawatt!$B$2:$B$10=$B43)*_xlfn._xlws.FILTER([1]Conversion!$H$2:$H$14,[1]Conversion!$B$2:$B$14=$B43))</f>
        <v>1.3409281715871238E-4</v>
      </c>
      <c r="W43" s="4" cm="1">
        <f t="array" ref="W43">1/(_xlfn._xlws.FILTER(_xlfn._xlws.FILTER(_xlfn._xlws.FILTER(Negawatt!$I$2:$Y$46,Negawatt!$I$1:$Y$1=$A43),Negawatt!$C$2:$C$46=W$1),Negawatt!$B$2:$B$10=$B43)*_xlfn._xlws.FILTER([1]Conversion!$H$2:$H$14,[1]Conversion!$B$2:$B$14=$B43))</f>
        <v>1.3409281715871238E-4</v>
      </c>
      <c r="X43" s="4" cm="1">
        <f t="array" ref="X43">1/(_xlfn._xlws.FILTER(_xlfn._xlws.FILTER(_xlfn._xlws.FILTER(Negawatt!$I$2:$Y$46,Negawatt!$I$1:$Y$1=$A43),Negawatt!$C$2:$C$46=X$1),Negawatt!$B$2:$B$10=$B43)*_xlfn._xlws.FILTER([1]Conversion!$H$2:$H$14,[1]Conversion!$B$2:$B$14=$B43))</f>
        <v>1.3409281715871238E-4</v>
      </c>
      <c r="Y43" s="4" cm="1">
        <f t="array" ref="Y43">1/(_xlfn._xlws.FILTER(_xlfn._xlws.FILTER(_xlfn._xlws.FILTER(Negawatt!$I$2:$Y$46,Negawatt!$I$1:$Y$1=$A43),Negawatt!$C$2:$C$46=Y$1),Negawatt!$B$2:$B$10=$B43)*_xlfn._xlws.FILTER([1]Conversion!$H$2:$H$14,[1]Conversion!$B$2:$B$14=$B43))</f>
        <v>1.3409281715871238E-4</v>
      </c>
      <c r="Z43" s="4" cm="1">
        <f t="array" ref="Z43">1/(_xlfn._xlws.FILTER(_xlfn._xlws.FILTER(_xlfn._xlws.FILTER(Negawatt!$I$2:$Y$46,Negawatt!$I$1:$Y$1=$A43),Negawatt!$C$2:$C$46=Z$1),Negawatt!$B$2:$B$10=$B43)*_xlfn._xlws.FILTER([1]Conversion!$H$2:$H$14,[1]Conversion!$B$2:$B$14=$B43))</f>
        <v>1.2025553847399486E-4</v>
      </c>
      <c r="AA43" s="4" cm="1">
        <f t="array" ref="AA43">1/(_xlfn._xlws.FILTER(_xlfn._xlws.FILTER(_xlfn._xlws.FILTER(Negawatt!$I$2:$Y$46,Negawatt!$I$1:$Y$1=$A43),Negawatt!$C$2:$C$46=AA$1),Negawatt!$B$2:$B$10=$B43)*_xlfn._xlws.FILTER([1]Conversion!$H$2:$H$14,[1]Conversion!$B$2:$B$14=$B43))</f>
        <v>1.1423458071149136E-4</v>
      </c>
      <c r="AB43" s="4" cm="1">
        <f t="array" ref="AB43">1/(_xlfn._xlws.FILTER(_xlfn._xlws.FILTER(_xlfn._xlws.FILTER(Negawatt!$I$2:$Y$46,Negawatt!$I$1:$Y$1=$A43),Negawatt!$C$2:$C$46=AB$1),Negawatt!$B$2:$B$10=$B43)*_xlfn._xlws.FILTER([1]Conversion!$H$2:$H$14,[1]Conversion!$B$2:$B$14=$B43))</f>
        <v>1.3409281715871238E-4</v>
      </c>
      <c r="AC43" s="4" cm="1">
        <f t="array" ref="AC43">1/(_xlfn._xlws.FILTER(_xlfn._xlws.FILTER(_xlfn._xlws.FILTER(Negawatt!$I$2:$Y$46,Negawatt!$I$1:$Y$1=$A43),Negawatt!$C$2:$C$46=AC$1),Negawatt!$B$2:$B$10=$B43)*_xlfn._xlws.FILTER([1]Conversion!$H$2:$H$14,[1]Conversion!$B$2:$B$14=$B43))</f>
        <v>1.2689404981358276E-4</v>
      </c>
    </row>
    <row r="44" spans="1:29" x14ac:dyDescent="0.3">
      <c r="A44" s="1">
        <v>2040</v>
      </c>
      <c r="B44" s="1" t="s">
        <v>26</v>
      </c>
      <c r="C44" s="4" cm="1">
        <f t="array" ref="C44">1/(_xlfn._xlws.FILTER(_xlfn._xlws.FILTER(_xlfn._xlws.FILTER(Negawatt!$I$2:$Y$46,Negawatt!$I$1:$Y$1=$A44),Negawatt!$C$2:$C$46=C$1),Negawatt!$B$2:$B$10=$B44)*_xlfn._xlws.FILTER([1]Conversion!$H$2:$H$14,[1]Conversion!$B$2:$B$14=$B44))</f>
        <v>3.5964035964036072E-4</v>
      </c>
      <c r="D44" s="4" cm="1">
        <f t="array" ref="D44">1/(_xlfn._xlws.FILTER(_xlfn._xlws.FILTER(_xlfn._xlws.FILTER(Negawatt!$I$2:$Y$46,Negawatt!$I$1:$Y$1=$A44),Negawatt!$C$2:$C$46=D$1),Negawatt!$B$2:$B$10=$B44)*_xlfn._xlws.FILTER([1]Conversion!$H$2:$H$14,[1]Conversion!$B$2:$B$14=$B44))</f>
        <v>4.3885777298378464E-4</v>
      </c>
      <c r="E44" s="4" cm="1">
        <f t="array" ref="E44">1/(_xlfn._xlws.FILTER(_xlfn._xlws.FILTER(_xlfn._xlws.FILTER(Negawatt!$I$2:$Y$46,Negawatt!$I$1:$Y$1=$A44),Negawatt!$C$2:$C$46=E$1),Negawatt!$B$2:$B$10=$B44)*_xlfn._xlws.FILTER([1]Conversion!$H$2:$H$14,[1]Conversion!$B$2:$B$14=$B44))</f>
        <v>4.3885777298378464E-4</v>
      </c>
      <c r="F44" s="4" cm="1">
        <f t="array" ref="F44">1/(_xlfn._xlws.FILTER(_xlfn._xlws.FILTER(_xlfn._xlws.FILTER(Negawatt!$I$2:$Y$46,Negawatt!$I$1:$Y$1=$A44),Negawatt!$C$2:$C$46=F$1),Negawatt!$B$2:$B$10=$B44)*_xlfn._xlws.FILTER([1]Conversion!$H$2:$H$14,[1]Conversion!$B$2:$B$14=$B44))</f>
        <v>3.3395176252319208E-4</v>
      </c>
      <c r="G44" s="4" cm="1">
        <f t="array" ref="G44">1/(_xlfn._xlws.FILTER(_xlfn._xlws.FILTER(_xlfn._xlws.FILTER(Negawatt!$I$2:$Y$46,Negawatt!$I$1:$Y$1=$A44),Negawatt!$C$2:$C$46=G$1),Negawatt!$B$2:$B$10=$B44)*_xlfn._xlws.FILTER([1]Conversion!$H$2:$H$14,[1]Conversion!$B$2:$B$14=$B44))</f>
        <v>3.5964035964036072E-4</v>
      </c>
      <c r="H44" s="4" cm="1">
        <f t="array" ref="H44">1/(_xlfn._xlws.FILTER(_xlfn._xlws.FILTER(_xlfn._xlws.FILTER(Negawatt!$I$2:$Y$46,Negawatt!$I$1:$Y$1=$A44),Negawatt!$C$2:$C$46=H$1),Negawatt!$B$2:$B$10=$B44)*_xlfn._xlws.FILTER([1]Conversion!$H$2:$H$14,[1]Conversion!$B$2:$B$14=$B44))</f>
        <v>3.116883116883126E-4</v>
      </c>
      <c r="I44" s="4" cm="1">
        <f t="array" ref="I44">1/(_xlfn._xlws.FILTER(_xlfn._xlws.FILTER(_xlfn._xlws.FILTER(Negawatt!$I$2:$Y$46,Negawatt!$I$1:$Y$1=$A44),Negawatt!$C$2:$C$46=I$1),Negawatt!$B$2:$B$10=$B44)*_xlfn._xlws.FILTER([1]Conversion!$H$2:$H$14,[1]Conversion!$B$2:$B$14=$B44))</f>
        <v>3.116883116883126E-4</v>
      </c>
      <c r="J44" s="4" cm="1">
        <f t="array" ref="J44">1/(_xlfn._xlws.FILTER(_xlfn._xlws.FILTER(_xlfn._xlws.FILTER(Negawatt!$I$2:$Y$46,Negawatt!$I$1:$Y$1=$A44),Negawatt!$C$2:$C$46=J$1),Negawatt!$B$2:$B$10=$B44)*_xlfn._xlws.FILTER([1]Conversion!$H$2:$H$14,[1]Conversion!$B$2:$B$14=$B44))</f>
        <v>3.5964035964036072E-4</v>
      </c>
      <c r="K44" s="4" cm="1">
        <f t="array" ref="K44">1/(_xlfn._xlws.FILTER(_xlfn._xlws.FILTER(_xlfn._xlws.FILTER(Negawatt!$I$2:$Y$46,Negawatt!$I$1:$Y$1=$A44),Negawatt!$C$2:$C$46=K$1),Negawatt!$B$2:$B$10=$B44)*_xlfn._xlws.FILTER([1]Conversion!$H$2:$H$14,[1]Conversion!$B$2:$B$14=$B44))</f>
        <v>3.5964035964036072E-4</v>
      </c>
      <c r="L44" s="4" cm="1">
        <f t="array" ref="L44">1/(_xlfn._xlws.FILTER(_xlfn._xlws.FILTER(_xlfn._xlws.FILTER(Negawatt!$I$2:$Y$46,Negawatt!$I$1:$Y$1=$A44),Negawatt!$C$2:$C$46=L$1),Negawatt!$B$2:$B$10=$B44)*_xlfn._xlws.FILTER([1]Conversion!$H$2:$H$14,[1]Conversion!$B$2:$B$14=$B44))</f>
        <v>3.5110582450942329E-4</v>
      </c>
      <c r="M44" s="4" cm="1">
        <f t="array" ref="M44">1/(_xlfn._xlws.FILTER(_xlfn._xlws.FILTER(_xlfn._xlws.FILTER(Negawatt!$I$2:$Y$46,Negawatt!$I$1:$Y$1=$A44),Negawatt!$C$2:$C$46=M$1),Negawatt!$B$2:$B$10=$B44)*_xlfn._xlws.FILTER([1]Conversion!$H$2:$H$14,[1]Conversion!$B$2:$B$14=$B44))</f>
        <v>3.3395176252319208E-4</v>
      </c>
      <c r="N44" s="4" cm="1">
        <f t="array" ref="N44">1/(_xlfn._xlws.FILTER(_xlfn._xlws.FILTER(_xlfn._xlws.FILTER(Negawatt!$I$2:$Y$46,Negawatt!$I$1:$Y$1=$A44),Negawatt!$C$2:$C$46=N$1),Negawatt!$B$2:$B$10=$B44)*_xlfn._xlws.FILTER([1]Conversion!$H$2:$H$14,[1]Conversion!$B$2:$B$14=$B44))</f>
        <v>3.5964035964036072E-4</v>
      </c>
      <c r="O44" s="4" cm="1">
        <f t="array" ref="O44">1/(_xlfn._xlws.FILTER(_xlfn._xlws.FILTER(_xlfn._xlws.FILTER(Negawatt!$I$2:$Y$46,Negawatt!$I$1:$Y$1=$A44),Negawatt!$C$2:$C$46=O$1),Negawatt!$B$2:$B$10=$B44)*_xlfn._xlws.FILTER([1]Conversion!$H$2:$H$14,[1]Conversion!$B$2:$B$14=$B44))</f>
        <v>4.3885777298378464E-4</v>
      </c>
      <c r="P44" s="4" cm="1">
        <f t="array" ref="P44">1/(_xlfn._xlws.FILTER(_xlfn._xlws.FILTER(_xlfn._xlws.FILTER(Negawatt!$I$2:$Y$46,Negawatt!$I$1:$Y$1=$A44),Negawatt!$C$2:$C$46=P$1),Negawatt!$B$2:$B$10=$B44)*_xlfn._xlws.FILTER([1]Conversion!$H$2:$H$14,[1]Conversion!$B$2:$B$14=$B44))</f>
        <v>3.5964035964036072E-4</v>
      </c>
      <c r="Q44" s="4" cm="1">
        <f t="array" ref="Q44">1/(_xlfn._xlws.FILTER(_xlfn._xlws.FILTER(_xlfn._xlws.FILTER(Negawatt!$I$2:$Y$46,Negawatt!$I$1:$Y$1=$A44),Negawatt!$C$2:$C$46=Q$1),Negawatt!$B$2:$B$10=$B44)*_xlfn._xlws.FILTER([1]Conversion!$H$2:$H$14,[1]Conversion!$B$2:$B$14=$B44))</f>
        <v>4.3885777298378464E-4</v>
      </c>
      <c r="R44" s="4" cm="1">
        <f t="array" ref="R44">1/(_xlfn._xlws.FILTER(_xlfn._xlws.FILTER(_xlfn._xlws.FILTER(Negawatt!$I$2:$Y$46,Negawatt!$I$1:$Y$1=$A44),Negawatt!$C$2:$C$46=R$1),Negawatt!$B$2:$B$10=$B44)*_xlfn._xlws.FILTER([1]Conversion!$H$2:$H$14,[1]Conversion!$B$2:$B$14=$B44))</f>
        <v>3.5964035964036072E-4</v>
      </c>
      <c r="S44" s="4" cm="1">
        <f t="array" ref="S44">1/(_xlfn._xlws.FILTER(_xlfn._xlws.FILTER(_xlfn._xlws.FILTER(Negawatt!$I$2:$Y$46,Negawatt!$I$1:$Y$1=$A44),Negawatt!$C$2:$C$46=S$1),Negawatt!$B$2:$B$10=$B44)*_xlfn._xlws.FILTER([1]Conversion!$H$2:$H$14,[1]Conversion!$B$2:$B$14=$B44))</f>
        <v>3.5964035964036072E-4</v>
      </c>
      <c r="T44" s="4" cm="1">
        <f t="array" ref="T44">1/(_xlfn._xlws.FILTER(_xlfn._xlws.FILTER(_xlfn._xlws.FILTER(Negawatt!$I$2:$Y$46,Negawatt!$I$1:$Y$1=$A44),Negawatt!$C$2:$C$46=T$1),Negawatt!$B$2:$B$10=$B44)*_xlfn._xlws.FILTER([1]Conversion!$H$2:$H$14,[1]Conversion!$B$2:$B$14=$B44))</f>
        <v>3.5110582450942329E-4</v>
      </c>
      <c r="U44" s="4" cm="1">
        <f t="array" ref="U44">1/(_xlfn._xlws.FILTER(_xlfn._xlws.FILTER(_xlfn._xlws.FILTER(Negawatt!$I$2:$Y$46,Negawatt!$I$1:$Y$1=$A44),Negawatt!$C$2:$C$46=U$1),Negawatt!$B$2:$B$10=$B44)*_xlfn._xlws.FILTER([1]Conversion!$H$2:$H$14,[1]Conversion!$B$2:$B$14=$B44))</f>
        <v>4.3885777298378464E-4</v>
      </c>
      <c r="V44" s="4" cm="1">
        <f t="array" ref="V44">1/(_xlfn._xlws.FILTER(_xlfn._xlws.FILTER(_xlfn._xlws.FILTER(Negawatt!$I$2:$Y$46,Negawatt!$I$1:$Y$1=$A44),Negawatt!$C$2:$C$46=V$1),Negawatt!$B$2:$B$10=$B44)*_xlfn._xlws.FILTER([1]Conversion!$H$2:$H$14,[1]Conversion!$B$2:$B$14=$B44))</f>
        <v>4.3885777298378464E-4</v>
      </c>
      <c r="W44" s="4" cm="1">
        <f t="array" ref="W44">1/(_xlfn._xlws.FILTER(_xlfn._xlws.FILTER(_xlfn._xlws.FILTER(Negawatt!$I$2:$Y$46,Negawatt!$I$1:$Y$1=$A44),Negawatt!$C$2:$C$46=W$1),Negawatt!$B$2:$B$10=$B44)*_xlfn._xlws.FILTER([1]Conversion!$H$2:$H$14,[1]Conversion!$B$2:$B$14=$B44))</f>
        <v>4.3885777298378464E-4</v>
      </c>
      <c r="X44" s="4" cm="1">
        <f t="array" ref="X44">1/(_xlfn._xlws.FILTER(_xlfn._xlws.FILTER(_xlfn._xlws.FILTER(Negawatt!$I$2:$Y$46,Negawatt!$I$1:$Y$1=$A44),Negawatt!$C$2:$C$46=X$1),Negawatt!$B$2:$B$10=$B44)*_xlfn._xlws.FILTER([1]Conversion!$H$2:$H$14,[1]Conversion!$B$2:$B$14=$B44))</f>
        <v>4.3885777298378464E-4</v>
      </c>
      <c r="Y44" s="4" cm="1">
        <f t="array" ref="Y44">1/(_xlfn._xlws.FILTER(_xlfn._xlws.FILTER(_xlfn._xlws.FILTER(Negawatt!$I$2:$Y$46,Negawatt!$I$1:$Y$1=$A44),Negawatt!$C$2:$C$46=Y$1),Negawatt!$B$2:$B$10=$B44)*_xlfn._xlws.FILTER([1]Conversion!$H$2:$H$14,[1]Conversion!$B$2:$B$14=$B44))</f>
        <v>4.3885777298378464E-4</v>
      </c>
      <c r="Z44" s="4" cm="1">
        <f t="array" ref="Z44">1/(_xlfn._xlws.FILTER(_xlfn._xlws.FILTER(_xlfn._xlws.FILTER(Negawatt!$I$2:$Y$46,Negawatt!$I$1:$Y$1=$A44),Negawatt!$C$2:$C$46=Z$1),Negawatt!$B$2:$B$10=$B44)*_xlfn._xlws.FILTER([1]Conversion!$H$2:$H$14,[1]Conversion!$B$2:$B$14=$B44))</f>
        <v>3.116883116883126E-4</v>
      </c>
      <c r="AA44" s="4" cm="1">
        <f t="array" ref="AA44">1/(_xlfn._xlws.FILTER(_xlfn._xlws.FILTER(_xlfn._xlws.FILTER(Negawatt!$I$2:$Y$46,Negawatt!$I$1:$Y$1=$A44),Negawatt!$C$2:$C$46=AA$1),Negawatt!$B$2:$B$10=$B44)*_xlfn._xlws.FILTER([1]Conversion!$H$2:$H$14,[1]Conversion!$B$2:$B$14=$B44))</f>
        <v>3.3395176252319208E-4</v>
      </c>
      <c r="AB44" s="4" cm="1">
        <f t="array" ref="AB44">1/(_xlfn._xlws.FILTER(_xlfn._xlws.FILTER(_xlfn._xlws.FILTER(Negawatt!$I$2:$Y$46,Negawatt!$I$1:$Y$1=$A44),Negawatt!$C$2:$C$46=AB$1),Negawatt!$B$2:$B$10=$B44)*_xlfn._xlws.FILTER([1]Conversion!$H$2:$H$14,[1]Conversion!$B$2:$B$14=$B44))</f>
        <v>4.3885777298378464E-4</v>
      </c>
      <c r="AC44" s="4" cm="1">
        <f t="array" ref="AC44">1/(_xlfn._xlws.FILTER(_xlfn._xlws.FILTER(_xlfn._xlws.FILTER(Negawatt!$I$2:$Y$46,Negawatt!$I$1:$Y$1=$A44),Negawatt!$C$2:$C$46=AC$1),Negawatt!$B$2:$B$10=$B44)*_xlfn._xlws.FILTER([1]Conversion!$H$2:$H$14,[1]Conversion!$B$2:$B$14=$B44))</f>
        <v>3.5964035964036072E-4</v>
      </c>
    </row>
    <row r="45" spans="1:29" x14ac:dyDescent="0.3">
      <c r="A45" s="1">
        <v>2040</v>
      </c>
      <c r="B45" s="1" t="s">
        <v>27</v>
      </c>
      <c r="C45" s="4" cm="1">
        <f t="array" ref="C45">1/(_xlfn._xlws.FILTER(_xlfn._xlws.FILTER(_xlfn._xlws.FILTER(Negawatt!$I$2:$Y$46,Negawatt!$I$1:$Y$1=$A45),Negawatt!$C$2:$C$46=C$1),Negawatt!$B$2:$B$10=$B45)*_xlfn._xlws.FILTER([1]Conversion!$H$2:$H$14,[1]Conversion!$B$2:$B$14=$B45))</f>
        <v>1.2669551488206951E-4</v>
      </c>
      <c r="D45" s="4" cm="1">
        <f t="array" ref="D45">1/(_xlfn._xlws.FILTER(_xlfn._xlws.FILTER(_xlfn._xlws.FILTER(Negawatt!$I$2:$Y$46,Negawatt!$I$1:$Y$1=$A45),Negawatt!$C$2:$C$46=D$1),Negawatt!$B$2:$B$10=$B45)*_xlfn._xlws.FILTER([1]Conversion!$H$2:$H$14,[1]Conversion!$B$2:$B$14=$B45))</f>
        <v>1.2907264911140735E-4</v>
      </c>
      <c r="E45" s="4" cm="1">
        <f t="array" ref="E45">1/(_xlfn._xlws.FILTER(_xlfn._xlws.FILTER(_xlfn._xlws.FILTER(Negawatt!$I$2:$Y$46,Negawatt!$I$1:$Y$1=$A45),Negawatt!$C$2:$C$46=E$1),Negawatt!$B$2:$B$10=$B45)*_xlfn._xlws.FILTER([1]Conversion!$H$2:$H$14,[1]Conversion!$B$2:$B$14=$B45))</f>
        <v>1.2907264911140735E-4</v>
      </c>
      <c r="F45" s="4" cm="1">
        <f t="array" ref="F45">1/(_xlfn._xlws.FILTER(_xlfn._xlws.FILTER(_xlfn._xlws.FILTER(Negawatt!$I$2:$Y$46,Negawatt!$I$1:$Y$1=$A45),Negawatt!$C$2:$C$46=F$1),Negawatt!$B$2:$B$10=$B45)*_xlfn._xlws.FILTER([1]Conversion!$H$2:$H$14,[1]Conversion!$B$2:$B$14=$B45))</f>
        <v>1.112140871177019E-4</v>
      </c>
      <c r="G45" s="4" cm="1">
        <f t="array" ref="G45">1/(_xlfn._xlws.FILTER(_xlfn._xlws.FILTER(_xlfn._xlws.FILTER(Negawatt!$I$2:$Y$46,Negawatt!$I$1:$Y$1=$A45),Negawatt!$C$2:$C$46=G$1),Negawatt!$B$2:$B$10=$B45)*_xlfn._xlws.FILTER([1]Conversion!$H$2:$H$14,[1]Conversion!$B$2:$B$14=$B45))</f>
        <v>1.2669551488206951E-4</v>
      </c>
      <c r="H45" s="4" cm="1">
        <f t="array" ref="H45">1/(_xlfn._xlws.FILTER(_xlfn._xlws.FILTER(_xlfn._xlws.FILTER(Negawatt!$I$2:$Y$46,Negawatt!$I$1:$Y$1=$A45),Negawatt!$C$2:$C$46=H$1),Negawatt!$B$2:$B$10=$B45)*_xlfn._xlws.FILTER([1]Conversion!$H$2:$H$14,[1]Conversion!$B$2:$B$14=$B45))</f>
        <v>1.1653048528894219E-4</v>
      </c>
      <c r="I45" s="4" cm="1">
        <f t="array" ref="I45">1/(_xlfn._xlws.FILTER(_xlfn._xlws.FILTER(_xlfn._xlws.FILTER(Negawatt!$I$2:$Y$46,Negawatt!$I$1:$Y$1=$A45),Negawatt!$C$2:$C$46=I$1),Negawatt!$B$2:$B$10=$B45)*_xlfn._xlws.FILTER([1]Conversion!$H$2:$H$14,[1]Conversion!$B$2:$B$14=$B45))</f>
        <v>1.1653048528894219E-4</v>
      </c>
      <c r="J45" s="4" cm="1">
        <f t="array" ref="J45">1/(_xlfn._xlws.FILTER(_xlfn._xlws.FILTER(_xlfn._xlws.FILTER(Negawatt!$I$2:$Y$46,Negawatt!$I$1:$Y$1=$A45),Negawatt!$C$2:$C$46=J$1),Negawatt!$B$2:$B$10=$B45)*_xlfn._xlws.FILTER([1]Conversion!$H$2:$H$14,[1]Conversion!$B$2:$B$14=$B45))</f>
        <v>1.2669551488206951E-4</v>
      </c>
      <c r="K45" s="4" cm="1">
        <f t="array" ref="K45">1/(_xlfn._xlws.FILTER(_xlfn._xlws.FILTER(_xlfn._xlws.FILTER(Negawatt!$I$2:$Y$46,Negawatt!$I$1:$Y$1=$A45),Negawatt!$C$2:$C$46=K$1),Negawatt!$B$2:$B$10=$B45)*_xlfn._xlws.FILTER([1]Conversion!$H$2:$H$14,[1]Conversion!$B$2:$B$14=$B45))</f>
        <v>1.2669551488206951E-4</v>
      </c>
      <c r="L45" s="4" cm="1">
        <f t="array" ref="L45">1/(_xlfn._xlws.FILTER(_xlfn._xlws.FILTER(_xlfn._xlws.FILTER(Negawatt!$I$2:$Y$46,Negawatt!$I$1:$Y$1=$A45),Negawatt!$C$2:$C$46=L$1),Negawatt!$B$2:$B$10=$B45)*_xlfn._xlws.FILTER([1]Conversion!$H$2:$H$14,[1]Conversion!$B$2:$B$14=$B45))</f>
        <v>1.1742700100869436E-4</v>
      </c>
      <c r="M45" s="4" cm="1">
        <f t="array" ref="M45">1/(_xlfn._xlws.FILTER(_xlfn._xlws.FILTER(_xlfn._xlws.FILTER(Negawatt!$I$2:$Y$46,Negawatt!$I$1:$Y$1=$A45),Negawatt!$C$2:$C$46=M$1),Negawatt!$B$2:$B$10=$B45)*_xlfn._xlws.FILTER([1]Conversion!$H$2:$H$14,[1]Conversion!$B$2:$B$14=$B45))</f>
        <v>1.112140871177019E-4</v>
      </c>
      <c r="N45" s="4" cm="1">
        <f t="array" ref="N45">1/(_xlfn._xlws.FILTER(_xlfn._xlws.FILTER(_xlfn._xlws.FILTER(Negawatt!$I$2:$Y$46,Negawatt!$I$1:$Y$1=$A45),Negawatt!$C$2:$C$46=N$1),Negawatt!$B$2:$B$10=$B45)*_xlfn._xlws.FILTER([1]Conversion!$H$2:$H$14,[1]Conversion!$B$2:$B$14=$B45))</f>
        <v>1.2669551488206951E-4</v>
      </c>
      <c r="O45" s="4" cm="1">
        <f t="array" ref="O45">1/(_xlfn._xlws.FILTER(_xlfn._xlws.FILTER(_xlfn._xlws.FILTER(Negawatt!$I$2:$Y$46,Negawatt!$I$1:$Y$1=$A45),Negawatt!$C$2:$C$46=O$1),Negawatt!$B$2:$B$10=$B45)*_xlfn._xlws.FILTER([1]Conversion!$H$2:$H$14,[1]Conversion!$B$2:$B$14=$B45))</f>
        <v>1.2907264911140735E-4</v>
      </c>
      <c r="P45" s="4" cm="1">
        <f t="array" ref="P45">1/(_xlfn._xlws.FILTER(_xlfn._xlws.FILTER(_xlfn._xlws.FILTER(Negawatt!$I$2:$Y$46,Negawatt!$I$1:$Y$1=$A45),Negawatt!$C$2:$C$46=P$1),Negawatt!$B$2:$B$10=$B45)*_xlfn._xlws.FILTER([1]Conversion!$H$2:$H$14,[1]Conversion!$B$2:$B$14=$B45))</f>
        <v>1.2669551488206951E-4</v>
      </c>
      <c r="Q45" s="4" cm="1">
        <f t="array" ref="Q45">1/(_xlfn._xlws.FILTER(_xlfn._xlws.FILTER(_xlfn._xlws.FILTER(Negawatt!$I$2:$Y$46,Negawatt!$I$1:$Y$1=$A45),Negawatt!$C$2:$C$46=Q$1),Negawatt!$B$2:$B$10=$B45)*_xlfn._xlws.FILTER([1]Conversion!$H$2:$H$14,[1]Conversion!$B$2:$B$14=$B45))</f>
        <v>1.2907264911140735E-4</v>
      </c>
      <c r="R45" s="4" cm="1">
        <f t="array" ref="R45">1/(_xlfn._xlws.FILTER(_xlfn._xlws.FILTER(_xlfn._xlws.FILTER(Negawatt!$I$2:$Y$46,Negawatt!$I$1:$Y$1=$A45),Negawatt!$C$2:$C$46=R$1),Negawatt!$B$2:$B$10=$B45)*_xlfn._xlws.FILTER([1]Conversion!$H$2:$H$14,[1]Conversion!$B$2:$B$14=$B45))</f>
        <v>1.2669551488206951E-4</v>
      </c>
      <c r="S45" s="4" cm="1">
        <f t="array" ref="S45">1/(_xlfn._xlws.FILTER(_xlfn._xlws.FILTER(_xlfn._xlws.FILTER(Negawatt!$I$2:$Y$46,Negawatt!$I$1:$Y$1=$A45),Negawatt!$C$2:$C$46=S$1),Negawatt!$B$2:$B$10=$B45)*_xlfn._xlws.FILTER([1]Conversion!$H$2:$H$14,[1]Conversion!$B$2:$B$14=$B45))</f>
        <v>1.2669551488206951E-4</v>
      </c>
      <c r="T45" s="4" cm="1">
        <f t="array" ref="T45">1/(_xlfn._xlws.FILTER(_xlfn._xlws.FILTER(_xlfn._xlws.FILTER(Negawatt!$I$2:$Y$46,Negawatt!$I$1:$Y$1=$A45),Negawatt!$C$2:$C$46=T$1),Negawatt!$B$2:$B$10=$B45)*_xlfn._xlws.FILTER([1]Conversion!$H$2:$H$14,[1]Conversion!$B$2:$B$14=$B45))</f>
        <v>1.1742700100869436E-4</v>
      </c>
      <c r="U45" s="4" cm="1">
        <f t="array" ref="U45">1/(_xlfn._xlws.FILTER(_xlfn._xlws.FILTER(_xlfn._xlws.FILTER(Negawatt!$I$2:$Y$46,Negawatt!$I$1:$Y$1=$A45),Negawatt!$C$2:$C$46=U$1),Negawatt!$B$2:$B$10=$B45)*_xlfn._xlws.FILTER([1]Conversion!$H$2:$H$14,[1]Conversion!$B$2:$B$14=$B45))</f>
        <v>1.2907264911140735E-4</v>
      </c>
      <c r="V45" s="4" cm="1">
        <f t="array" ref="V45">1/(_xlfn._xlws.FILTER(_xlfn._xlws.FILTER(_xlfn._xlws.FILTER(Negawatt!$I$2:$Y$46,Negawatt!$I$1:$Y$1=$A45),Negawatt!$C$2:$C$46=V$1),Negawatt!$B$2:$B$10=$B45)*_xlfn._xlws.FILTER([1]Conversion!$H$2:$H$14,[1]Conversion!$B$2:$B$14=$B45))</f>
        <v>1.2907264911140735E-4</v>
      </c>
      <c r="W45" s="4" cm="1">
        <f t="array" ref="W45">1/(_xlfn._xlws.FILTER(_xlfn._xlws.FILTER(_xlfn._xlws.FILTER(Negawatt!$I$2:$Y$46,Negawatt!$I$1:$Y$1=$A45),Negawatt!$C$2:$C$46=W$1),Negawatt!$B$2:$B$10=$B45)*_xlfn._xlws.FILTER([1]Conversion!$H$2:$H$14,[1]Conversion!$B$2:$B$14=$B45))</f>
        <v>1.2907264911140735E-4</v>
      </c>
      <c r="X45" s="4" cm="1">
        <f t="array" ref="X45">1/(_xlfn._xlws.FILTER(_xlfn._xlws.FILTER(_xlfn._xlws.FILTER(Negawatt!$I$2:$Y$46,Negawatt!$I$1:$Y$1=$A45),Negawatt!$C$2:$C$46=X$1),Negawatt!$B$2:$B$10=$B45)*_xlfn._xlws.FILTER([1]Conversion!$H$2:$H$14,[1]Conversion!$B$2:$B$14=$B45))</f>
        <v>1.2907264911140735E-4</v>
      </c>
      <c r="Y45" s="4" cm="1">
        <f t="array" ref="Y45">1/(_xlfn._xlws.FILTER(_xlfn._xlws.FILTER(_xlfn._xlws.FILTER(Negawatt!$I$2:$Y$46,Negawatt!$I$1:$Y$1=$A45),Negawatt!$C$2:$C$46=Y$1),Negawatt!$B$2:$B$10=$B45)*_xlfn._xlws.FILTER([1]Conversion!$H$2:$H$14,[1]Conversion!$B$2:$B$14=$B45))</f>
        <v>1.2907264911140735E-4</v>
      </c>
      <c r="Z45" s="4" cm="1">
        <f t="array" ref="Z45">1/(_xlfn._xlws.FILTER(_xlfn._xlws.FILTER(_xlfn._xlws.FILTER(Negawatt!$I$2:$Y$46,Negawatt!$I$1:$Y$1=$A45),Negawatt!$C$2:$C$46=Z$1),Negawatt!$B$2:$B$10=$B45)*_xlfn._xlws.FILTER([1]Conversion!$H$2:$H$14,[1]Conversion!$B$2:$B$14=$B45))</f>
        <v>1.1653048528894219E-4</v>
      </c>
      <c r="AA45" s="4" cm="1">
        <f t="array" ref="AA45">1/(_xlfn._xlws.FILTER(_xlfn._xlws.FILTER(_xlfn._xlws.FILTER(Negawatt!$I$2:$Y$46,Negawatt!$I$1:$Y$1=$A45),Negawatt!$C$2:$C$46=AA$1),Negawatt!$B$2:$B$10=$B45)*_xlfn._xlws.FILTER([1]Conversion!$H$2:$H$14,[1]Conversion!$B$2:$B$14=$B45))</f>
        <v>1.112140871177019E-4</v>
      </c>
      <c r="AB45" s="4" cm="1">
        <f t="array" ref="AB45">1/(_xlfn._xlws.FILTER(_xlfn._xlws.FILTER(_xlfn._xlws.FILTER(Negawatt!$I$2:$Y$46,Negawatt!$I$1:$Y$1=$A45),Negawatt!$C$2:$C$46=AB$1),Negawatt!$B$2:$B$10=$B45)*_xlfn._xlws.FILTER([1]Conversion!$H$2:$H$14,[1]Conversion!$B$2:$B$14=$B45))</f>
        <v>1.2907264911140735E-4</v>
      </c>
      <c r="AC45" s="4" cm="1">
        <f t="array" ref="AC45">1/(_xlfn._xlws.FILTER(_xlfn._xlws.FILTER(_xlfn._xlws.FILTER(Negawatt!$I$2:$Y$46,Negawatt!$I$1:$Y$1=$A45),Negawatt!$C$2:$C$46=AC$1),Negawatt!$B$2:$B$10=$B45)*_xlfn._xlws.FILTER([1]Conversion!$H$2:$H$14,[1]Conversion!$B$2:$B$14=$B45))</f>
        <v>1.2669551488206951E-4</v>
      </c>
    </row>
    <row r="46" spans="1:29" x14ac:dyDescent="0.3">
      <c r="A46" s="1">
        <v>2040</v>
      </c>
      <c r="B46" s="1" t="s">
        <v>28</v>
      </c>
      <c r="C46" s="4" cm="1">
        <f t="array" ref="C46">1/(_xlfn._xlws.FILTER(_xlfn._xlws.FILTER(_xlfn._xlws.FILTER(Negawatt!$I$2:$Y$46,Negawatt!$I$1:$Y$1=$A46),Negawatt!$C$2:$C$46=C$1),Negawatt!$B$2:$B$10=$B46)*_xlfn._xlws.FILTER([1]Conversion!$H$2:$H$14,[1]Conversion!$B$2:$B$14=$B46))</f>
        <v>1.0211873762153205E-4</v>
      </c>
      <c r="D46" s="4" cm="1">
        <f t="array" ref="D46">1/(_xlfn._xlws.FILTER(_xlfn._xlws.FILTER(_xlfn._xlws.FILTER(Negawatt!$I$2:$Y$46,Negawatt!$I$1:$Y$1=$A46),Negawatt!$C$2:$C$46=D$1),Negawatt!$B$2:$B$10=$B46)*_xlfn._xlws.FILTER([1]Conversion!$H$2:$H$14,[1]Conversion!$B$2:$B$14=$B46))</f>
        <v>1.0352044038233071E-4</v>
      </c>
      <c r="E46" s="4" cm="1">
        <f t="array" ref="E46">1/(_xlfn._xlws.FILTER(_xlfn._xlws.FILTER(_xlfn._xlws.FILTER(Negawatt!$I$2:$Y$46,Negawatt!$I$1:$Y$1=$A46),Negawatt!$C$2:$C$46=E$1),Negawatt!$B$2:$B$10=$B46)*_xlfn._xlws.FILTER([1]Conversion!$H$2:$H$14,[1]Conversion!$B$2:$B$14=$B46))</f>
        <v>1.0352044038233071E-4</v>
      </c>
      <c r="F46" s="4" cm="1">
        <f t="array" ref="F46">1/(_xlfn._xlws.FILTER(_xlfn._xlws.FILTER(_xlfn._xlws.FILTER(Negawatt!$I$2:$Y$46,Negawatt!$I$1:$Y$1=$A46),Negawatt!$C$2:$C$46=F$1),Negawatt!$B$2:$B$10=$B46)*_xlfn._xlws.FILTER([1]Conversion!$H$2:$H$14,[1]Conversion!$B$2:$B$14=$B46))</f>
        <v>8.4269662921348555E-5</v>
      </c>
      <c r="G46" s="4" cm="1">
        <f t="array" ref="G46">1/(_xlfn._xlws.FILTER(_xlfn._xlws.FILTER(_xlfn._xlws.FILTER(Negawatt!$I$2:$Y$46,Negawatt!$I$1:$Y$1=$A46),Negawatt!$C$2:$C$46=G$1),Negawatt!$B$2:$B$10=$B46)*_xlfn._xlws.FILTER([1]Conversion!$H$2:$H$14,[1]Conversion!$B$2:$B$14=$B46))</f>
        <v>1.0211873762153205E-4</v>
      </c>
      <c r="H46" s="4" cm="1">
        <f t="array" ref="H46">1/(_xlfn._xlws.FILTER(_xlfn._xlws.FILTER(_xlfn._xlws.FILTER(Negawatt!$I$2:$Y$46,Negawatt!$I$1:$Y$1=$A46),Negawatt!$C$2:$C$46=H$1),Negawatt!$B$2:$B$10=$B46)*_xlfn._xlws.FILTER([1]Conversion!$H$2:$H$14,[1]Conversion!$B$2:$B$14=$B46))</f>
        <v>8.7915210563784929E-5</v>
      </c>
      <c r="I46" s="4" cm="1">
        <f t="array" ref="I46">1/(_xlfn._xlws.FILTER(_xlfn._xlws.FILTER(_xlfn._xlws.FILTER(Negawatt!$I$2:$Y$46,Negawatt!$I$1:$Y$1=$A46),Negawatt!$C$2:$C$46=I$1),Negawatt!$B$2:$B$10=$B46)*_xlfn._xlws.FILTER([1]Conversion!$H$2:$H$14,[1]Conversion!$B$2:$B$14=$B46))</f>
        <v>8.7915210563784929E-5</v>
      </c>
      <c r="J46" s="4" cm="1">
        <f t="array" ref="J46">1/(_xlfn._xlws.FILTER(_xlfn._xlws.FILTER(_xlfn._xlws.FILTER(Negawatt!$I$2:$Y$46,Negawatt!$I$1:$Y$1=$A46),Negawatt!$C$2:$C$46=J$1),Negawatt!$B$2:$B$10=$B46)*_xlfn._xlws.FILTER([1]Conversion!$H$2:$H$14,[1]Conversion!$B$2:$B$14=$B46))</f>
        <v>1.0211873762153205E-4</v>
      </c>
      <c r="K46" s="4" cm="1">
        <f t="array" ref="K46">1/(_xlfn._xlws.FILTER(_xlfn._xlws.FILTER(_xlfn._xlws.FILTER(Negawatt!$I$2:$Y$46,Negawatt!$I$1:$Y$1=$A46),Negawatt!$C$2:$C$46=K$1),Negawatt!$B$2:$B$10=$B46)*_xlfn._xlws.FILTER([1]Conversion!$H$2:$H$14,[1]Conversion!$B$2:$B$14=$B46))</f>
        <v>1.0211873762153205E-4</v>
      </c>
      <c r="L46" s="4" cm="1">
        <f t="array" ref="L46">1/(_xlfn._xlws.FILTER(_xlfn._xlws.FILTER(_xlfn._xlws.FILTER(Negawatt!$I$2:$Y$46,Negawatt!$I$1:$Y$1=$A46),Negawatt!$C$2:$C$46=L$1),Negawatt!$B$2:$B$10=$B46)*_xlfn._xlws.FILTER([1]Conversion!$H$2:$H$14,[1]Conversion!$B$2:$B$14=$B46))</f>
        <v>9.1727386119618156E-5</v>
      </c>
      <c r="M46" s="4" cm="1">
        <f t="array" ref="M46">1/(_xlfn._xlws.FILTER(_xlfn._xlws.FILTER(_xlfn._xlws.FILTER(Negawatt!$I$2:$Y$46,Negawatt!$I$1:$Y$1=$A46),Negawatt!$C$2:$C$46=M$1),Negawatt!$B$2:$B$10=$B46)*_xlfn._xlws.FILTER([1]Conversion!$H$2:$H$14,[1]Conversion!$B$2:$B$14=$B46))</f>
        <v>8.4269662921348555E-5</v>
      </c>
      <c r="N46" s="4" cm="1">
        <f t="array" ref="N46">1/(_xlfn._xlws.FILTER(_xlfn._xlws.FILTER(_xlfn._xlws.FILTER(Negawatt!$I$2:$Y$46,Negawatt!$I$1:$Y$1=$A46),Negawatt!$C$2:$C$46=N$1),Negawatt!$B$2:$B$10=$B46)*_xlfn._xlws.FILTER([1]Conversion!$H$2:$H$14,[1]Conversion!$B$2:$B$14=$B46))</f>
        <v>1.0211873762153205E-4</v>
      </c>
      <c r="O46" s="4" cm="1">
        <f t="array" ref="O46">1/(_xlfn._xlws.FILTER(_xlfn._xlws.FILTER(_xlfn._xlws.FILTER(Negawatt!$I$2:$Y$46,Negawatt!$I$1:$Y$1=$A46),Negawatt!$C$2:$C$46=O$1),Negawatt!$B$2:$B$10=$B46)*_xlfn._xlws.FILTER([1]Conversion!$H$2:$H$14,[1]Conversion!$B$2:$B$14=$B46))</f>
        <v>1.0352044038233071E-4</v>
      </c>
      <c r="P46" s="4" cm="1">
        <f t="array" ref="P46">1/(_xlfn._xlws.FILTER(_xlfn._xlws.FILTER(_xlfn._xlws.FILTER(Negawatt!$I$2:$Y$46,Negawatt!$I$1:$Y$1=$A46),Negawatt!$C$2:$C$46=P$1),Negawatt!$B$2:$B$10=$B46)*_xlfn._xlws.FILTER([1]Conversion!$H$2:$H$14,[1]Conversion!$B$2:$B$14=$B46))</f>
        <v>1.0211873762153205E-4</v>
      </c>
      <c r="Q46" s="4" cm="1">
        <f t="array" ref="Q46">1/(_xlfn._xlws.FILTER(_xlfn._xlws.FILTER(_xlfn._xlws.FILTER(Negawatt!$I$2:$Y$46,Negawatt!$I$1:$Y$1=$A46),Negawatt!$C$2:$C$46=Q$1),Negawatt!$B$2:$B$10=$B46)*_xlfn._xlws.FILTER([1]Conversion!$H$2:$H$14,[1]Conversion!$B$2:$B$14=$B46))</f>
        <v>1.0352044038233071E-4</v>
      </c>
      <c r="R46" s="4" cm="1">
        <f t="array" ref="R46">1/(_xlfn._xlws.FILTER(_xlfn._xlws.FILTER(_xlfn._xlws.FILTER(Negawatt!$I$2:$Y$46,Negawatt!$I$1:$Y$1=$A46),Negawatt!$C$2:$C$46=R$1),Negawatt!$B$2:$B$10=$B46)*_xlfn._xlws.FILTER([1]Conversion!$H$2:$H$14,[1]Conversion!$B$2:$B$14=$B46))</f>
        <v>1.0211873762153205E-4</v>
      </c>
      <c r="S46" s="4" cm="1">
        <f t="array" ref="S46">1/(_xlfn._xlws.FILTER(_xlfn._xlws.FILTER(_xlfn._xlws.FILTER(Negawatt!$I$2:$Y$46,Negawatt!$I$1:$Y$1=$A46),Negawatt!$C$2:$C$46=S$1),Negawatt!$B$2:$B$10=$B46)*_xlfn._xlws.FILTER([1]Conversion!$H$2:$H$14,[1]Conversion!$B$2:$B$14=$B46))</f>
        <v>1.0211873762153205E-4</v>
      </c>
      <c r="T46" s="4" cm="1">
        <f t="array" ref="T46">1/(_xlfn._xlws.FILTER(_xlfn._xlws.FILTER(_xlfn._xlws.FILTER(Negawatt!$I$2:$Y$46,Negawatt!$I$1:$Y$1=$A46),Negawatt!$C$2:$C$46=T$1),Negawatt!$B$2:$B$10=$B46)*_xlfn._xlws.FILTER([1]Conversion!$H$2:$H$14,[1]Conversion!$B$2:$B$14=$B46))</f>
        <v>9.1727386119618156E-5</v>
      </c>
      <c r="U46" s="4" cm="1">
        <f t="array" ref="U46">1/(_xlfn._xlws.FILTER(_xlfn._xlws.FILTER(_xlfn._xlws.FILTER(Negawatt!$I$2:$Y$46,Negawatt!$I$1:$Y$1=$A46),Negawatt!$C$2:$C$46=U$1),Negawatt!$B$2:$B$10=$B46)*_xlfn._xlws.FILTER([1]Conversion!$H$2:$H$14,[1]Conversion!$B$2:$B$14=$B46))</f>
        <v>1.0352044038233071E-4</v>
      </c>
      <c r="V46" s="4" cm="1">
        <f t="array" ref="V46">1/(_xlfn._xlws.FILTER(_xlfn._xlws.FILTER(_xlfn._xlws.FILTER(Negawatt!$I$2:$Y$46,Negawatt!$I$1:$Y$1=$A46),Negawatt!$C$2:$C$46=V$1),Negawatt!$B$2:$B$10=$B46)*_xlfn._xlws.FILTER([1]Conversion!$H$2:$H$14,[1]Conversion!$B$2:$B$14=$B46))</f>
        <v>1.0352044038233071E-4</v>
      </c>
      <c r="W46" s="4" cm="1">
        <f t="array" ref="W46">1/(_xlfn._xlws.FILTER(_xlfn._xlws.FILTER(_xlfn._xlws.FILTER(Negawatt!$I$2:$Y$46,Negawatt!$I$1:$Y$1=$A46),Negawatt!$C$2:$C$46=W$1),Negawatt!$B$2:$B$10=$B46)*_xlfn._xlws.FILTER([1]Conversion!$H$2:$H$14,[1]Conversion!$B$2:$B$14=$B46))</f>
        <v>1.0352044038233071E-4</v>
      </c>
      <c r="X46" s="4" cm="1">
        <f t="array" ref="X46">1/(_xlfn._xlws.FILTER(_xlfn._xlws.FILTER(_xlfn._xlws.FILTER(Negawatt!$I$2:$Y$46,Negawatt!$I$1:$Y$1=$A46),Negawatt!$C$2:$C$46=X$1),Negawatt!$B$2:$B$10=$B46)*_xlfn._xlws.FILTER([1]Conversion!$H$2:$H$14,[1]Conversion!$B$2:$B$14=$B46))</f>
        <v>1.0352044038233071E-4</v>
      </c>
      <c r="Y46" s="4" cm="1">
        <f t="array" ref="Y46">1/(_xlfn._xlws.FILTER(_xlfn._xlws.FILTER(_xlfn._xlws.FILTER(Negawatt!$I$2:$Y$46,Negawatt!$I$1:$Y$1=$A46),Negawatt!$C$2:$C$46=Y$1),Negawatt!$B$2:$B$10=$B46)*_xlfn._xlws.FILTER([1]Conversion!$H$2:$H$14,[1]Conversion!$B$2:$B$14=$B46))</f>
        <v>1.0352044038233071E-4</v>
      </c>
      <c r="Z46" s="4" cm="1">
        <f t="array" ref="Z46">1/(_xlfn._xlws.FILTER(_xlfn._xlws.FILTER(_xlfn._xlws.FILTER(Negawatt!$I$2:$Y$46,Negawatt!$I$1:$Y$1=$A46),Negawatt!$C$2:$C$46=Z$1),Negawatt!$B$2:$B$10=$B46)*_xlfn._xlws.FILTER([1]Conversion!$H$2:$H$14,[1]Conversion!$B$2:$B$14=$B46))</f>
        <v>8.7915210563784929E-5</v>
      </c>
      <c r="AA46" s="4" cm="1">
        <f t="array" ref="AA46">1/(_xlfn._xlws.FILTER(_xlfn._xlws.FILTER(_xlfn._xlws.FILTER(Negawatt!$I$2:$Y$46,Negawatt!$I$1:$Y$1=$A46),Negawatt!$C$2:$C$46=AA$1),Negawatt!$B$2:$B$10=$B46)*_xlfn._xlws.FILTER([1]Conversion!$H$2:$H$14,[1]Conversion!$B$2:$B$14=$B46))</f>
        <v>8.4269662921348555E-5</v>
      </c>
      <c r="AB46" s="4" cm="1">
        <f t="array" ref="AB46">1/(_xlfn._xlws.FILTER(_xlfn._xlws.FILTER(_xlfn._xlws.FILTER(Negawatt!$I$2:$Y$46,Negawatt!$I$1:$Y$1=$A46),Negawatt!$C$2:$C$46=AB$1),Negawatt!$B$2:$B$10=$B46)*_xlfn._xlws.FILTER([1]Conversion!$H$2:$H$14,[1]Conversion!$B$2:$B$14=$B46))</f>
        <v>1.0352044038233071E-4</v>
      </c>
      <c r="AC46" s="4" cm="1">
        <f t="array" ref="AC46">1/(_xlfn._xlws.FILTER(_xlfn._xlws.FILTER(_xlfn._xlws.FILTER(Negawatt!$I$2:$Y$46,Negawatt!$I$1:$Y$1=$A46),Negawatt!$C$2:$C$46=AC$1),Negawatt!$B$2:$B$10=$B46)*_xlfn._xlws.FILTER([1]Conversion!$H$2:$H$14,[1]Conversion!$B$2:$B$14=$B46))</f>
        <v>1.0211873762153205E-4</v>
      </c>
    </row>
    <row r="47" spans="1:29" x14ac:dyDescent="0.3">
      <c r="A47" s="1">
        <v>2040</v>
      </c>
      <c r="B47" s="1" t="s">
        <v>29</v>
      </c>
      <c r="C47" s="4" cm="1">
        <f t="array" ref="C47">1/(_xlfn._xlws.FILTER(_xlfn._xlws.FILTER(_xlfn._xlws.FILTER(Negawatt!$I$2:$Y$46,Negawatt!$I$1:$Y$1=$A47),Negawatt!$C$2:$C$46=C$1),Negawatt!$B$2:$B$10=$B47)*_xlfn._xlws.FILTER([1]Conversion!$H$2:$H$14,[1]Conversion!$B$2:$B$14=$B47))</f>
        <v>3.857142857142868E-6</v>
      </c>
      <c r="D47" s="4" cm="1">
        <f t="array" ref="D47">1/(_xlfn._xlws.FILTER(_xlfn._xlws.FILTER(_xlfn._xlws.FILTER(Negawatt!$I$2:$Y$46,Negawatt!$I$1:$Y$1=$A47),Negawatt!$C$2:$C$46=D$1),Negawatt!$B$2:$B$10=$B47)*_xlfn._xlws.FILTER([1]Conversion!$H$2:$H$14,[1]Conversion!$B$2:$B$14=$B47))</f>
        <v>3.8769230769230876E-6</v>
      </c>
      <c r="E47" s="4" cm="1">
        <f t="array" ref="E47">1/(_xlfn._xlws.FILTER(_xlfn._xlws.FILTER(_xlfn._xlws.FILTER(Negawatt!$I$2:$Y$46,Negawatt!$I$1:$Y$1=$A47),Negawatt!$C$2:$C$46=E$1),Negawatt!$B$2:$B$10=$B47)*_xlfn._xlws.FILTER([1]Conversion!$H$2:$H$14,[1]Conversion!$B$2:$B$14=$B47))</f>
        <v>3.8769230769230876E-6</v>
      </c>
      <c r="F47" s="4" cm="1">
        <f t="array" ref="F47">1/(_xlfn._xlws.FILTER(_xlfn._xlws.FILTER(_xlfn._xlws.FILTER(Negawatt!$I$2:$Y$46,Negawatt!$I$1:$Y$1=$A47),Negawatt!$C$2:$C$46=F$1),Negawatt!$B$2:$B$10=$B47)*_xlfn._xlws.FILTER([1]Conversion!$H$2:$H$14,[1]Conversion!$B$2:$B$14=$B47))</f>
        <v>3.6734693877551126E-6</v>
      </c>
      <c r="G47" s="4" cm="1">
        <f t="array" ref="G47">1/(_xlfn._xlws.FILTER(_xlfn._xlws.FILTER(_xlfn._xlws.FILTER(Negawatt!$I$2:$Y$46,Negawatt!$I$1:$Y$1=$A47),Negawatt!$C$2:$C$46=G$1),Negawatt!$B$2:$B$10=$B47)*_xlfn._xlws.FILTER([1]Conversion!$H$2:$H$14,[1]Conversion!$B$2:$B$14=$B47))</f>
        <v>3.857142857142868E-6</v>
      </c>
      <c r="H47" s="4" cm="1">
        <f t="array" ref="H47">1/(_xlfn._xlws.FILTER(_xlfn._xlws.FILTER(_xlfn._xlws.FILTER(Negawatt!$I$2:$Y$46,Negawatt!$I$1:$Y$1=$A47),Negawatt!$C$2:$C$46=H$1),Negawatt!$B$2:$B$10=$B47)*_xlfn._xlws.FILTER([1]Conversion!$H$2:$H$14,[1]Conversion!$B$2:$B$14=$B47))</f>
        <v>3.7113402061855776E-6</v>
      </c>
      <c r="I47" s="4" cm="1">
        <f t="array" ref="I47">1/(_xlfn._xlws.FILTER(_xlfn._xlws.FILTER(_xlfn._xlws.FILTER(Negawatt!$I$2:$Y$46,Negawatt!$I$1:$Y$1=$A47),Negawatt!$C$2:$C$46=I$1),Negawatt!$B$2:$B$10=$B47)*_xlfn._xlws.FILTER([1]Conversion!$H$2:$H$14,[1]Conversion!$B$2:$B$14=$B47))</f>
        <v>3.7113402061855776E-6</v>
      </c>
      <c r="J47" s="4" cm="1">
        <f t="array" ref="J47">1/(_xlfn._xlws.FILTER(_xlfn._xlws.FILTER(_xlfn._xlws.FILTER(Negawatt!$I$2:$Y$46,Negawatt!$I$1:$Y$1=$A47),Negawatt!$C$2:$C$46=J$1),Negawatt!$B$2:$B$10=$B47)*_xlfn._xlws.FILTER([1]Conversion!$H$2:$H$14,[1]Conversion!$B$2:$B$14=$B47))</f>
        <v>3.857142857142868E-6</v>
      </c>
      <c r="K47" s="4" cm="1">
        <f t="array" ref="K47">1/(_xlfn._xlws.FILTER(_xlfn._xlws.FILTER(_xlfn._xlws.FILTER(Negawatt!$I$2:$Y$46,Negawatt!$I$1:$Y$1=$A47),Negawatt!$C$2:$C$46=K$1),Negawatt!$B$2:$B$10=$B47)*_xlfn._xlws.FILTER([1]Conversion!$H$2:$H$14,[1]Conversion!$B$2:$B$14=$B47))</f>
        <v>3.857142857142868E-6</v>
      </c>
      <c r="L47" s="4" cm="1">
        <f t="array" ref="L47">1/(_xlfn._xlws.FILTER(_xlfn._xlws.FILTER(_xlfn._xlws.FILTER(Negawatt!$I$2:$Y$46,Negawatt!$I$1:$Y$1=$A47),Negawatt!$C$2:$C$46=L$1),Negawatt!$B$2:$B$10=$B47)*_xlfn._xlws.FILTER([1]Conversion!$H$2:$H$14,[1]Conversion!$B$2:$B$14=$B47))</f>
        <v>3.435666403166053E-6</v>
      </c>
      <c r="M47" s="4" cm="1">
        <f t="array" ref="M47">1/(_xlfn._xlws.FILTER(_xlfn._xlws.FILTER(_xlfn._xlws.FILTER(Negawatt!$I$2:$Y$46,Negawatt!$I$1:$Y$1=$A47),Negawatt!$C$2:$C$46=M$1),Negawatt!$B$2:$B$10=$B47)*_xlfn._xlws.FILTER([1]Conversion!$H$2:$H$14,[1]Conversion!$B$2:$B$14=$B47))</f>
        <v>3.6734693877551126E-6</v>
      </c>
      <c r="N47" s="4" cm="1">
        <f t="array" ref="N47">1/(_xlfn._xlws.FILTER(_xlfn._xlws.FILTER(_xlfn._xlws.FILTER(Negawatt!$I$2:$Y$46,Negawatt!$I$1:$Y$1=$A47),Negawatt!$C$2:$C$46=N$1),Negawatt!$B$2:$B$10=$B47)*_xlfn._xlws.FILTER([1]Conversion!$H$2:$H$14,[1]Conversion!$B$2:$B$14=$B47))</f>
        <v>3.857142857142868E-6</v>
      </c>
      <c r="O47" s="4" cm="1">
        <f t="array" ref="O47">1/(_xlfn._xlws.FILTER(_xlfn._xlws.FILTER(_xlfn._xlws.FILTER(Negawatt!$I$2:$Y$46,Negawatt!$I$1:$Y$1=$A47),Negawatt!$C$2:$C$46=O$1),Negawatt!$B$2:$B$10=$B47)*_xlfn._xlws.FILTER([1]Conversion!$H$2:$H$14,[1]Conversion!$B$2:$B$14=$B47))</f>
        <v>3.8769230769230876E-6</v>
      </c>
      <c r="P47" s="4" cm="1">
        <f t="array" ref="P47">1/(_xlfn._xlws.FILTER(_xlfn._xlws.FILTER(_xlfn._xlws.FILTER(Negawatt!$I$2:$Y$46,Negawatt!$I$1:$Y$1=$A47),Negawatt!$C$2:$C$46=P$1),Negawatt!$B$2:$B$10=$B47)*_xlfn._xlws.FILTER([1]Conversion!$H$2:$H$14,[1]Conversion!$B$2:$B$14=$B47))</f>
        <v>3.857142857142868E-6</v>
      </c>
      <c r="Q47" s="4" cm="1">
        <f t="array" ref="Q47">1/(_xlfn._xlws.FILTER(_xlfn._xlws.FILTER(_xlfn._xlws.FILTER(Negawatt!$I$2:$Y$46,Negawatt!$I$1:$Y$1=$A47),Negawatt!$C$2:$C$46=Q$1),Negawatt!$B$2:$B$10=$B47)*_xlfn._xlws.FILTER([1]Conversion!$H$2:$H$14,[1]Conversion!$B$2:$B$14=$B47))</f>
        <v>3.8769230769230876E-6</v>
      </c>
      <c r="R47" s="4" cm="1">
        <f t="array" ref="R47">1/(_xlfn._xlws.FILTER(_xlfn._xlws.FILTER(_xlfn._xlws.FILTER(Negawatt!$I$2:$Y$46,Negawatt!$I$1:$Y$1=$A47),Negawatt!$C$2:$C$46=R$1),Negawatt!$B$2:$B$10=$B47)*_xlfn._xlws.FILTER([1]Conversion!$H$2:$H$14,[1]Conversion!$B$2:$B$14=$B47))</f>
        <v>3.857142857142868E-6</v>
      </c>
      <c r="S47" s="4" cm="1">
        <f t="array" ref="S47">1/(_xlfn._xlws.FILTER(_xlfn._xlws.FILTER(_xlfn._xlws.FILTER(Negawatt!$I$2:$Y$46,Negawatt!$I$1:$Y$1=$A47),Negawatt!$C$2:$C$46=S$1),Negawatt!$B$2:$B$10=$B47)*_xlfn._xlws.FILTER([1]Conversion!$H$2:$H$14,[1]Conversion!$B$2:$B$14=$B47))</f>
        <v>3.857142857142868E-6</v>
      </c>
      <c r="T47" s="4" cm="1">
        <f t="array" ref="T47">1/(_xlfn._xlws.FILTER(_xlfn._xlws.FILTER(_xlfn._xlws.FILTER(Negawatt!$I$2:$Y$46,Negawatt!$I$1:$Y$1=$A47),Negawatt!$C$2:$C$46=T$1),Negawatt!$B$2:$B$10=$B47)*_xlfn._xlws.FILTER([1]Conversion!$H$2:$H$14,[1]Conversion!$B$2:$B$14=$B47))</f>
        <v>3.435666403166053E-6</v>
      </c>
      <c r="U47" s="4" cm="1">
        <f t="array" ref="U47">1/(_xlfn._xlws.FILTER(_xlfn._xlws.FILTER(_xlfn._xlws.FILTER(Negawatt!$I$2:$Y$46,Negawatt!$I$1:$Y$1=$A47),Negawatt!$C$2:$C$46=U$1),Negawatt!$B$2:$B$10=$B47)*_xlfn._xlws.FILTER([1]Conversion!$H$2:$H$14,[1]Conversion!$B$2:$B$14=$B47))</f>
        <v>3.8769230769230876E-6</v>
      </c>
      <c r="V47" s="4" cm="1">
        <f t="array" ref="V47">1/(_xlfn._xlws.FILTER(_xlfn._xlws.FILTER(_xlfn._xlws.FILTER(Negawatt!$I$2:$Y$46,Negawatt!$I$1:$Y$1=$A47),Negawatt!$C$2:$C$46=V$1),Negawatt!$B$2:$B$10=$B47)*_xlfn._xlws.FILTER([1]Conversion!$H$2:$H$14,[1]Conversion!$B$2:$B$14=$B47))</f>
        <v>3.8769230769230876E-6</v>
      </c>
      <c r="W47" s="4" cm="1">
        <f t="array" ref="W47">1/(_xlfn._xlws.FILTER(_xlfn._xlws.FILTER(_xlfn._xlws.FILTER(Negawatt!$I$2:$Y$46,Negawatt!$I$1:$Y$1=$A47),Negawatt!$C$2:$C$46=W$1),Negawatt!$B$2:$B$10=$B47)*_xlfn._xlws.FILTER([1]Conversion!$H$2:$H$14,[1]Conversion!$B$2:$B$14=$B47))</f>
        <v>3.8769230769230876E-6</v>
      </c>
      <c r="X47" s="4" cm="1">
        <f t="array" ref="X47">1/(_xlfn._xlws.FILTER(_xlfn._xlws.FILTER(_xlfn._xlws.FILTER(Negawatt!$I$2:$Y$46,Negawatt!$I$1:$Y$1=$A47),Negawatt!$C$2:$C$46=X$1),Negawatt!$B$2:$B$10=$B47)*_xlfn._xlws.FILTER([1]Conversion!$H$2:$H$14,[1]Conversion!$B$2:$B$14=$B47))</f>
        <v>3.8769230769230876E-6</v>
      </c>
      <c r="Y47" s="4" cm="1">
        <f t="array" ref="Y47">1/(_xlfn._xlws.FILTER(_xlfn._xlws.FILTER(_xlfn._xlws.FILTER(Negawatt!$I$2:$Y$46,Negawatt!$I$1:$Y$1=$A47),Negawatt!$C$2:$C$46=Y$1),Negawatt!$B$2:$B$10=$B47)*_xlfn._xlws.FILTER([1]Conversion!$H$2:$H$14,[1]Conversion!$B$2:$B$14=$B47))</f>
        <v>3.8769230769230876E-6</v>
      </c>
      <c r="Z47" s="4" cm="1">
        <f t="array" ref="Z47">1/(_xlfn._xlws.FILTER(_xlfn._xlws.FILTER(_xlfn._xlws.FILTER(Negawatt!$I$2:$Y$46,Negawatt!$I$1:$Y$1=$A47),Negawatt!$C$2:$C$46=Z$1),Negawatt!$B$2:$B$10=$B47)*_xlfn._xlws.FILTER([1]Conversion!$H$2:$H$14,[1]Conversion!$B$2:$B$14=$B47))</f>
        <v>3.7113402061855776E-6</v>
      </c>
      <c r="AA47" s="4" cm="1">
        <f t="array" ref="AA47">1/(_xlfn._xlws.FILTER(_xlfn._xlws.FILTER(_xlfn._xlws.FILTER(Negawatt!$I$2:$Y$46,Negawatt!$I$1:$Y$1=$A47),Negawatt!$C$2:$C$46=AA$1),Negawatt!$B$2:$B$10=$B47)*_xlfn._xlws.FILTER([1]Conversion!$H$2:$H$14,[1]Conversion!$B$2:$B$14=$B47))</f>
        <v>3.6734693877551126E-6</v>
      </c>
      <c r="AB47" s="4" cm="1">
        <f t="array" ref="AB47">1/(_xlfn._xlws.FILTER(_xlfn._xlws.FILTER(_xlfn._xlws.FILTER(Negawatt!$I$2:$Y$46,Negawatt!$I$1:$Y$1=$A47),Negawatt!$C$2:$C$46=AB$1),Negawatt!$B$2:$B$10=$B47)*_xlfn._xlws.FILTER([1]Conversion!$H$2:$H$14,[1]Conversion!$B$2:$B$14=$B47))</f>
        <v>3.8769230769230876E-6</v>
      </c>
      <c r="AC47" s="4" cm="1">
        <f t="array" ref="AC47">1/(_xlfn._xlws.FILTER(_xlfn._xlws.FILTER(_xlfn._xlws.FILTER(Negawatt!$I$2:$Y$46,Negawatt!$I$1:$Y$1=$A47),Negawatt!$C$2:$C$46=AC$1),Negawatt!$B$2:$B$10=$B47)*_xlfn._xlws.FILTER([1]Conversion!$H$2:$H$14,[1]Conversion!$B$2:$B$14=$B47))</f>
        <v>3.857142857142868E-6</v>
      </c>
    </row>
    <row r="48" spans="1:29" x14ac:dyDescent="0.3">
      <c r="A48" s="1">
        <v>2040</v>
      </c>
      <c r="B48" s="1" t="s">
        <v>30</v>
      </c>
      <c r="C48" s="4" cm="1">
        <f t="array" ref="C48">1/(_xlfn._xlws.FILTER(_xlfn._xlws.FILTER(_xlfn._xlws.FILTER(Negawatt!$I$2:$Y$46,Negawatt!$I$1:$Y$1=$A48),Negawatt!$C$2:$C$46=C$1),Negawatt!$B$2:$B$10=$B48)*_xlfn._xlws.FILTER([1]Conversion!$H$2:$H$14,[1]Conversion!$B$2:$B$14=$B48))</f>
        <v>4.5957446808510769E-6</v>
      </c>
      <c r="D48" s="4" cm="1">
        <f t="array" ref="D48">1/(_xlfn._xlws.FILTER(_xlfn._xlws.FILTER(_xlfn._xlws.FILTER(Negawatt!$I$2:$Y$46,Negawatt!$I$1:$Y$1=$A48),Negawatt!$C$2:$C$46=D$1),Negawatt!$B$2:$B$10=$B48)*_xlfn._xlws.FILTER([1]Conversion!$H$2:$H$14,[1]Conversion!$B$2:$B$14=$B48))</f>
        <v>4.6666666666666799E-6</v>
      </c>
      <c r="E48" s="4" cm="1">
        <f t="array" ref="E48">1/(_xlfn._xlws.FILTER(_xlfn._xlws.FILTER(_xlfn._xlws.FILTER(Negawatt!$I$2:$Y$46,Negawatt!$I$1:$Y$1=$A48),Negawatt!$C$2:$C$46=E$1),Negawatt!$B$2:$B$10=$B48)*_xlfn._xlws.FILTER([1]Conversion!$H$2:$H$14,[1]Conversion!$B$2:$B$14=$B48))</f>
        <v>4.6666666666666799E-6</v>
      </c>
      <c r="F48" s="4" cm="1">
        <f t="array" ref="F48">1/(_xlfn._xlws.FILTER(_xlfn._xlws.FILTER(_xlfn._xlws.FILTER(Negawatt!$I$2:$Y$46,Negawatt!$I$1:$Y$1=$A48),Negawatt!$C$2:$C$46=F$1),Negawatt!$B$2:$B$10=$B48)*_xlfn._xlws.FILTER([1]Conversion!$H$2:$H$14,[1]Conversion!$B$2:$B$14=$B48))</f>
        <v>4.1698533567013944E-6</v>
      </c>
      <c r="G48" s="4" cm="1">
        <f t="array" ref="G48">1/(_xlfn._xlws.FILTER(_xlfn._xlws.FILTER(_xlfn._xlws.FILTER(Negawatt!$I$2:$Y$46,Negawatt!$I$1:$Y$1=$A48),Negawatt!$C$2:$C$46=G$1),Negawatt!$B$2:$B$10=$B48)*_xlfn._xlws.FILTER([1]Conversion!$H$2:$H$14,[1]Conversion!$B$2:$B$14=$B48))</f>
        <v>4.5957446808510769E-6</v>
      </c>
      <c r="H48" s="4" cm="1">
        <f t="array" ref="H48">1/(_xlfn._xlws.FILTER(_xlfn._xlws.FILTER(_xlfn._xlws.FILTER(Negawatt!$I$2:$Y$46,Negawatt!$I$1:$Y$1=$A48),Negawatt!$C$2:$C$46=H$1),Negawatt!$B$2:$B$10=$B48)*_xlfn._xlws.FILTER([1]Conversion!$H$2:$H$14,[1]Conversion!$B$2:$B$14=$B48))</f>
        <v>3.7894736842105374E-6</v>
      </c>
      <c r="I48" s="4" cm="1">
        <f t="array" ref="I48">1/(_xlfn._xlws.FILTER(_xlfn._xlws.FILTER(_xlfn._xlws.FILTER(Negawatt!$I$2:$Y$46,Negawatt!$I$1:$Y$1=$A48),Negawatt!$C$2:$C$46=I$1),Negawatt!$B$2:$B$10=$B48)*_xlfn._xlws.FILTER([1]Conversion!$H$2:$H$14,[1]Conversion!$B$2:$B$14=$B48))</f>
        <v>3.7894736842105374E-6</v>
      </c>
      <c r="J48" s="4" cm="1">
        <f t="array" ref="J48">1/(_xlfn._xlws.FILTER(_xlfn._xlws.FILTER(_xlfn._xlws.FILTER(Negawatt!$I$2:$Y$46,Negawatt!$I$1:$Y$1=$A48),Negawatt!$C$2:$C$46=J$1),Negawatt!$B$2:$B$10=$B48)*_xlfn._xlws.FILTER([1]Conversion!$H$2:$H$14,[1]Conversion!$B$2:$B$14=$B48))</f>
        <v>4.5957446808510769E-6</v>
      </c>
      <c r="K48" s="4" cm="1">
        <f t="array" ref="K48">1/(_xlfn._xlws.FILTER(_xlfn._xlws.FILTER(_xlfn._xlws.FILTER(Negawatt!$I$2:$Y$46,Negawatt!$I$1:$Y$1=$A48),Negawatt!$C$2:$C$46=K$1),Negawatt!$B$2:$B$10=$B48)*_xlfn._xlws.FILTER([1]Conversion!$H$2:$H$14,[1]Conversion!$B$2:$B$14=$B48))</f>
        <v>4.5957446808510769E-6</v>
      </c>
      <c r="L48" s="4" cm="1">
        <f t="array" ref="L48">1/(_xlfn._xlws.FILTER(_xlfn._xlws.FILTER(_xlfn._xlws.FILTER(Negawatt!$I$2:$Y$46,Negawatt!$I$1:$Y$1=$A48),Negawatt!$C$2:$C$46=L$1),Negawatt!$B$2:$B$10=$B48)*_xlfn._xlws.FILTER([1]Conversion!$H$2:$H$14,[1]Conversion!$B$2:$B$14=$B48))</f>
        <v>4.1698533567013944E-6</v>
      </c>
      <c r="M48" s="4" cm="1">
        <f t="array" ref="M48">1/(_xlfn._xlws.FILTER(_xlfn._xlws.FILTER(_xlfn._xlws.FILTER(Negawatt!$I$2:$Y$46,Negawatt!$I$1:$Y$1=$A48),Negawatt!$C$2:$C$46=M$1),Negawatt!$B$2:$B$10=$B48)*_xlfn._xlws.FILTER([1]Conversion!$H$2:$H$14,[1]Conversion!$B$2:$B$14=$B48))</f>
        <v>4.1698533567013944E-6</v>
      </c>
      <c r="N48" s="4" cm="1">
        <f t="array" ref="N48">1/(_xlfn._xlws.FILTER(_xlfn._xlws.FILTER(_xlfn._xlws.FILTER(Negawatt!$I$2:$Y$46,Negawatt!$I$1:$Y$1=$A48),Negawatt!$C$2:$C$46=N$1),Negawatt!$B$2:$B$10=$B48)*_xlfn._xlws.FILTER([1]Conversion!$H$2:$H$14,[1]Conversion!$B$2:$B$14=$B48))</f>
        <v>4.5957446808510769E-6</v>
      </c>
      <c r="O48" s="4" cm="1">
        <f t="array" ref="O48">1/(_xlfn._xlws.FILTER(_xlfn._xlws.FILTER(_xlfn._xlws.FILTER(Negawatt!$I$2:$Y$46,Negawatt!$I$1:$Y$1=$A48),Negawatt!$C$2:$C$46=O$1),Negawatt!$B$2:$B$10=$B48)*_xlfn._xlws.FILTER([1]Conversion!$H$2:$H$14,[1]Conversion!$B$2:$B$14=$B48))</f>
        <v>4.6666666666666799E-6</v>
      </c>
      <c r="P48" s="4" cm="1">
        <f t="array" ref="P48">1/(_xlfn._xlws.FILTER(_xlfn._xlws.FILTER(_xlfn._xlws.FILTER(Negawatt!$I$2:$Y$46,Negawatt!$I$1:$Y$1=$A48),Negawatt!$C$2:$C$46=P$1),Negawatt!$B$2:$B$10=$B48)*_xlfn._xlws.FILTER([1]Conversion!$H$2:$H$14,[1]Conversion!$B$2:$B$14=$B48))</f>
        <v>4.5957446808510769E-6</v>
      </c>
      <c r="Q48" s="4" cm="1">
        <f t="array" ref="Q48">1/(_xlfn._xlws.FILTER(_xlfn._xlws.FILTER(_xlfn._xlws.FILTER(Negawatt!$I$2:$Y$46,Negawatt!$I$1:$Y$1=$A48),Negawatt!$C$2:$C$46=Q$1),Negawatt!$B$2:$B$10=$B48)*_xlfn._xlws.FILTER([1]Conversion!$H$2:$H$14,[1]Conversion!$B$2:$B$14=$B48))</f>
        <v>4.6666666666666799E-6</v>
      </c>
      <c r="R48" s="4" cm="1">
        <f t="array" ref="R48">1/(_xlfn._xlws.FILTER(_xlfn._xlws.FILTER(_xlfn._xlws.FILTER(Negawatt!$I$2:$Y$46,Negawatt!$I$1:$Y$1=$A48),Negawatt!$C$2:$C$46=R$1),Negawatt!$B$2:$B$10=$B48)*_xlfn._xlws.FILTER([1]Conversion!$H$2:$H$14,[1]Conversion!$B$2:$B$14=$B48))</f>
        <v>4.5957446808510769E-6</v>
      </c>
      <c r="S48" s="4" cm="1">
        <f t="array" ref="S48">1/(_xlfn._xlws.FILTER(_xlfn._xlws.FILTER(_xlfn._xlws.FILTER(Negawatt!$I$2:$Y$46,Negawatt!$I$1:$Y$1=$A48),Negawatt!$C$2:$C$46=S$1),Negawatt!$B$2:$B$10=$B48)*_xlfn._xlws.FILTER([1]Conversion!$H$2:$H$14,[1]Conversion!$B$2:$B$14=$B48))</f>
        <v>4.5957446808510769E-6</v>
      </c>
      <c r="T48" s="4" cm="1">
        <f t="array" ref="T48">1/(_xlfn._xlws.FILTER(_xlfn._xlws.FILTER(_xlfn._xlws.FILTER(Negawatt!$I$2:$Y$46,Negawatt!$I$1:$Y$1=$A48),Negawatt!$C$2:$C$46=T$1),Negawatt!$B$2:$B$10=$B48)*_xlfn._xlws.FILTER([1]Conversion!$H$2:$H$14,[1]Conversion!$B$2:$B$14=$B48))</f>
        <v>4.1698533567013944E-6</v>
      </c>
      <c r="U48" s="4" cm="1">
        <f t="array" ref="U48">1/(_xlfn._xlws.FILTER(_xlfn._xlws.FILTER(_xlfn._xlws.FILTER(Negawatt!$I$2:$Y$46,Negawatt!$I$1:$Y$1=$A48),Negawatt!$C$2:$C$46=U$1),Negawatt!$B$2:$B$10=$B48)*_xlfn._xlws.FILTER([1]Conversion!$H$2:$H$14,[1]Conversion!$B$2:$B$14=$B48))</f>
        <v>4.6666666666666799E-6</v>
      </c>
      <c r="V48" s="4" cm="1">
        <f t="array" ref="V48">1/(_xlfn._xlws.FILTER(_xlfn._xlws.FILTER(_xlfn._xlws.FILTER(Negawatt!$I$2:$Y$46,Negawatt!$I$1:$Y$1=$A48),Negawatt!$C$2:$C$46=V$1),Negawatt!$B$2:$B$10=$B48)*_xlfn._xlws.FILTER([1]Conversion!$H$2:$H$14,[1]Conversion!$B$2:$B$14=$B48))</f>
        <v>4.6666666666666799E-6</v>
      </c>
      <c r="W48" s="4" cm="1">
        <f t="array" ref="W48">1/(_xlfn._xlws.FILTER(_xlfn._xlws.FILTER(_xlfn._xlws.FILTER(Negawatt!$I$2:$Y$46,Negawatt!$I$1:$Y$1=$A48),Negawatt!$C$2:$C$46=W$1),Negawatt!$B$2:$B$10=$B48)*_xlfn._xlws.FILTER([1]Conversion!$H$2:$H$14,[1]Conversion!$B$2:$B$14=$B48))</f>
        <v>4.6666666666666799E-6</v>
      </c>
      <c r="X48" s="4" cm="1">
        <f t="array" ref="X48">1/(_xlfn._xlws.FILTER(_xlfn._xlws.FILTER(_xlfn._xlws.FILTER(Negawatt!$I$2:$Y$46,Negawatt!$I$1:$Y$1=$A48),Negawatt!$C$2:$C$46=X$1),Negawatt!$B$2:$B$10=$B48)*_xlfn._xlws.FILTER([1]Conversion!$H$2:$H$14,[1]Conversion!$B$2:$B$14=$B48))</f>
        <v>4.6666666666666799E-6</v>
      </c>
      <c r="Y48" s="4" cm="1">
        <f t="array" ref="Y48">1/(_xlfn._xlws.FILTER(_xlfn._xlws.FILTER(_xlfn._xlws.FILTER(Negawatt!$I$2:$Y$46,Negawatt!$I$1:$Y$1=$A48),Negawatt!$C$2:$C$46=Y$1),Negawatt!$B$2:$B$10=$B48)*_xlfn._xlws.FILTER([1]Conversion!$H$2:$H$14,[1]Conversion!$B$2:$B$14=$B48))</f>
        <v>4.6666666666666799E-6</v>
      </c>
      <c r="Z48" s="4" cm="1">
        <f t="array" ref="Z48">1/(_xlfn._xlws.FILTER(_xlfn._xlws.FILTER(_xlfn._xlws.FILTER(Negawatt!$I$2:$Y$46,Negawatt!$I$1:$Y$1=$A48),Negawatt!$C$2:$C$46=Z$1),Negawatt!$B$2:$B$10=$B48)*_xlfn._xlws.FILTER([1]Conversion!$H$2:$H$14,[1]Conversion!$B$2:$B$14=$B48))</f>
        <v>3.7894736842105374E-6</v>
      </c>
      <c r="AA48" s="4" cm="1">
        <f t="array" ref="AA48">1/(_xlfn._xlws.FILTER(_xlfn._xlws.FILTER(_xlfn._xlws.FILTER(Negawatt!$I$2:$Y$46,Negawatt!$I$1:$Y$1=$A48),Negawatt!$C$2:$C$46=AA$1),Negawatt!$B$2:$B$10=$B48)*_xlfn._xlws.FILTER([1]Conversion!$H$2:$H$14,[1]Conversion!$B$2:$B$14=$B48))</f>
        <v>4.1698533567013944E-6</v>
      </c>
      <c r="AB48" s="4" cm="1">
        <f t="array" ref="AB48">1/(_xlfn._xlws.FILTER(_xlfn._xlws.FILTER(_xlfn._xlws.FILTER(Negawatt!$I$2:$Y$46,Negawatt!$I$1:$Y$1=$A48),Negawatt!$C$2:$C$46=AB$1),Negawatt!$B$2:$B$10=$B48)*_xlfn._xlws.FILTER([1]Conversion!$H$2:$H$14,[1]Conversion!$B$2:$B$14=$B48))</f>
        <v>4.6666666666666799E-6</v>
      </c>
      <c r="AC48" s="4" cm="1">
        <f t="array" ref="AC48">1/(_xlfn._xlws.FILTER(_xlfn._xlws.FILTER(_xlfn._xlws.FILTER(Negawatt!$I$2:$Y$46,Negawatt!$I$1:$Y$1=$A48),Negawatt!$C$2:$C$46=AC$1),Negawatt!$B$2:$B$10=$B48)*_xlfn._xlws.FILTER([1]Conversion!$H$2:$H$14,[1]Conversion!$B$2:$B$14=$B48))</f>
        <v>4.5957446808510769E-6</v>
      </c>
    </row>
    <row r="49" spans="1:29" x14ac:dyDescent="0.3">
      <c r="A49" s="1">
        <v>2040</v>
      </c>
      <c r="B49" s="1" t="s">
        <v>31</v>
      </c>
      <c r="C49" s="4" cm="1">
        <f t="array" ref="C49">1/(_xlfn._xlws.FILTER(_xlfn._xlws.FILTER(_xlfn._xlws.FILTER(Negawatt!$I$2:$Y$46,Negawatt!$I$1:$Y$1=$A49),Negawatt!$C$2:$C$46=C$1),Negawatt!$B$2:$B$10=$B49)*_xlfn._xlws.FILTER([1]Conversion!$H$2:$H$14,[1]Conversion!$B$2:$B$14=$B49))</f>
        <v>1.0817307692307723E-6</v>
      </c>
      <c r="D49" s="4" cm="1">
        <f t="array" ref="D49">1/(_xlfn._xlws.FILTER(_xlfn._xlws.FILTER(_xlfn._xlws.FILTER(Negawatt!$I$2:$Y$46,Negawatt!$I$1:$Y$1=$A49),Negawatt!$C$2:$C$46=D$1),Negawatt!$B$2:$B$10=$B49)*_xlfn._xlws.FILTER([1]Conversion!$H$2:$H$14,[1]Conversion!$B$2:$B$14=$B49))</f>
        <v>1.0222039677977001E-6</v>
      </c>
      <c r="E49" s="4" cm="1">
        <f t="array" ref="E49">1/(_xlfn._xlws.FILTER(_xlfn._xlws.FILTER(_xlfn._xlws.FILTER(Negawatt!$I$2:$Y$46,Negawatt!$I$1:$Y$1=$A49),Negawatt!$C$2:$C$46=E$1),Negawatt!$B$2:$B$10=$B49)*_xlfn._xlws.FILTER([1]Conversion!$H$2:$H$14,[1]Conversion!$B$2:$B$14=$B49))</f>
        <v>1.0222039677977001E-6</v>
      </c>
      <c r="F49" s="4" cm="1">
        <f t="array" ref="F49">1/(_xlfn._xlws.FILTER(_xlfn._xlws.FILTER(_xlfn._xlws.FILTER(Negawatt!$I$2:$Y$46,Negawatt!$I$1:$Y$1=$A49),Negawatt!$C$2:$C$46=F$1),Negawatt!$B$2:$B$10=$B49)*_xlfn._xlws.FILTER([1]Conversion!$H$2:$H$14,[1]Conversion!$B$2:$B$14=$B49))</f>
        <v>9.4736842105263434E-7</v>
      </c>
      <c r="G49" s="4" cm="1">
        <f t="array" ref="G49">1/(_xlfn._xlws.FILTER(_xlfn._xlws.FILTER(_xlfn._xlws.FILTER(Negawatt!$I$2:$Y$46,Negawatt!$I$1:$Y$1=$A49),Negawatt!$C$2:$C$46=G$1),Negawatt!$B$2:$B$10=$B49)*_xlfn._xlws.FILTER([1]Conversion!$H$2:$H$14,[1]Conversion!$B$2:$B$14=$B49))</f>
        <v>1.0817307692307723E-6</v>
      </c>
      <c r="H49" s="4" cm="1">
        <f t="array" ref="H49">1/(_xlfn._xlws.FILTER(_xlfn._xlws.FILTER(_xlfn._xlws.FILTER(Negawatt!$I$2:$Y$46,Negawatt!$I$1:$Y$1=$A49),Negawatt!$C$2:$C$46=H$1),Negawatt!$B$2:$B$10=$B49)*_xlfn._xlws.FILTER([1]Conversion!$H$2:$H$14,[1]Conversion!$B$2:$B$14=$B49))</f>
        <v>9.000000000000025E-7</v>
      </c>
      <c r="I49" s="4" cm="1">
        <f t="array" ref="I49">1/(_xlfn._xlws.FILTER(_xlfn._xlws.FILTER(_xlfn._xlws.FILTER(Negawatt!$I$2:$Y$46,Negawatt!$I$1:$Y$1=$A49),Negawatt!$C$2:$C$46=I$1),Negawatt!$B$2:$B$10=$B49)*_xlfn._xlws.FILTER([1]Conversion!$H$2:$H$14,[1]Conversion!$B$2:$B$14=$B49))</f>
        <v>9.000000000000025E-7</v>
      </c>
      <c r="J49" s="4" cm="1">
        <f t="array" ref="J49">1/(_xlfn._xlws.FILTER(_xlfn._xlws.FILTER(_xlfn._xlws.FILTER(Negawatt!$I$2:$Y$46,Negawatt!$I$1:$Y$1=$A49),Negawatt!$C$2:$C$46=J$1),Negawatt!$B$2:$B$10=$B49)*_xlfn._xlws.FILTER([1]Conversion!$H$2:$H$14,[1]Conversion!$B$2:$B$14=$B49))</f>
        <v>1.0817307692307723E-6</v>
      </c>
      <c r="K49" s="4" cm="1">
        <f t="array" ref="K49">1/(_xlfn._xlws.FILTER(_xlfn._xlws.FILTER(_xlfn._xlws.FILTER(Negawatt!$I$2:$Y$46,Negawatt!$I$1:$Y$1=$A49),Negawatt!$C$2:$C$46=K$1),Negawatt!$B$2:$B$10=$B49)*_xlfn._xlws.FILTER([1]Conversion!$H$2:$H$14,[1]Conversion!$B$2:$B$14=$B49))</f>
        <v>1.0817307692307723E-6</v>
      </c>
      <c r="L49" s="4" cm="1">
        <f t="array" ref="L49">1/(_xlfn._xlws.FILTER(_xlfn._xlws.FILTER(_xlfn._xlws.FILTER(Negawatt!$I$2:$Y$46,Negawatt!$I$1:$Y$1=$A49),Negawatt!$C$2:$C$46=L$1),Negawatt!$B$2:$B$10=$B49)*_xlfn._xlws.FILTER([1]Conversion!$H$2:$H$14,[1]Conversion!$B$2:$B$14=$B49))</f>
        <v>9.6003982032775066E-7</v>
      </c>
      <c r="M49" s="4" cm="1">
        <f t="array" ref="M49">1/(_xlfn._xlws.FILTER(_xlfn._xlws.FILTER(_xlfn._xlws.FILTER(Negawatt!$I$2:$Y$46,Negawatt!$I$1:$Y$1=$A49),Negawatt!$C$2:$C$46=M$1),Negawatt!$B$2:$B$10=$B49)*_xlfn._xlws.FILTER([1]Conversion!$H$2:$H$14,[1]Conversion!$B$2:$B$14=$B49))</f>
        <v>9.4736842105263434E-7</v>
      </c>
      <c r="N49" s="4" cm="1">
        <f t="array" ref="N49">1/(_xlfn._xlws.FILTER(_xlfn._xlws.FILTER(_xlfn._xlws.FILTER(Negawatt!$I$2:$Y$46,Negawatt!$I$1:$Y$1=$A49),Negawatt!$C$2:$C$46=N$1),Negawatt!$B$2:$B$10=$B49)*_xlfn._xlws.FILTER([1]Conversion!$H$2:$H$14,[1]Conversion!$B$2:$B$14=$B49))</f>
        <v>1.0817307692307723E-6</v>
      </c>
      <c r="O49" s="4" cm="1">
        <f t="array" ref="O49">1/(_xlfn._xlws.FILTER(_xlfn._xlws.FILTER(_xlfn._xlws.FILTER(Negawatt!$I$2:$Y$46,Negawatt!$I$1:$Y$1=$A49),Negawatt!$C$2:$C$46=O$1),Negawatt!$B$2:$B$10=$B49)*_xlfn._xlws.FILTER([1]Conversion!$H$2:$H$14,[1]Conversion!$B$2:$B$14=$B49))</f>
        <v>1.0222039677977001E-6</v>
      </c>
      <c r="P49" s="4" cm="1">
        <f t="array" ref="P49">1/(_xlfn._xlws.FILTER(_xlfn._xlws.FILTER(_xlfn._xlws.FILTER(Negawatt!$I$2:$Y$46,Negawatt!$I$1:$Y$1=$A49),Negawatt!$C$2:$C$46=P$1),Negawatt!$B$2:$B$10=$B49)*_xlfn._xlws.FILTER([1]Conversion!$H$2:$H$14,[1]Conversion!$B$2:$B$14=$B49))</f>
        <v>1.0817307692307723E-6</v>
      </c>
      <c r="Q49" s="4" cm="1">
        <f t="array" ref="Q49">1/(_xlfn._xlws.FILTER(_xlfn._xlws.FILTER(_xlfn._xlws.FILTER(Negawatt!$I$2:$Y$46,Negawatt!$I$1:$Y$1=$A49),Negawatt!$C$2:$C$46=Q$1),Negawatt!$B$2:$B$10=$B49)*_xlfn._xlws.FILTER([1]Conversion!$H$2:$H$14,[1]Conversion!$B$2:$B$14=$B49))</f>
        <v>1.0222039677977001E-6</v>
      </c>
      <c r="R49" s="4" cm="1">
        <f t="array" ref="R49">1/(_xlfn._xlws.FILTER(_xlfn._xlws.FILTER(_xlfn._xlws.FILTER(Negawatt!$I$2:$Y$46,Negawatt!$I$1:$Y$1=$A49),Negawatt!$C$2:$C$46=R$1),Negawatt!$B$2:$B$10=$B49)*_xlfn._xlws.FILTER([1]Conversion!$H$2:$H$14,[1]Conversion!$B$2:$B$14=$B49))</f>
        <v>1.0817307692307723E-6</v>
      </c>
      <c r="S49" s="4" cm="1">
        <f t="array" ref="S49">1/(_xlfn._xlws.FILTER(_xlfn._xlws.FILTER(_xlfn._xlws.FILTER(Negawatt!$I$2:$Y$46,Negawatt!$I$1:$Y$1=$A49),Negawatt!$C$2:$C$46=S$1),Negawatt!$B$2:$B$10=$B49)*_xlfn._xlws.FILTER([1]Conversion!$H$2:$H$14,[1]Conversion!$B$2:$B$14=$B49))</f>
        <v>1.0817307692307723E-6</v>
      </c>
      <c r="T49" s="4" cm="1">
        <f t="array" ref="T49">1/(_xlfn._xlws.FILTER(_xlfn._xlws.FILTER(_xlfn._xlws.FILTER(Negawatt!$I$2:$Y$46,Negawatt!$I$1:$Y$1=$A49),Negawatt!$C$2:$C$46=T$1),Negawatt!$B$2:$B$10=$B49)*_xlfn._xlws.FILTER([1]Conversion!$H$2:$H$14,[1]Conversion!$B$2:$B$14=$B49))</f>
        <v>9.6003982032775066E-7</v>
      </c>
      <c r="U49" s="4" cm="1">
        <f t="array" ref="U49">1/(_xlfn._xlws.FILTER(_xlfn._xlws.FILTER(_xlfn._xlws.FILTER(Negawatt!$I$2:$Y$46,Negawatt!$I$1:$Y$1=$A49),Negawatt!$C$2:$C$46=U$1),Negawatt!$B$2:$B$10=$B49)*_xlfn._xlws.FILTER([1]Conversion!$H$2:$H$14,[1]Conversion!$B$2:$B$14=$B49))</f>
        <v>1.0222039677977001E-6</v>
      </c>
      <c r="V49" s="4" cm="1">
        <f t="array" ref="V49">1/(_xlfn._xlws.FILTER(_xlfn._xlws.FILTER(_xlfn._xlws.FILTER(Negawatt!$I$2:$Y$46,Negawatt!$I$1:$Y$1=$A49),Negawatt!$C$2:$C$46=V$1),Negawatt!$B$2:$B$10=$B49)*_xlfn._xlws.FILTER([1]Conversion!$H$2:$H$14,[1]Conversion!$B$2:$B$14=$B49))</f>
        <v>1.0222039677977001E-6</v>
      </c>
      <c r="W49" s="4" cm="1">
        <f t="array" ref="W49">1/(_xlfn._xlws.FILTER(_xlfn._xlws.FILTER(_xlfn._xlws.FILTER(Negawatt!$I$2:$Y$46,Negawatt!$I$1:$Y$1=$A49),Negawatt!$C$2:$C$46=W$1),Negawatt!$B$2:$B$10=$B49)*_xlfn._xlws.FILTER([1]Conversion!$H$2:$H$14,[1]Conversion!$B$2:$B$14=$B49))</f>
        <v>1.0222039677977001E-6</v>
      </c>
      <c r="X49" s="4" cm="1">
        <f t="array" ref="X49">1/(_xlfn._xlws.FILTER(_xlfn._xlws.FILTER(_xlfn._xlws.FILTER(Negawatt!$I$2:$Y$46,Negawatt!$I$1:$Y$1=$A49),Negawatt!$C$2:$C$46=X$1),Negawatt!$B$2:$B$10=$B49)*_xlfn._xlws.FILTER([1]Conversion!$H$2:$H$14,[1]Conversion!$B$2:$B$14=$B49))</f>
        <v>1.0222039677977001E-6</v>
      </c>
      <c r="Y49" s="4" cm="1">
        <f t="array" ref="Y49">1/(_xlfn._xlws.FILTER(_xlfn._xlws.FILTER(_xlfn._xlws.FILTER(Negawatt!$I$2:$Y$46,Negawatt!$I$1:$Y$1=$A49),Negawatt!$C$2:$C$46=Y$1),Negawatt!$B$2:$B$10=$B49)*_xlfn._xlws.FILTER([1]Conversion!$H$2:$H$14,[1]Conversion!$B$2:$B$14=$B49))</f>
        <v>1.0222039677977001E-6</v>
      </c>
      <c r="Z49" s="4" cm="1">
        <f t="array" ref="Z49">1/(_xlfn._xlws.FILTER(_xlfn._xlws.FILTER(_xlfn._xlws.FILTER(Negawatt!$I$2:$Y$46,Negawatt!$I$1:$Y$1=$A49),Negawatt!$C$2:$C$46=Z$1),Negawatt!$B$2:$B$10=$B49)*_xlfn._xlws.FILTER([1]Conversion!$H$2:$H$14,[1]Conversion!$B$2:$B$14=$B49))</f>
        <v>9.000000000000025E-7</v>
      </c>
      <c r="AA49" s="4" cm="1">
        <f t="array" ref="AA49">1/(_xlfn._xlws.FILTER(_xlfn._xlws.FILTER(_xlfn._xlws.FILTER(Negawatt!$I$2:$Y$46,Negawatt!$I$1:$Y$1=$A49),Negawatt!$C$2:$C$46=AA$1),Negawatt!$B$2:$B$10=$B49)*_xlfn._xlws.FILTER([1]Conversion!$H$2:$H$14,[1]Conversion!$B$2:$B$14=$B49))</f>
        <v>9.4736842105263434E-7</v>
      </c>
      <c r="AB49" s="4" cm="1">
        <f t="array" ref="AB49">1/(_xlfn._xlws.FILTER(_xlfn._xlws.FILTER(_xlfn._xlws.FILTER(Negawatt!$I$2:$Y$46,Negawatt!$I$1:$Y$1=$A49),Negawatt!$C$2:$C$46=AB$1),Negawatt!$B$2:$B$10=$B49)*_xlfn._xlws.FILTER([1]Conversion!$H$2:$H$14,[1]Conversion!$B$2:$B$14=$B49))</f>
        <v>1.0222039677977001E-6</v>
      </c>
      <c r="AC49" s="4" cm="1">
        <f t="array" ref="AC49">1/(_xlfn._xlws.FILTER(_xlfn._xlws.FILTER(_xlfn._xlws.FILTER(Negawatt!$I$2:$Y$46,Negawatt!$I$1:$Y$1=$A49),Negawatt!$C$2:$C$46=AC$1),Negawatt!$B$2:$B$10=$B49)*_xlfn._xlws.FILTER([1]Conversion!$H$2:$H$14,[1]Conversion!$B$2:$B$14=$B49))</f>
        <v>1.0817307692307723E-6</v>
      </c>
    </row>
    <row r="50" spans="1:29" x14ac:dyDescent="0.3">
      <c r="A50" s="1">
        <v>2040</v>
      </c>
      <c r="B50" s="1" t="s">
        <v>32</v>
      </c>
      <c r="C50" s="4" cm="1">
        <f t="array" ref="C50">1/(_xlfn._xlws.FILTER(_xlfn._xlws.FILTER(_xlfn._xlws.FILTER(Negawatt!$I$2:$Y$46,Negawatt!$I$1:$Y$1=$A50),Negawatt!$C$2:$C$46=C$1),Negawatt!$B$2:$B$10=$B50)*_xlfn._xlws.FILTER([1]Conversion!$H$2:$H$14,[1]Conversion!$B$2:$B$14=$B50))</f>
        <v>3.60000000000001E-6</v>
      </c>
      <c r="D50" s="4" cm="1">
        <f t="array" ref="D50">1/(_xlfn._xlws.FILTER(_xlfn._xlws.FILTER(_xlfn._xlws.FILTER(Negawatt!$I$2:$Y$46,Negawatt!$I$1:$Y$1=$A50),Negawatt!$C$2:$C$46=D$1),Negawatt!$B$2:$B$10=$B50)*_xlfn._xlws.FILTER([1]Conversion!$H$2:$H$14,[1]Conversion!$B$2:$B$14=$B50))</f>
        <v>3.60000000000001E-6</v>
      </c>
      <c r="E50" s="4" cm="1">
        <f t="array" ref="E50">1/(_xlfn._xlws.FILTER(_xlfn._xlws.FILTER(_xlfn._xlws.FILTER(Negawatt!$I$2:$Y$46,Negawatt!$I$1:$Y$1=$A50),Negawatt!$C$2:$C$46=E$1),Negawatt!$B$2:$B$10=$B50)*_xlfn._xlws.FILTER([1]Conversion!$H$2:$H$14,[1]Conversion!$B$2:$B$14=$B50))</f>
        <v>3.60000000000001E-6</v>
      </c>
      <c r="F50" s="4" cm="1">
        <f t="array" ref="F50">1/(_xlfn._xlws.FILTER(_xlfn._xlws.FILTER(_xlfn._xlws.FILTER(Negawatt!$I$2:$Y$46,Negawatt!$I$1:$Y$1=$A50),Negawatt!$C$2:$C$46=F$1),Negawatt!$B$2:$B$10=$B50)*_xlfn._xlws.FILTER([1]Conversion!$H$2:$H$14,[1]Conversion!$B$2:$B$14=$B50))</f>
        <v>3.60000000000001E-6</v>
      </c>
      <c r="G50" s="4" cm="1">
        <f t="array" ref="G50">1/(_xlfn._xlws.FILTER(_xlfn._xlws.FILTER(_xlfn._xlws.FILTER(Negawatt!$I$2:$Y$46,Negawatt!$I$1:$Y$1=$A50),Negawatt!$C$2:$C$46=G$1),Negawatt!$B$2:$B$10=$B50)*_xlfn._xlws.FILTER([1]Conversion!$H$2:$H$14,[1]Conversion!$B$2:$B$14=$B50))</f>
        <v>3.60000000000001E-6</v>
      </c>
      <c r="H50" s="4" cm="1">
        <f t="array" ref="H50">1/(_xlfn._xlws.FILTER(_xlfn._xlws.FILTER(_xlfn._xlws.FILTER(Negawatt!$I$2:$Y$46,Negawatt!$I$1:$Y$1=$A50),Negawatt!$C$2:$C$46=H$1),Negawatt!$B$2:$B$10=$B50)*_xlfn._xlws.FILTER([1]Conversion!$H$2:$H$14,[1]Conversion!$B$2:$B$14=$B50))</f>
        <v>3.60000000000001E-6</v>
      </c>
      <c r="I50" s="4" cm="1">
        <f t="array" ref="I50">1/(_xlfn._xlws.FILTER(_xlfn._xlws.FILTER(_xlfn._xlws.FILTER(Negawatt!$I$2:$Y$46,Negawatt!$I$1:$Y$1=$A50),Negawatt!$C$2:$C$46=I$1),Negawatt!$B$2:$B$10=$B50)*_xlfn._xlws.FILTER([1]Conversion!$H$2:$H$14,[1]Conversion!$B$2:$B$14=$B50))</f>
        <v>3.60000000000001E-6</v>
      </c>
      <c r="J50" s="4" cm="1">
        <f t="array" ref="J50">1/(_xlfn._xlws.FILTER(_xlfn._xlws.FILTER(_xlfn._xlws.FILTER(Negawatt!$I$2:$Y$46,Negawatt!$I$1:$Y$1=$A50),Negawatt!$C$2:$C$46=J$1),Negawatt!$B$2:$B$10=$B50)*_xlfn._xlws.FILTER([1]Conversion!$H$2:$H$14,[1]Conversion!$B$2:$B$14=$B50))</f>
        <v>3.60000000000001E-6</v>
      </c>
      <c r="K50" s="4" cm="1">
        <f t="array" ref="K50">1/(_xlfn._xlws.FILTER(_xlfn._xlws.FILTER(_xlfn._xlws.FILTER(Negawatt!$I$2:$Y$46,Negawatt!$I$1:$Y$1=$A50),Negawatt!$C$2:$C$46=K$1),Negawatt!$B$2:$B$10=$B50)*_xlfn._xlws.FILTER([1]Conversion!$H$2:$H$14,[1]Conversion!$B$2:$B$14=$B50))</f>
        <v>3.60000000000001E-6</v>
      </c>
      <c r="L50" s="4" cm="1">
        <f t="array" ref="L50">1/(_xlfn._xlws.FILTER(_xlfn._xlws.FILTER(_xlfn._xlws.FILTER(Negawatt!$I$2:$Y$46,Negawatt!$I$1:$Y$1=$A50),Negawatt!$C$2:$C$46=L$1),Negawatt!$B$2:$B$10=$B50)*_xlfn._xlws.FILTER([1]Conversion!$H$2:$H$14,[1]Conversion!$B$2:$B$14=$B50))</f>
        <v>3.60000000000001E-6</v>
      </c>
      <c r="M50" s="4" cm="1">
        <f t="array" ref="M50">1/(_xlfn._xlws.FILTER(_xlfn._xlws.FILTER(_xlfn._xlws.FILTER(Negawatt!$I$2:$Y$46,Negawatt!$I$1:$Y$1=$A50),Negawatt!$C$2:$C$46=M$1),Negawatt!$B$2:$B$10=$B50)*_xlfn._xlws.FILTER([1]Conversion!$H$2:$H$14,[1]Conversion!$B$2:$B$14=$B50))</f>
        <v>3.60000000000001E-6</v>
      </c>
      <c r="N50" s="4" cm="1">
        <f t="array" ref="N50">1/(_xlfn._xlws.FILTER(_xlfn._xlws.FILTER(_xlfn._xlws.FILTER(Negawatt!$I$2:$Y$46,Negawatt!$I$1:$Y$1=$A50),Negawatt!$C$2:$C$46=N$1),Negawatt!$B$2:$B$10=$B50)*_xlfn._xlws.FILTER([1]Conversion!$H$2:$H$14,[1]Conversion!$B$2:$B$14=$B50))</f>
        <v>3.60000000000001E-6</v>
      </c>
      <c r="O50" s="4" cm="1">
        <f t="array" ref="O50">1/(_xlfn._xlws.FILTER(_xlfn._xlws.FILTER(_xlfn._xlws.FILTER(Negawatt!$I$2:$Y$46,Negawatt!$I$1:$Y$1=$A50),Negawatt!$C$2:$C$46=O$1),Negawatt!$B$2:$B$10=$B50)*_xlfn._xlws.FILTER([1]Conversion!$H$2:$H$14,[1]Conversion!$B$2:$B$14=$B50))</f>
        <v>3.60000000000001E-6</v>
      </c>
      <c r="P50" s="4" cm="1">
        <f t="array" ref="P50">1/(_xlfn._xlws.FILTER(_xlfn._xlws.FILTER(_xlfn._xlws.FILTER(Negawatt!$I$2:$Y$46,Negawatt!$I$1:$Y$1=$A50),Negawatt!$C$2:$C$46=P$1),Negawatt!$B$2:$B$10=$B50)*_xlfn._xlws.FILTER([1]Conversion!$H$2:$H$14,[1]Conversion!$B$2:$B$14=$B50))</f>
        <v>3.60000000000001E-6</v>
      </c>
      <c r="Q50" s="4" cm="1">
        <f t="array" ref="Q50">1/(_xlfn._xlws.FILTER(_xlfn._xlws.FILTER(_xlfn._xlws.FILTER(Negawatt!$I$2:$Y$46,Negawatt!$I$1:$Y$1=$A50),Negawatt!$C$2:$C$46=Q$1),Negawatt!$B$2:$B$10=$B50)*_xlfn._xlws.FILTER([1]Conversion!$H$2:$H$14,[1]Conversion!$B$2:$B$14=$B50))</f>
        <v>3.60000000000001E-6</v>
      </c>
      <c r="R50" s="4" cm="1">
        <f t="array" ref="R50">1/(_xlfn._xlws.FILTER(_xlfn._xlws.FILTER(_xlfn._xlws.FILTER(Negawatt!$I$2:$Y$46,Negawatt!$I$1:$Y$1=$A50),Negawatt!$C$2:$C$46=R$1),Negawatt!$B$2:$B$10=$B50)*_xlfn._xlws.FILTER([1]Conversion!$H$2:$H$14,[1]Conversion!$B$2:$B$14=$B50))</f>
        <v>3.60000000000001E-6</v>
      </c>
      <c r="S50" s="4" cm="1">
        <f t="array" ref="S50">1/(_xlfn._xlws.FILTER(_xlfn._xlws.FILTER(_xlfn._xlws.FILTER(Negawatt!$I$2:$Y$46,Negawatt!$I$1:$Y$1=$A50),Negawatt!$C$2:$C$46=S$1),Negawatt!$B$2:$B$10=$B50)*_xlfn._xlws.FILTER([1]Conversion!$H$2:$H$14,[1]Conversion!$B$2:$B$14=$B50))</f>
        <v>3.60000000000001E-6</v>
      </c>
      <c r="T50" s="4" cm="1">
        <f t="array" ref="T50">1/(_xlfn._xlws.FILTER(_xlfn._xlws.FILTER(_xlfn._xlws.FILTER(Negawatt!$I$2:$Y$46,Negawatt!$I$1:$Y$1=$A50),Negawatt!$C$2:$C$46=T$1),Negawatt!$B$2:$B$10=$B50)*_xlfn._xlws.FILTER([1]Conversion!$H$2:$H$14,[1]Conversion!$B$2:$B$14=$B50))</f>
        <v>3.60000000000001E-6</v>
      </c>
      <c r="U50" s="4" cm="1">
        <f t="array" ref="U50">1/(_xlfn._xlws.FILTER(_xlfn._xlws.FILTER(_xlfn._xlws.FILTER(Negawatt!$I$2:$Y$46,Negawatt!$I$1:$Y$1=$A50),Negawatt!$C$2:$C$46=U$1),Negawatt!$B$2:$B$10=$B50)*_xlfn._xlws.FILTER([1]Conversion!$H$2:$H$14,[1]Conversion!$B$2:$B$14=$B50))</f>
        <v>3.60000000000001E-6</v>
      </c>
      <c r="V50" s="4" cm="1">
        <f t="array" ref="V50">1/(_xlfn._xlws.FILTER(_xlfn._xlws.FILTER(_xlfn._xlws.FILTER(Negawatt!$I$2:$Y$46,Negawatt!$I$1:$Y$1=$A50),Negawatt!$C$2:$C$46=V$1),Negawatt!$B$2:$B$10=$B50)*_xlfn._xlws.FILTER([1]Conversion!$H$2:$H$14,[1]Conversion!$B$2:$B$14=$B50))</f>
        <v>3.60000000000001E-6</v>
      </c>
      <c r="W50" s="4" cm="1">
        <f t="array" ref="W50">1/(_xlfn._xlws.FILTER(_xlfn._xlws.FILTER(_xlfn._xlws.FILTER(Negawatt!$I$2:$Y$46,Negawatt!$I$1:$Y$1=$A50),Negawatt!$C$2:$C$46=W$1),Negawatt!$B$2:$B$10=$B50)*_xlfn._xlws.FILTER([1]Conversion!$H$2:$H$14,[1]Conversion!$B$2:$B$14=$B50))</f>
        <v>3.60000000000001E-6</v>
      </c>
      <c r="X50" s="4" cm="1">
        <f t="array" ref="X50">1/(_xlfn._xlws.FILTER(_xlfn._xlws.FILTER(_xlfn._xlws.FILTER(Negawatt!$I$2:$Y$46,Negawatt!$I$1:$Y$1=$A50),Negawatt!$C$2:$C$46=X$1),Negawatt!$B$2:$B$10=$B50)*_xlfn._xlws.FILTER([1]Conversion!$H$2:$H$14,[1]Conversion!$B$2:$B$14=$B50))</f>
        <v>3.60000000000001E-6</v>
      </c>
      <c r="Y50" s="4" cm="1">
        <f t="array" ref="Y50">1/(_xlfn._xlws.FILTER(_xlfn._xlws.FILTER(_xlfn._xlws.FILTER(Negawatt!$I$2:$Y$46,Negawatt!$I$1:$Y$1=$A50),Negawatt!$C$2:$C$46=Y$1),Negawatt!$B$2:$B$10=$B50)*_xlfn._xlws.FILTER([1]Conversion!$H$2:$H$14,[1]Conversion!$B$2:$B$14=$B50))</f>
        <v>3.60000000000001E-6</v>
      </c>
      <c r="Z50" s="4" cm="1">
        <f t="array" ref="Z50">1/(_xlfn._xlws.FILTER(_xlfn._xlws.FILTER(_xlfn._xlws.FILTER(Negawatt!$I$2:$Y$46,Negawatt!$I$1:$Y$1=$A50),Negawatt!$C$2:$C$46=Z$1),Negawatt!$B$2:$B$10=$B50)*_xlfn._xlws.FILTER([1]Conversion!$H$2:$H$14,[1]Conversion!$B$2:$B$14=$B50))</f>
        <v>3.60000000000001E-6</v>
      </c>
      <c r="AA50" s="4" cm="1">
        <f t="array" ref="AA50">1/(_xlfn._xlws.FILTER(_xlfn._xlws.FILTER(_xlfn._xlws.FILTER(Negawatt!$I$2:$Y$46,Negawatt!$I$1:$Y$1=$A50),Negawatt!$C$2:$C$46=AA$1),Negawatt!$B$2:$B$10=$B50)*_xlfn._xlws.FILTER([1]Conversion!$H$2:$H$14,[1]Conversion!$B$2:$B$14=$B50))</f>
        <v>3.60000000000001E-6</v>
      </c>
      <c r="AB50" s="4" cm="1">
        <f t="array" ref="AB50">1/(_xlfn._xlws.FILTER(_xlfn._xlws.FILTER(_xlfn._xlws.FILTER(Negawatt!$I$2:$Y$46,Negawatt!$I$1:$Y$1=$A50),Negawatt!$C$2:$C$46=AB$1),Negawatt!$B$2:$B$10=$B50)*_xlfn._xlws.FILTER([1]Conversion!$H$2:$H$14,[1]Conversion!$B$2:$B$14=$B50))</f>
        <v>3.60000000000001E-6</v>
      </c>
      <c r="AC50" s="4" cm="1">
        <f t="array" ref="AC50">1/(_xlfn._xlws.FILTER(_xlfn._xlws.FILTER(_xlfn._xlws.FILTER(Negawatt!$I$2:$Y$46,Negawatt!$I$1:$Y$1=$A50),Negawatt!$C$2:$C$46=AC$1),Negawatt!$B$2:$B$10=$B50)*_xlfn._xlws.FILTER([1]Conversion!$H$2:$H$14,[1]Conversion!$B$2:$B$14=$B50))</f>
        <v>3.60000000000001E-6</v>
      </c>
    </row>
    <row r="51" spans="1:29" x14ac:dyDescent="0.3">
      <c r="A51" s="1">
        <v>2045</v>
      </c>
      <c r="B51" s="1" t="s">
        <v>25</v>
      </c>
      <c r="C51" s="4" cm="1">
        <f t="array" ref="C51">1/(_xlfn._xlws.FILTER(_xlfn._xlws.FILTER(_xlfn._xlws.FILTER(Negawatt!$I$2:$Y$46,Negawatt!$I$1:$Y$1=$A51),Negawatt!$C$2:$C$46=C$1),Negawatt!$B$2:$B$10=$B51)*_xlfn._xlws.FILTER([1]Conversion!$H$2:$H$14,[1]Conversion!$B$2:$B$14=$B51))</f>
        <v>1.1913034845626961E-4</v>
      </c>
      <c r="D51" s="4" cm="1">
        <f t="array" ref="D51">1/(_xlfn._xlws.FILTER(_xlfn._xlws.FILTER(_xlfn._xlws.FILTER(Negawatt!$I$2:$Y$46,Negawatt!$I$1:$Y$1=$A51),Negawatt!$C$2:$C$46=D$1),Negawatt!$B$2:$B$10=$B51)*_xlfn._xlws.FILTER([1]Conversion!$H$2:$H$14,[1]Conversion!$B$2:$B$14=$B51))</f>
        <v>1.2616264984553999E-4</v>
      </c>
      <c r="E51" s="4" cm="1">
        <f t="array" ref="E51">1/(_xlfn._xlws.FILTER(_xlfn._xlws.FILTER(_xlfn._xlws.FILTER(Negawatt!$I$2:$Y$46,Negawatt!$I$1:$Y$1=$A51),Negawatt!$C$2:$C$46=E$1),Negawatt!$B$2:$B$10=$B51)*_xlfn._xlws.FILTER([1]Conversion!$H$2:$H$14,[1]Conversion!$B$2:$B$14=$B51))</f>
        <v>1.2616264984553999E-4</v>
      </c>
      <c r="F51" s="4" cm="1">
        <f t="array" ref="F51">1/(_xlfn._xlws.FILTER(_xlfn._xlws.FILTER(_xlfn._xlws.FILTER(Negawatt!$I$2:$Y$46,Negawatt!$I$1:$Y$1=$A51),Negawatt!$C$2:$C$46=F$1),Negawatt!$B$2:$B$10=$B51)*_xlfn._xlws.FILTER([1]Conversion!$H$2:$H$14,[1]Conversion!$B$2:$B$14=$B51))</f>
        <v>1.1423458071149136E-4</v>
      </c>
      <c r="G51" s="4" cm="1">
        <f t="array" ref="G51">1/(_xlfn._xlws.FILTER(_xlfn._xlws.FILTER(_xlfn._xlws.FILTER(Negawatt!$I$2:$Y$46,Negawatt!$I$1:$Y$1=$A51),Negawatt!$C$2:$C$46=G$1),Negawatt!$B$2:$B$10=$B51)*_xlfn._xlws.FILTER([1]Conversion!$H$2:$H$14,[1]Conversion!$B$2:$B$14=$B51))</f>
        <v>1.1913034845626961E-4</v>
      </c>
      <c r="H51" s="4" cm="1">
        <f t="array" ref="H51">1/(_xlfn._xlws.FILTER(_xlfn._xlws.FILTER(_xlfn._xlws.FILTER(Negawatt!$I$2:$Y$46,Negawatt!$I$1:$Y$1=$A51),Negawatt!$C$2:$C$46=H$1),Negawatt!$B$2:$B$10=$B51)*_xlfn._xlws.FILTER([1]Conversion!$H$2:$H$14,[1]Conversion!$B$2:$B$14=$B51))</f>
        <v>1.1419703671294095E-4</v>
      </c>
      <c r="I51" s="4" cm="1">
        <f t="array" ref="I51">1/(_xlfn._xlws.FILTER(_xlfn._xlws.FILTER(_xlfn._xlws.FILTER(Negawatt!$I$2:$Y$46,Negawatt!$I$1:$Y$1=$A51),Negawatt!$C$2:$C$46=I$1),Negawatt!$B$2:$B$10=$B51)*_xlfn._xlws.FILTER([1]Conversion!$H$2:$H$14,[1]Conversion!$B$2:$B$14=$B51))</f>
        <v>1.1419703671294095E-4</v>
      </c>
      <c r="J51" s="4" cm="1">
        <f t="array" ref="J51">1/(_xlfn._xlws.FILTER(_xlfn._xlws.FILTER(_xlfn._xlws.FILTER(Negawatt!$I$2:$Y$46,Negawatt!$I$1:$Y$1=$A51),Negawatt!$C$2:$C$46=J$1),Negawatt!$B$2:$B$10=$B51)*_xlfn._xlws.FILTER([1]Conversion!$H$2:$H$14,[1]Conversion!$B$2:$B$14=$B51))</f>
        <v>1.1913034845626961E-4</v>
      </c>
      <c r="K51" s="4" cm="1">
        <f t="array" ref="K51">1/(_xlfn._xlws.FILTER(_xlfn._xlws.FILTER(_xlfn._xlws.FILTER(Negawatt!$I$2:$Y$46,Negawatt!$I$1:$Y$1=$A51),Negawatt!$C$2:$C$46=K$1),Negawatt!$B$2:$B$10=$B51)*_xlfn._xlws.FILTER([1]Conversion!$H$2:$H$14,[1]Conversion!$B$2:$B$14=$B51))</f>
        <v>1.1913034845626961E-4</v>
      </c>
      <c r="L51" s="4" cm="1">
        <f t="array" ref="L51">1/(_xlfn._xlws.FILTER(_xlfn._xlws.FILTER(_xlfn._xlws.FILTER(Negawatt!$I$2:$Y$46,Negawatt!$I$1:$Y$1=$A51),Negawatt!$C$2:$C$46=L$1),Negawatt!$B$2:$B$10=$B51)*_xlfn._xlws.FILTER([1]Conversion!$H$2:$H$14,[1]Conversion!$B$2:$B$14=$B51))</f>
        <v>1.1419703671294095E-4</v>
      </c>
      <c r="M51" s="4" cm="1">
        <f t="array" ref="M51">1/(_xlfn._xlws.FILTER(_xlfn._xlws.FILTER(_xlfn._xlws.FILTER(Negawatt!$I$2:$Y$46,Negawatt!$I$1:$Y$1=$A51),Negawatt!$C$2:$C$46=M$1),Negawatt!$B$2:$B$10=$B51)*_xlfn._xlws.FILTER([1]Conversion!$H$2:$H$14,[1]Conversion!$B$2:$B$14=$B51))</f>
        <v>1.1423458071149136E-4</v>
      </c>
      <c r="N51" s="4" cm="1">
        <f t="array" ref="N51">1/(_xlfn._xlws.FILTER(_xlfn._xlws.FILTER(_xlfn._xlws.FILTER(Negawatt!$I$2:$Y$46,Negawatt!$I$1:$Y$1=$A51),Negawatt!$C$2:$C$46=N$1),Negawatt!$B$2:$B$10=$B51)*_xlfn._xlws.FILTER([1]Conversion!$H$2:$H$14,[1]Conversion!$B$2:$B$14=$B51))</f>
        <v>1.1913034845626961E-4</v>
      </c>
      <c r="O51" s="4" cm="1">
        <f t="array" ref="O51">1/(_xlfn._xlws.FILTER(_xlfn._xlws.FILTER(_xlfn._xlws.FILTER(Negawatt!$I$2:$Y$46,Negawatt!$I$1:$Y$1=$A51),Negawatt!$C$2:$C$46=O$1),Negawatt!$B$2:$B$10=$B51)*_xlfn._xlws.FILTER([1]Conversion!$H$2:$H$14,[1]Conversion!$B$2:$B$14=$B51))</f>
        <v>1.2616264984553999E-4</v>
      </c>
      <c r="P51" s="4" cm="1">
        <f t="array" ref="P51">1/(_xlfn._xlws.FILTER(_xlfn._xlws.FILTER(_xlfn._xlws.FILTER(Negawatt!$I$2:$Y$46,Negawatt!$I$1:$Y$1=$A51),Negawatt!$C$2:$C$46=P$1),Negawatt!$B$2:$B$10=$B51)*_xlfn._xlws.FILTER([1]Conversion!$H$2:$H$14,[1]Conversion!$B$2:$B$14=$B51))</f>
        <v>1.1913034845626961E-4</v>
      </c>
      <c r="Q51" s="4" cm="1">
        <f t="array" ref="Q51">1/(_xlfn._xlws.FILTER(_xlfn._xlws.FILTER(_xlfn._xlws.FILTER(Negawatt!$I$2:$Y$46,Negawatt!$I$1:$Y$1=$A51),Negawatt!$C$2:$C$46=Q$1),Negawatt!$B$2:$B$10=$B51)*_xlfn._xlws.FILTER([1]Conversion!$H$2:$H$14,[1]Conversion!$B$2:$B$14=$B51))</f>
        <v>1.2616264984553999E-4</v>
      </c>
      <c r="R51" s="4" cm="1">
        <f t="array" ref="R51">1/(_xlfn._xlws.FILTER(_xlfn._xlws.FILTER(_xlfn._xlws.FILTER(Negawatt!$I$2:$Y$46,Negawatt!$I$1:$Y$1=$A51),Negawatt!$C$2:$C$46=R$1),Negawatt!$B$2:$B$10=$B51)*_xlfn._xlws.FILTER([1]Conversion!$H$2:$H$14,[1]Conversion!$B$2:$B$14=$B51))</f>
        <v>1.1913034845626961E-4</v>
      </c>
      <c r="S51" s="4" cm="1">
        <f t="array" ref="S51">1/(_xlfn._xlws.FILTER(_xlfn._xlws.FILTER(_xlfn._xlws.FILTER(Negawatt!$I$2:$Y$46,Negawatt!$I$1:$Y$1=$A51),Negawatt!$C$2:$C$46=S$1),Negawatt!$B$2:$B$10=$B51)*_xlfn._xlws.FILTER([1]Conversion!$H$2:$H$14,[1]Conversion!$B$2:$B$14=$B51))</f>
        <v>1.1913034845626961E-4</v>
      </c>
      <c r="T51" s="4" cm="1">
        <f t="array" ref="T51">1/(_xlfn._xlws.FILTER(_xlfn._xlws.FILTER(_xlfn._xlws.FILTER(Negawatt!$I$2:$Y$46,Negawatt!$I$1:$Y$1=$A51),Negawatt!$C$2:$C$46=T$1),Negawatt!$B$2:$B$10=$B51)*_xlfn._xlws.FILTER([1]Conversion!$H$2:$H$14,[1]Conversion!$B$2:$B$14=$B51))</f>
        <v>1.1419703671294095E-4</v>
      </c>
      <c r="U51" s="4" cm="1">
        <f t="array" ref="U51">1/(_xlfn._xlws.FILTER(_xlfn._xlws.FILTER(_xlfn._xlws.FILTER(Negawatt!$I$2:$Y$46,Negawatt!$I$1:$Y$1=$A51),Negawatt!$C$2:$C$46=U$1),Negawatt!$B$2:$B$10=$B51)*_xlfn._xlws.FILTER([1]Conversion!$H$2:$H$14,[1]Conversion!$B$2:$B$14=$B51))</f>
        <v>1.2616264984553999E-4</v>
      </c>
      <c r="V51" s="4" cm="1">
        <f t="array" ref="V51">1/(_xlfn._xlws.FILTER(_xlfn._xlws.FILTER(_xlfn._xlws.FILTER(Negawatt!$I$2:$Y$46,Negawatt!$I$1:$Y$1=$A51),Negawatt!$C$2:$C$46=V$1),Negawatt!$B$2:$B$10=$B51)*_xlfn._xlws.FILTER([1]Conversion!$H$2:$H$14,[1]Conversion!$B$2:$B$14=$B51))</f>
        <v>1.2616264984553999E-4</v>
      </c>
      <c r="W51" s="4" cm="1">
        <f t="array" ref="W51">1/(_xlfn._xlws.FILTER(_xlfn._xlws.FILTER(_xlfn._xlws.FILTER(Negawatt!$I$2:$Y$46,Negawatt!$I$1:$Y$1=$A51),Negawatt!$C$2:$C$46=W$1),Negawatt!$B$2:$B$10=$B51)*_xlfn._xlws.FILTER([1]Conversion!$H$2:$H$14,[1]Conversion!$B$2:$B$14=$B51))</f>
        <v>1.2616264984553999E-4</v>
      </c>
      <c r="X51" s="4" cm="1">
        <f t="array" ref="X51">1/(_xlfn._xlws.FILTER(_xlfn._xlws.FILTER(_xlfn._xlws.FILTER(Negawatt!$I$2:$Y$46,Negawatt!$I$1:$Y$1=$A51),Negawatt!$C$2:$C$46=X$1),Negawatt!$B$2:$B$10=$B51)*_xlfn._xlws.FILTER([1]Conversion!$H$2:$H$14,[1]Conversion!$B$2:$B$14=$B51))</f>
        <v>1.2616264984553999E-4</v>
      </c>
      <c r="Y51" s="4" cm="1">
        <f t="array" ref="Y51">1/(_xlfn._xlws.FILTER(_xlfn._xlws.FILTER(_xlfn._xlws.FILTER(Negawatt!$I$2:$Y$46,Negawatt!$I$1:$Y$1=$A51),Negawatt!$C$2:$C$46=Y$1),Negawatt!$B$2:$B$10=$B51)*_xlfn._xlws.FILTER([1]Conversion!$H$2:$H$14,[1]Conversion!$B$2:$B$14=$B51))</f>
        <v>1.2616264984553999E-4</v>
      </c>
      <c r="Z51" s="4" cm="1">
        <f t="array" ref="Z51">1/(_xlfn._xlws.FILTER(_xlfn._xlws.FILTER(_xlfn._xlws.FILTER(Negawatt!$I$2:$Y$46,Negawatt!$I$1:$Y$1=$A51),Negawatt!$C$2:$C$46=Z$1),Negawatt!$B$2:$B$10=$B51)*_xlfn._xlws.FILTER([1]Conversion!$H$2:$H$14,[1]Conversion!$B$2:$B$14=$B51))</f>
        <v>1.1419703671294095E-4</v>
      </c>
      <c r="AA51" s="4" cm="1">
        <f t="array" ref="AA51">1/(_xlfn._xlws.FILTER(_xlfn._xlws.FILTER(_xlfn._xlws.FILTER(Negawatt!$I$2:$Y$46,Negawatt!$I$1:$Y$1=$A51),Negawatt!$C$2:$C$46=AA$1),Negawatt!$B$2:$B$10=$B51)*_xlfn._xlws.FILTER([1]Conversion!$H$2:$H$14,[1]Conversion!$B$2:$B$14=$B51))</f>
        <v>1.1423458071149136E-4</v>
      </c>
      <c r="AB51" s="4" cm="1">
        <f t="array" ref="AB51">1/(_xlfn._xlws.FILTER(_xlfn._xlws.FILTER(_xlfn._xlws.FILTER(Negawatt!$I$2:$Y$46,Negawatt!$I$1:$Y$1=$A51),Negawatt!$C$2:$C$46=AB$1),Negawatt!$B$2:$B$10=$B51)*_xlfn._xlws.FILTER([1]Conversion!$H$2:$H$14,[1]Conversion!$B$2:$B$14=$B51))</f>
        <v>1.2616264984553999E-4</v>
      </c>
      <c r="AC51" s="4" cm="1">
        <f t="array" ref="AC51">1/(_xlfn._xlws.FILTER(_xlfn._xlws.FILTER(_xlfn._xlws.FILTER(Negawatt!$I$2:$Y$46,Negawatt!$I$1:$Y$1=$A51),Negawatt!$C$2:$C$46=AC$1),Negawatt!$B$2:$B$10=$B51)*_xlfn._xlws.FILTER([1]Conversion!$H$2:$H$14,[1]Conversion!$B$2:$B$14=$B51))</f>
        <v>1.1913034845626961E-4</v>
      </c>
    </row>
    <row r="52" spans="1:29" x14ac:dyDescent="0.3">
      <c r="A52" s="1">
        <v>2045</v>
      </c>
      <c r="B52" s="1" t="s">
        <v>26</v>
      </c>
      <c r="C52" s="4" cm="1">
        <f t="array" ref="C52">1/(_xlfn._xlws.FILTER(_xlfn._xlws.FILTER(_xlfn._xlws.FILTER(Negawatt!$I$2:$Y$46,Negawatt!$I$1:$Y$1=$A52),Negawatt!$C$2:$C$46=C$1),Negawatt!$B$2:$B$10=$B52)*_xlfn._xlws.FILTER([1]Conversion!$H$2:$H$14,[1]Conversion!$B$2:$B$14=$B52))</f>
        <v>3.3395176252319208E-4</v>
      </c>
      <c r="D52" s="4" cm="1">
        <f t="array" ref="D52">1/(_xlfn._xlws.FILTER(_xlfn._xlws.FILTER(_xlfn._xlws.FILTER(Negawatt!$I$2:$Y$46,Negawatt!$I$1:$Y$1=$A52),Negawatt!$C$2:$C$46=D$1),Negawatt!$B$2:$B$10=$B52)*_xlfn._xlws.FILTER([1]Conversion!$H$2:$H$14,[1]Conversion!$B$2:$B$14=$B52))</f>
        <v>3.7939426487767689E-4</v>
      </c>
      <c r="E52" s="4" cm="1">
        <f t="array" ref="E52">1/(_xlfn._xlws.FILTER(_xlfn._xlws.FILTER(_xlfn._xlws.FILTER(Negawatt!$I$2:$Y$46,Negawatt!$I$1:$Y$1=$A52),Negawatt!$C$2:$C$46=E$1),Negawatt!$B$2:$B$10=$B52)*_xlfn._xlws.FILTER([1]Conversion!$H$2:$H$14,[1]Conversion!$B$2:$B$14=$B52))</f>
        <v>3.7939426487767689E-4</v>
      </c>
      <c r="F52" s="4" cm="1">
        <f t="array" ref="F52">1/(_xlfn._xlws.FILTER(_xlfn._xlws.FILTER(_xlfn._xlws.FILTER(Negawatt!$I$2:$Y$46,Negawatt!$I$1:$Y$1=$A52),Negawatt!$C$2:$C$46=F$1),Negawatt!$B$2:$B$10=$B52)*_xlfn._xlws.FILTER([1]Conversion!$H$2:$H$14,[1]Conversion!$B$2:$B$14=$B52))</f>
        <v>3.3395176252319208E-4</v>
      </c>
      <c r="G52" s="4" cm="1">
        <f t="array" ref="G52">1/(_xlfn._xlws.FILTER(_xlfn._xlws.FILTER(_xlfn._xlws.FILTER(Negawatt!$I$2:$Y$46,Negawatt!$I$1:$Y$1=$A52),Negawatt!$C$2:$C$46=G$1),Negawatt!$B$2:$B$10=$B52)*_xlfn._xlws.FILTER([1]Conversion!$H$2:$H$14,[1]Conversion!$B$2:$B$14=$B52))</f>
        <v>3.3395176252319208E-4</v>
      </c>
      <c r="H52" s="4" cm="1">
        <f t="array" ref="H52">1/(_xlfn._xlws.FILTER(_xlfn._xlws.FILTER(_xlfn._xlws.FILTER(Negawatt!$I$2:$Y$46,Negawatt!$I$1:$Y$1=$A52),Negawatt!$C$2:$C$46=H$1),Negawatt!$B$2:$B$10=$B52)*_xlfn._xlws.FILTER([1]Conversion!$H$2:$H$14,[1]Conversion!$B$2:$B$14=$B52))</f>
        <v>3.116883116883126E-4</v>
      </c>
      <c r="I52" s="4" cm="1">
        <f t="array" ref="I52">1/(_xlfn._xlws.FILTER(_xlfn._xlws.FILTER(_xlfn._xlws.FILTER(Negawatt!$I$2:$Y$46,Negawatt!$I$1:$Y$1=$A52),Negawatt!$C$2:$C$46=I$1),Negawatt!$B$2:$B$10=$B52)*_xlfn._xlws.FILTER([1]Conversion!$H$2:$H$14,[1]Conversion!$B$2:$B$14=$B52))</f>
        <v>3.116883116883126E-4</v>
      </c>
      <c r="J52" s="4" cm="1">
        <f t="array" ref="J52">1/(_xlfn._xlws.FILTER(_xlfn._xlws.FILTER(_xlfn._xlws.FILTER(Negawatt!$I$2:$Y$46,Negawatt!$I$1:$Y$1=$A52),Negawatt!$C$2:$C$46=J$1),Negawatt!$B$2:$B$10=$B52)*_xlfn._xlws.FILTER([1]Conversion!$H$2:$H$14,[1]Conversion!$B$2:$B$14=$B52))</f>
        <v>3.3395176252319208E-4</v>
      </c>
      <c r="K52" s="4" cm="1">
        <f t="array" ref="K52">1/(_xlfn._xlws.FILTER(_xlfn._xlws.FILTER(_xlfn._xlws.FILTER(Negawatt!$I$2:$Y$46,Negawatt!$I$1:$Y$1=$A52),Negawatt!$C$2:$C$46=K$1),Negawatt!$B$2:$B$10=$B52)*_xlfn._xlws.FILTER([1]Conversion!$H$2:$H$14,[1]Conversion!$B$2:$B$14=$B52))</f>
        <v>3.3395176252319208E-4</v>
      </c>
      <c r="L52" s="4" cm="1">
        <f t="array" ref="L52">1/(_xlfn._xlws.FILTER(_xlfn._xlws.FILTER(_xlfn._xlws.FILTER(Negawatt!$I$2:$Y$46,Negawatt!$I$1:$Y$1=$A52),Negawatt!$C$2:$C$46=L$1),Negawatt!$B$2:$B$10=$B52)*_xlfn._xlws.FILTER([1]Conversion!$H$2:$H$14,[1]Conversion!$B$2:$B$14=$B52))</f>
        <v>3.1207716040779036E-4</v>
      </c>
      <c r="M52" s="4" cm="1">
        <f t="array" ref="M52">1/(_xlfn._xlws.FILTER(_xlfn._xlws.FILTER(_xlfn._xlws.FILTER(Negawatt!$I$2:$Y$46,Negawatt!$I$1:$Y$1=$A52),Negawatt!$C$2:$C$46=M$1),Negawatt!$B$2:$B$10=$B52)*_xlfn._xlws.FILTER([1]Conversion!$H$2:$H$14,[1]Conversion!$B$2:$B$14=$B52))</f>
        <v>3.3395176252319208E-4</v>
      </c>
      <c r="N52" s="4" cm="1">
        <f t="array" ref="N52">1/(_xlfn._xlws.FILTER(_xlfn._xlws.FILTER(_xlfn._xlws.FILTER(Negawatt!$I$2:$Y$46,Negawatt!$I$1:$Y$1=$A52),Negawatt!$C$2:$C$46=N$1),Negawatt!$B$2:$B$10=$B52)*_xlfn._xlws.FILTER([1]Conversion!$H$2:$H$14,[1]Conversion!$B$2:$B$14=$B52))</f>
        <v>3.3395176252319208E-4</v>
      </c>
      <c r="O52" s="4" cm="1">
        <f t="array" ref="O52">1/(_xlfn._xlws.FILTER(_xlfn._xlws.FILTER(_xlfn._xlws.FILTER(Negawatt!$I$2:$Y$46,Negawatt!$I$1:$Y$1=$A52),Negawatt!$C$2:$C$46=O$1),Negawatt!$B$2:$B$10=$B52)*_xlfn._xlws.FILTER([1]Conversion!$H$2:$H$14,[1]Conversion!$B$2:$B$14=$B52))</f>
        <v>3.7939426487767689E-4</v>
      </c>
      <c r="P52" s="4" cm="1">
        <f t="array" ref="P52">1/(_xlfn._xlws.FILTER(_xlfn._xlws.FILTER(_xlfn._xlws.FILTER(Negawatt!$I$2:$Y$46,Negawatt!$I$1:$Y$1=$A52),Negawatt!$C$2:$C$46=P$1),Negawatt!$B$2:$B$10=$B52)*_xlfn._xlws.FILTER([1]Conversion!$H$2:$H$14,[1]Conversion!$B$2:$B$14=$B52))</f>
        <v>3.3395176252319208E-4</v>
      </c>
      <c r="Q52" s="4" cm="1">
        <f t="array" ref="Q52">1/(_xlfn._xlws.FILTER(_xlfn._xlws.FILTER(_xlfn._xlws.FILTER(Negawatt!$I$2:$Y$46,Negawatt!$I$1:$Y$1=$A52),Negawatt!$C$2:$C$46=Q$1),Negawatt!$B$2:$B$10=$B52)*_xlfn._xlws.FILTER([1]Conversion!$H$2:$H$14,[1]Conversion!$B$2:$B$14=$B52))</f>
        <v>3.7939426487767689E-4</v>
      </c>
      <c r="R52" s="4" cm="1">
        <f t="array" ref="R52">1/(_xlfn._xlws.FILTER(_xlfn._xlws.FILTER(_xlfn._xlws.FILTER(Negawatt!$I$2:$Y$46,Negawatt!$I$1:$Y$1=$A52),Negawatt!$C$2:$C$46=R$1),Negawatt!$B$2:$B$10=$B52)*_xlfn._xlws.FILTER([1]Conversion!$H$2:$H$14,[1]Conversion!$B$2:$B$14=$B52))</f>
        <v>3.3395176252319208E-4</v>
      </c>
      <c r="S52" s="4" cm="1">
        <f t="array" ref="S52">1/(_xlfn._xlws.FILTER(_xlfn._xlws.FILTER(_xlfn._xlws.FILTER(Negawatt!$I$2:$Y$46,Negawatt!$I$1:$Y$1=$A52),Negawatt!$C$2:$C$46=S$1),Negawatt!$B$2:$B$10=$B52)*_xlfn._xlws.FILTER([1]Conversion!$H$2:$H$14,[1]Conversion!$B$2:$B$14=$B52))</f>
        <v>3.3395176252319208E-4</v>
      </c>
      <c r="T52" s="4" cm="1">
        <f t="array" ref="T52">1/(_xlfn._xlws.FILTER(_xlfn._xlws.FILTER(_xlfn._xlws.FILTER(Negawatt!$I$2:$Y$46,Negawatt!$I$1:$Y$1=$A52),Negawatt!$C$2:$C$46=T$1),Negawatt!$B$2:$B$10=$B52)*_xlfn._xlws.FILTER([1]Conversion!$H$2:$H$14,[1]Conversion!$B$2:$B$14=$B52))</f>
        <v>3.1207716040779036E-4</v>
      </c>
      <c r="U52" s="4" cm="1">
        <f t="array" ref="U52">1/(_xlfn._xlws.FILTER(_xlfn._xlws.FILTER(_xlfn._xlws.FILTER(Negawatt!$I$2:$Y$46,Negawatt!$I$1:$Y$1=$A52),Negawatt!$C$2:$C$46=U$1),Negawatt!$B$2:$B$10=$B52)*_xlfn._xlws.FILTER([1]Conversion!$H$2:$H$14,[1]Conversion!$B$2:$B$14=$B52))</f>
        <v>3.7939426487767689E-4</v>
      </c>
      <c r="V52" s="4" cm="1">
        <f t="array" ref="V52">1/(_xlfn._xlws.FILTER(_xlfn._xlws.FILTER(_xlfn._xlws.FILTER(Negawatt!$I$2:$Y$46,Negawatt!$I$1:$Y$1=$A52),Negawatt!$C$2:$C$46=V$1),Negawatt!$B$2:$B$10=$B52)*_xlfn._xlws.FILTER([1]Conversion!$H$2:$H$14,[1]Conversion!$B$2:$B$14=$B52))</f>
        <v>3.7939426487767689E-4</v>
      </c>
      <c r="W52" s="4" cm="1">
        <f t="array" ref="W52">1/(_xlfn._xlws.FILTER(_xlfn._xlws.FILTER(_xlfn._xlws.FILTER(Negawatt!$I$2:$Y$46,Negawatt!$I$1:$Y$1=$A52),Negawatt!$C$2:$C$46=W$1),Negawatt!$B$2:$B$10=$B52)*_xlfn._xlws.FILTER([1]Conversion!$H$2:$H$14,[1]Conversion!$B$2:$B$14=$B52))</f>
        <v>3.7939426487767689E-4</v>
      </c>
      <c r="X52" s="4" cm="1">
        <f t="array" ref="X52">1/(_xlfn._xlws.FILTER(_xlfn._xlws.FILTER(_xlfn._xlws.FILTER(Negawatt!$I$2:$Y$46,Negawatt!$I$1:$Y$1=$A52),Negawatt!$C$2:$C$46=X$1),Negawatt!$B$2:$B$10=$B52)*_xlfn._xlws.FILTER([1]Conversion!$H$2:$H$14,[1]Conversion!$B$2:$B$14=$B52))</f>
        <v>3.7939426487767689E-4</v>
      </c>
      <c r="Y52" s="4" cm="1">
        <f t="array" ref="Y52">1/(_xlfn._xlws.FILTER(_xlfn._xlws.FILTER(_xlfn._xlws.FILTER(Negawatt!$I$2:$Y$46,Negawatt!$I$1:$Y$1=$A52),Negawatt!$C$2:$C$46=Y$1),Negawatt!$B$2:$B$10=$B52)*_xlfn._xlws.FILTER([1]Conversion!$H$2:$H$14,[1]Conversion!$B$2:$B$14=$B52))</f>
        <v>3.7939426487767689E-4</v>
      </c>
      <c r="Z52" s="4" cm="1">
        <f t="array" ref="Z52">1/(_xlfn._xlws.FILTER(_xlfn._xlws.FILTER(_xlfn._xlws.FILTER(Negawatt!$I$2:$Y$46,Negawatt!$I$1:$Y$1=$A52),Negawatt!$C$2:$C$46=Z$1),Negawatt!$B$2:$B$10=$B52)*_xlfn._xlws.FILTER([1]Conversion!$H$2:$H$14,[1]Conversion!$B$2:$B$14=$B52))</f>
        <v>3.116883116883126E-4</v>
      </c>
      <c r="AA52" s="4" cm="1">
        <f t="array" ref="AA52">1/(_xlfn._xlws.FILTER(_xlfn._xlws.FILTER(_xlfn._xlws.FILTER(Negawatt!$I$2:$Y$46,Negawatt!$I$1:$Y$1=$A52),Negawatt!$C$2:$C$46=AA$1),Negawatt!$B$2:$B$10=$B52)*_xlfn._xlws.FILTER([1]Conversion!$H$2:$H$14,[1]Conversion!$B$2:$B$14=$B52))</f>
        <v>3.3395176252319208E-4</v>
      </c>
      <c r="AB52" s="4" cm="1">
        <f t="array" ref="AB52">1/(_xlfn._xlws.FILTER(_xlfn._xlws.FILTER(_xlfn._xlws.FILTER(Negawatt!$I$2:$Y$46,Negawatt!$I$1:$Y$1=$A52),Negawatt!$C$2:$C$46=AB$1),Negawatt!$B$2:$B$10=$B52)*_xlfn._xlws.FILTER([1]Conversion!$H$2:$H$14,[1]Conversion!$B$2:$B$14=$B52))</f>
        <v>3.7939426487767689E-4</v>
      </c>
      <c r="AC52" s="4" cm="1">
        <f t="array" ref="AC52">1/(_xlfn._xlws.FILTER(_xlfn._xlws.FILTER(_xlfn._xlws.FILTER(Negawatt!$I$2:$Y$46,Negawatt!$I$1:$Y$1=$A52),Negawatt!$C$2:$C$46=AC$1),Negawatt!$B$2:$B$10=$B52)*_xlfn._xlws.FILTER([1]Conversion!$H$2:$H$14,[1]Conversion!$B$2:$B$14=$B52))</f>
        <v>3.3395176252319208E-4</v>
      </c>
    </row>
    <row r="53" spans="1:29" x14ac:dyDescent="0.3">
      <c r="A53" s="1">
        <v>2045</v>
      </c>
      <c r="B53" s="1" t="s">
        <v>27</v>
      </c>
      <c r="C53" s="4" cm="1">
        <f t="array" ref="C53">1/(_xlfn._xlws.FILTER(_xlfn._xlws.FILTER(_xlfn._xlws.FILTER(Negawatt!$I$2:$Y$46,Negawatt!$I$1:$Y$1=$A53),Negawatt!$C$2:$C$46=C$1),Negawatt!$B$2:$B$10=$B53)*_xlfn._xlws.FILTER([1]Conversion!$H$2:$H$14,[1]Conversion!$B$2:$B$14=$B53))</f>
        <v>1.230769230769234E-4</v>
      </c>
      <c r="D53" s="4" cm="1">
        <f t="array" ref="D53">1/(_xlfn._xlws.FILTER(_xlfn._xlws.FILTER(_xlfn._xlws.FILTER(Negawatt!$I$2:$Y$46,Negawatt!$I$1:$Y$1=$A53),Negawatt!$C$2:$C$46=D$1),Negawatt!$B$2:$B$10=$B53)*_xlfn._xlws.FILTER([1]Conversion!$H$2:$H$14,[1]Conversion!$B$2:$B$14=$B53))</f>
        <v>1.2599502744268495E-4</v>
      </c>
      <c r="E53" s="4" cm="1">
        <f t="array" ref="E53">1/(_xlfn._xlws.FILTER(_xlfn._xlws.FILTER(_xlfn._xlws.FILTER(Negawatt!$I$2:$Y$46,Negawatt!$I$1:$Y$1=$A53),Negawatt!$C$2:$C$46=E$1),Negawatt!$B$2:$B$10=$B53)*_xlfn._xlws.FILTER([1]Conversion!$H$2:$H$14,[1]Conversion!$B$2:$B$14=$B53))</f>
        <v>1.2599502744268495E-4</v>
      </c>
      <c r="F53" s="4" cm="1">
        <f t="array" ref="F53">1/(_xlfn._xlws.FILTER(_xlfn._xlws.FILTER(_xlfn._xlws.FILTER(Negawatt!$I$2:$Y$46,Negawatt!$I$1:$Y$1=$A53),Negawatt!$C$2:$C$46=F$1),Negawatt!$B$2:$B$10=$B53)*_xlfn._xlws.FILTER([1]Conversion!$H$2:$H$14,[1]Conversion!$B$2:$B$14=$B53))</f>
        <v>1.112140871177019E-4</v>
      </c>
      <c r="G53" s="4" cm="1">
        <f t="array" ref="G53">1/(_xlfn._xlws.FILTER(_xlfn._xlws.FILTER(_xlfn._xlws.FILTER(Negawatt!$I$2:$Y$46,Negawatt!$I$1:$Y$1=$A53),Negawatt!$C$2:$C$46=G$1),Negawatt!$B$2:$B$10=$B53)*_xlfn._xlws.FILTER([1]Conversion!$H$2:$H$14,[1]Conversion!$B$2:$B$14=$B53))</f>
        <v>1.230769230769234E-4</v>
      </c>
      <c r="H53" s="4" cm="1">
        <f t="array" ref="H53">1/(_xlfn._xlws.FILTER(_xlfn._xlws.FILTER(_xlfn._xlws.FILTER(Negawatt!$I$2:$Y$46,Negawatt!$I$1:$Y$1=$A53),Negawatt!$C$2:$C$46=H$1),Negawatt!$B$2:$B$10=$B53)*_xlfn._xlws.FILTER([1]Conversion!$H$2:$H$14,[1]Conversion!$B$2:$B$14=$B53))</f>
        <v>1.1653048528894219E-4</v>
      </c>
      <c r="I53" s="4" cm="1">
        <f t="array" ref="I53">1/(_xlfn._xlws.FILTER(_xlfn._xlws.FILTER(_xlfn._xlws.FILTER(Negawatt!$I$2:$Y$46,Negawatt!$I$1:$Y$1=$A53),Negawatt!$C$2:$C$46=I$1),Negawatt!$B$2:$B$10=$B53)*_xlfn._xlws.FILTER([1]Conversion!$H$2:$H$14,[1]Conversion!$B$2:$B$14=$B53))</f>
        <v>1.1653048528894219E-4</v>
      </c>
      <c r="J53" s="4" cm="1">
        <f t="array" ref="J53">1/(_xlfn._xlws.FILTER(_xlfn._xlws.FILTER(_xlfn._xlws.FILTER(Negawatt!$I$2:$Y$46,Negawatt!$I$1:$Y$1=$A53),Negawatt!$C$2:$C$46=J$1),Negawatt!$B$2:$B$10=$B53)*_xlfn._xlws.FILTER([1]Conversion!$H$2:$H$14,[1]Conversion!$B$2:$B$14=$B53))</f>
        <v>1.230769230769234E-4</v>
      </c>
      <c r="K53" s="4" cm="1">
        <f t="array" ref="K53">1/(_xlfn._xlws.FILTER(_xlfn._xlws.FILTER(_xlfn._xlws.FILTER(Negawatt!$I$2:$Y$46,Negawatt!$I$1:$Y$1=$A53),Negawatt!$C$2:$C$46=K$1),Negawatt!$B$2:$B$10=$B53)*_xlfn._xlws.FILTER([1]Conversion!$H$2:$H$14,[1]Conversion!$B$2:$B$14=$B53))</f>
        <v>1.230769230769234E-4</v>
      </c>
      <c r="L53" s="4" cm="1">
        <f t="array" ref="L53">1/(_xlfn._xlws.FILTER(_xlfn._xlws.FILTER(_xlfn._xlws.FILTER(Negawatt!$I$2:$Y$46,Negawatt!$I$1:$Y$1=$A53),Negawatt!$C$2:$C$46=L$1),Negawatt!$B$2:$B$10=$B53)*_xlfn._xlws.FILTER([1]Conversion!$H$2:$H$14,[1]Conversion!$B$2:$B$14=$B53))</f>
        <v>1.1490103430261101E-4</v>
      </c>
      <c r="M53" s="4" cm="1">
        <f t="array" ref="M53">1/(_xlfn._xlws.FILTER(_xlfn._xlws.FILTER(_xlfn._xlws.FILTER(Negawatt!$I$2:$Y$46,Negawatt!$I$1:$Y$1=$A53),Negawatt!$C$2:$C$46=M$1),Negawatt!$B$2:$B$10=$B53)*_xlfn._xlws.FILTER([1]Conversion!$H$2:$H$14,[1]Conversion!$B$2:$B$14=$B53))</f>
        <v>1.112140871177019E-4</v>
      </c>
      <c r="N53" s="4" cm="1">
        <f t="array" ref="N53">1/(_xlfn._xlws.FILTER(_xlfn._xlws.FILTER(_xlfn._xlws.FILTER(Negawatt!$I$2:$Y$46,Negawatt!$I$1:$Y$1=$A53),Negawatt!$C$2:$C$46=N$1),Negawatt!$B$2:$B$10=$B53)*_xlfn._xlws.FILTER([1]Conversion!$H$2:$H$14,[1]Conversion!$B$2:$B$14=$B53))</f>
        <v>1.230769230769234E-4</v>
      </c>
      <c r="O53" s="4" cm="1">
        <f t="array" ref="O53">1/(_xlfn._xlws.FILTER(_xlfn._xlws.FILTER(_xlfn._xlws.FILTER(Negawatt!$I$2:$Y$46,Negawatt!$I$1:$Y$1=$A53),Negawatt!$C$2:$C$46=O$1),Negawatt!$B$2:$B$10=$B53)*_xlfn._xlws.FILTER([1]Conversion!$H$2:$H$14,[1]Conversion!$B$2:$B$14=$B53))</f>
        <v>1.2599502744268495E-4</v>
      </c>
      <c r="P53" s="4" cm="1">
        <f t="array" ref="P53">1/(_xlfn._xlws.FILTER(_xlfn._xlws.FILTER(_xlfn._xlws.FILTER(Negawatt!$I$2:$Y$46,Negawatt!$I$1:$Y$1=$A53),Negawatt!$C$2:$C$46=P$1),Negawatt!$B$2:$B$10=$B53)*_xlfn._xlws.FILTER([1]Conversion!$H$2:$H$14,[1]Conversion!$B$2:$B$14=$B53))</f>
        <v>1.230769230769234E-4</v>
      </c>
      <c r="Q53" s="4" cm="1">
        <f t="array" ref="Q53">1/(_xlfn._xlws.FILTER(_xlfn._xlws.FILTER(_xlfn._xlws.FILTER(Negawatt!$I$2:$Y$46,Negawatt!$I$1:$Y$1=$A53),Negawatt!$C$2:$C$46=Q$1),Negawatt!$B$2:$B$10=$B53)*_xlfn._xlws.FILTER([1]Conversion!$H$2:$H$14,[1]Conversion!$B$2:$B$14=$B53))</f>
        <v>1.2599502744268495E-4</v>
      </c>
      <c r="R53" s="4" cm="1">
        <f t="array" ref="R53">1/(_xlfn._xlws.FILTER(_xlfn._xlws.FILTER(_xlfn._xlws.FILTER(Negawatt!$I$2:$Y$46,Negawatt!$I$1:$Y$1=$A53),Negawatt!$C$2:$C$46=R$1),Negawatt!$B$2:$B$10=$B53)*_xlfn._xlws.FILTER([1]Conversion!$H$2:$H$14,[1]Conversion!$B$2:$B$14=$B53))</f>
        <v>1.230769230769234E-4</v>
      </c>
      <c r="S53" s="4" cm="1">
        <f t="array" ref="S53">1/(_xlfn._xlws.FILTER(_xlfn._xlws.FILTER(_xlfn._xlws.FILTER(Negawatt!$I$2:$Y$46,Negawatt!$I$1:$Y$1=$A53),Negawatt!$C$2:$C$46=S$1),Negawatt!$B$2:$B$10=$B53)*_xlfn._xlws.FILTER([1]Conversion!$H$2:$H$14,[1]Conversion!$B$2:$B$14=$B53))</f>
        <v>1.230769230769234E-4</v>
      </c>
      <c r="T53" s="4" cm="1">
        <f t="array" ref="T53">1/(_xlfn._xlws.FILTER(_xlfn._xlws.FILTER(_xlfn._xlws.FILTER(Negawatt!$I$2:$Y$46,Negawatt!$I$1:$Y$1=$A53),Negawatt!$C$2:$C$46=T$1),Negawatt!$B$2:$B$10=$B53)*_xlfn._xlws.FILTER([1]Conversion!$H$2:$H$14,[1]Conversion!$B$2:$B$14=$B53))</f>
        <v>1.1490103430261101E-4</v>
      </c>
      <c r="U53" s="4" cm="1">
        <f t="array" ref="U53">1/(_xlfn._xlws.FILTER(_xlfn._xlws.FILTER(_xlfn._xlws.FILTER(Negawatt!$I$2:$Y$46,Negawatt!$I$1:$Y$1=$A53),Negawatt!$C$2:$C$46=U$1),Negawatt!$B$2:$B$10=$B53)*_xlfn._xlws.FILTER([1]Conversion!$H$2:$H$14,[1]Conversion!$B$2:$B$14=$B53))</f>
        <v>1.2599502744268495E-4</v>
      </c>
      <c r="V53" s="4" cm="1">
        <f t="array" ref="V53">1/(_xlfn._xlws.FILTER(_xlfn._xlws.FILTER(_xlfn._xlws.FILTER(Negawatt!$I$2:$Y$46,Negawatt!$I$1:$Y$1=$A53),Negawatt!$C$2:$C$46=V$1),Negawatt!$B$2:$B$10=$B53)*_xlfn._xlws.FILTER([1]Conversion!$H$2:$H$14,[1]Conversion!$B$2:$B$14=$B53))</f>
        <v>1.2599502744268495E-4</v>
      </c>
      <c r="W53" s="4" cm="1">
        <f t="array" ref="W53">1/(_xlfn._xlws.FILTER(_xlfn._xlws.FILTER(_xlfn._xlws.FILTER(Negawatt!$I$2:$Y$46,Negawatt!$I$1:$Y$1=$A53),Negawatt!$C$2:$C$46=W$1),Negawatt!$B$2:$B$10=$B53)*_xlfn._xlws.FILTER([1]Conversion!$H$2:$H$14,[1]Conversion!$B$2:$B$14=$B53))</f>
        <v>1.2599502744268495E-4</v>
      </c>
      <c r="X53" s="4" cm="1">
        <f t="array" ref="X53">1/(_xlfn._xlws.FILTER(_xlfn._xlws.FILTER(_xlfn._xlws.FILTER(Negawatt!$I$2:$Y$46,Negawatt!$I$1:$Y$1=$A53),Negawatt!$C$2:$C$46=X$1),Negawatt!$B$2:$B$10=$B53)*_xlfn._xlws.FILTER([1]Conversion!$H$2:$H$14,[1]Conversion!$B$2:$B$14=$B53))</f>
        <v>1.2599502744268495E-4</v>
      </c>
      <c r="Y53" s="4" cm="1">
        <f t="array" ref="Y53">1/(_xlfn._xlws.FILTER(_xlfn._xlws.FILTER(_xlfn._xlws.FILTER(Negawatt!$I$2:$Y$46,Negawatt!$I$1:$Y$1=$A53),Negawatt!$C$2:$C$46=Y$1),Negawatt!$B$2:$B$10=$B53)*_xlfn._xlws.FILTER([1]Conversion!$H$2:$H$14,[1]Conversion!$B$2:$B$14=$B53))</f>
        <v>1.2599502744268495E-4</v>
      </c>
      <c r="Z53" s="4" cm="1">
        <f t="array" ref="Z53">1/(_xlfn._xlws.FILTER(_xlfn._xlws.FILTER(_xlfn._xlws.FILTER(Negawatt!$I$2:$Y$46,Negawatt!$I$1:$Y$1=$A53),Negawatt!$C$2:$C$46=Z$1),Negawatt!$B$2:$B$10=$B53)*_xlfn._xlws.FILTER([1]Conversion!$H$2:$H$14,[1]Conversion!$B$2:$B$14=$B53))</f>
        <v>1.1653048528894219E-4</v>
      </c>
      <c r="AA53" s="4" cm="1">
        <f t="array" ref="AA53">1/(_xlfn._xlws.FILTER(_xlfn._xlws.FILTER(_xlfn._xlws.FILTER(Negawatt!$I$2:$Y$46,Negawatt!$I$1:$Y$1=$A53),Negawatt!$C$2:$C$46=AA$1),Negawatt!$B$2:$B$10=$B53)*_xlfn._xlws.FILTER([1]Conversion!$H$2:$H$14,[1]Conversion!$B$2:$B$14=$B53))</f>
        <v>1.112140871177019E-4</v>
      </c>
      <c r="AB53" s="4" cm="1">
        <f t="array" ref="AB53">1/(_xlfn._xlws.FILTER(_xlfn._xlws.FILTER(_xlfn._xlws.FILTER(Negawatt!$I$2:$Y$46,Negawatt!$I$1:$Y$1=$A53),Negawatt!$C$2:$C$46=AB$1),Negawatt!$B$2:$B$10=$B53)*_xlfn._xlws.FILTER([1]Conversion!$H$2:$H$14,[1]Conversion!$B$2:$B$14=$B53))</f>
        <v>1.2599502744268495E-4</v>
      </c>
      <c r="AC53" s="4" cm="1">
        <f t="array" ref="AC53">1/(_xlfn._xlws.FILTER(_xlfn._xlws.FILTER(_xlfn._xlws.FILTER(Negawatt!$I$2:$Y$46,Negawatt!$I$1:$Y$1=$A53),Negawatt!$C$2:$C$46=AC$1),Negawatt!$B$2:$B$10=$B53)*_xlfn._xlws.FILTER([1]Conversion!$H$2:$H$14,[1]Conversion!$B$2:$B$14=$B53))</f>
        <v>1.230769230769234E-4</v>
      </c>
    </row>
    <row r="54" spans="1:29" x14ac:dyDescent="0.3">
      <c r="A54" s="1">
        <v>2045</v>
      </c>
      <c r="B54" s="1" t="s">
        <v>28</v>
      </c>
      <c r="C54" s="4" cm="1">
        <f t="array" ref="C54">1/(_xlfn._xlws.FILTER(_xlfn._xlws.FILTER(_xlfn._xlws.FILTER(Negawatt!$I$2:$Y$46,Negawatt!$I$1:$Y$1=$A54),Negawatt!$C$2:$C$46=C$1),Negawatt!$B$2:$B$10=$B54)*_xlfn._xlws.FILTER([1]Conversion!$H$2:$H$14,[1]Conversion!$B$2:$B$14=$B54))</f>
        <v>1.0000000000000028E-4</v>
      </c>
      <c r="D54" s="4" cm="1">
        <f t="array" ref="D54">1/(_xlfn._xlws.FILTER(_xlfn._xlws.FILTER(_xlfn._xlws.FILTER(Negawatt!$I$2:$Y$46,Negawatt!$I$1:$Y$1=$A54),Negawatt!$C$2:$C$46=D$1),Negawatt!$B$2:$B$10=$B54)*_xlfn._xlws.FILTER([1]Conversion!$H$2:$H$14,[1]Conversion!$B$2:$B$14=$B54))</f>
        <v>1.0173067497480554E-4</v>
      </c>
      <c r="E54" s="4" cm="1">
        <f t="array" ref="E54">1/(_xlfn._xlws.FILTER(_xlfn._xlws.FILTER(_xlfn._xlws.FILTER(Negawatt!$I$2:$Y$46,Negawatt!$I$1:$Y$1=$A54),Negawatt!$C$2:$C$46=E$1),Negawatt!$B$2:$B$10=$B54)*_xlfn._xlws.FILTER([1]Conversion!$H$2:$H$14,[1]Conversion!$B$2:$B$14=$B54))</f>
        <v>1.0173067497480554E-4</v>
      </c>
      <c r="F54" s="4" cm="1">
        <f t="array" ref="F54">1/(_xlfn._xlws.FILTER(_xlfn._xlws.FILTER(_xlfn._xlws.FILTER(Negawatt!$I$2:$Y$46,Negawatt!$I$1:$Y$1=$A54),Negawatt!$C$2:$C$46=F$1),Negawatt!$B$2:$B$10=$B54)*_xlfn._xlws.FILTER([1]Conversion!$H$2:$H$14,[1]Conversion!$B$2:$B$14=$B54))</f>
        <v>8.4269662921348555E-5</v>
      </c>
      <c r="G54" s="4" cm="1">
        <f t="array" ref="G54">1/(_xlfn._xlws.FILTER(_xlfn._xlws.FILTER(_xlfn._xlws.FILTER(Negawatt!$I$2:$Y$46,Negawatt!$I$1:$Y$1=$A54),Negawatt!$C$2:$C$46=G$1),Negawatt!$B$2:$B$10=$B54)*_xlfn._xlws.FILTER([1]Conversion!$H$2:$H$14,[1]Conversion!$B$2:$B$14=$B54))</f>
        <v>1.0000000000000028E-4</v>
      </c>
      <c r="H54" s="4" cm="1">
        <f t="array" ref="H54">1/(_xlfn._xlws.FILTER(_xlfn._xlws.FILTER(_xlfn._xlws.FILTER(Negawatt!$I$2:$Y$46,Negawatt!$I$1:$Y$1=$A54),Negawatt!$C$2:$C$46=H$1),Negawatt!$B$2:$B$10=$B54)*_xlfn._xlws.FILTER([1]Conversion!$H$2:$H$14,[1]Conversion!$B$2:$B$14=$B54))</f>
        <v>8.7915210563784929E-5</v>
      </c>
      <c r="I54" s="4" cm="1">
        <f t="array" ref="I54">1/(_xlfn._xlws.FILTER(_xlfn._xlws.FILTER(_xlfn._xlws.FILTER(Negawatt!$I$2:$Y$46,Negawatt!$I$1:$Y$1=$A54),Negawatt!$C$2:$C$46=I$1),Negawatt!$B$2:$B$10=$B54)*_xlfn._xlws.FILTER([1]Conversion!$H$2:$H$14,[1]Conversion!$B$2:$B$14=$B54))</f>
        <v>8.7915210563784929E-5</v>
      </c>
      <c r="J54" s="4" cm="1">
        <f t="array" ref="J54">1/(_xlfn._xlws.FILTER(_xlfn._xlws.FILTER(_xlfn._xlws.FILTER(Negawatt!$I$2:$Y$46,Negawatt!$I$1:$Y$1=$A54),Negawatt!$C$2:$C$46=J$1),Negawatt!$B$2:$B$10=$B54)*_xlfn._xlws.FILTER([1]Conversion!$H$2:$H$14,[1]Conversion!$B$2:$B$14=$B54))</f>
        <v>1.0000000000000028E-4</v>
      </c>
      <c r="K54" s="4" cm="1">
        <f t="array" ref="K54">1/(_xlfn._xlws.FILTER(_xlfn._xlws.FILTER(_xlfn._xlws.FILTER(Negawatt!$I$2:$Y$46,Negawatt!$I$1:$Y$1=$A54),Negawatt!$C$2:$C$46=K$1),Negawatt!$B$2:$B$10=$B54)*_xlfn._xlws.FILTER([1]Conversion!$H$2:$H$14,[1]Conversion!$B$2:$B$14=$B54))</f>
        <v>1.0000000000000028E-4</v>
      </c>
      <c r="L54" s="4" cm="1">
        <f t="array" ref="L54">1/(_xlfn._xlws.FILTER(_xlfn._xlws.FILTER(_xlfn._xlws.FILTER(Negawatt!$I$2:$Y$46,Negawatt!$I$1:$Y$1=$A54),Negawatt!$C$2:$C$46=L$1),Negawatt!$B$2:$B$10=$B54)*_xlfn._xlws.FILTER([1]Conversion!$H$2:$H$14,[1]Conversion!$B$2:$B$14=$B54))</f>
        <v>9.0251347067282873E-5</v>
      </c>
      <c r="M54" s="4" cm="1">
        <f t="array" ref="M54">1/(_xlfn._xlws.FILTER(_xlfn._xlws.FILTER(_xlfn._xlws.FILTER(Negawatt!$I$2:$Y$46,Negawatt!$I$1:$Y$1=$A54),Negawatt!$C$2:$C$46=M$1),Negawatt!$B$2:$B$10=$B54)*_xlfn._xlws.FILTER([1]Conversion!$H$2:$H$14,[1]Conversion!$B$2:$B$14=$B54))</f>
        <v>8.4269662921348555E-5</v>
      </c>
      <c r="N54" s="4" cm="1">
        <f t="array" ref="N54">1/(_xlfn._xlws.FILTER(_xlfn._xlws.FILTER(_xlfn._xlws.FILTER(Negawatt!$I$2:$Y$46,Negawatt!$I$1:$Y$1=$A54),Negawatt!$C$2:$C$46=N$1),Negawatt!$B$2:$B$10=$B54)*_xlfn._xlws.FILTER([1]Conversion!$H$2:$H$14,[1]Conversion!$B$2:$B$14=$B54))</f>
        <v>1.0000000000000028E-4</v>
      </c>
      <c r="O54" s="4" cm="1">
        <f t="array" ref="O54">1/(_xlfn._xlws.FILTER(_xlfn._xlws.FILTER(_xlfn._xlws.FILTER(Negawatt!$I$2:$Y$46,Negawatt!$I$1:$Y$1=$A54),Negawatt!$C$2:$C$46=O$1),Negawatt!$B$2:$B$10=$B54)*_xlfn._xlws.FILTER([1]Conversion!$H$2:$H$14,[1]Conversion!$B$2:$B$14=$B54))</f>
        <v>1.0173067497480554E-4</v>
      </c>
      <c r="P54" s="4" cm="1">
        <f t="array" ref="P54">1/(_xlfn._xlws.FILTER(_xlfn._xlws.FILTER(_xlfn._xlws.FILTER(Negawatt!$I$2:$Y$46,Negawatt!$I$1:$Y$1=$A54),Negawatt!$C$2:$C$46=P$1),Negawatt!$B$2:$B$10=$B54)*_xlfn._xlws.FILTER([1]Conversion!$H$2:$H$14,[1]Conversion!$B$2:$B$14=$B54))</f>
        <v>1.0000000000000028E-4</v>
      </c>
      <c r="Q54" s="4" cm="1">
        <f t="array" ref="Q54">1/(_xlfn._xlws.FILTER(_xlfn._xlws.FILTER(_xlfn._xlws.FILTER(Negawatt!$I$2:$Y$46,Negawatt!$I$1:$Y$1=$A54),Negawatt!$C$2:$C$46=Q$1),Negawatt!$B$2:$B$10=$B54)*_xlfn._xlws.FILTER([1]Conversion!$H$2:$H$14,[1]Conversion!$B$2:$B$14=$B54))</f>
        <v>1.0173067497480554E-4</v>
      </c>
      <c r="R54" s="4" cm="1">
        <f t="array" ref="R54">1/(_xlfn._xlws.FILTER(_xlfn._xlws.FILTER(_xlfn._xlws.FILTER(Negawatt!$I$2:$Y$46,Negawatt!$I$1:$Y$1=$A54),Negawatt!$C$2:$C$46=R$1),Negawatt!$B$2:$B$10=$B54)*_xlfn._xlws.FILTER([1]Conversion!$H$2:$H$14,[1]Conversion!$B$2:$B$14=$B54))</f>
        <v>1.0000000000000028E-4</v>
      </c>
      <c r="S54" s="4" cm="1">
        <f t="array" ref="S54">1/(_xlfn._xlws.FILTER(_xlfn._xlws.FILTER(_xlfn._xlws.FILTER(Negawatt!$I$2:$Y$46,Negawatt!$I$1:$Y$1=$A54),Negawatt!$C$2:$C$46=S$1),Negawatt!$B$2:$B$10=$B54)*_xlfn._xlws.FILTER([1]Conversion!$H$2:$H$14,[1]Conversion!$B$2:$B$14=$B54))</f>
        <v>1.0000000000000028E-4</v>
      </c>
      <c r="T54" s="4" cm="1">
        <f t="array" ref="T54">1/(_xlfn._xlws.FILTER(_xlfn._xlws.FILTER(_xlfn._xlws.FILTER(Negawatt!$I$2:$Y$46,Negawatt!$I$1:$Y$1=$A54),Negawatt!$C$2:$C$46=T$1),Negawatt!$B$2:$B$10=$B54)*_xlfn._xlws.FILTER([1]Conversion!$H$2:$H$14,[1]Conversion!$B$2:$B$14=$B54))</f>
        <v>9.0251347067282873E-5</v>
      </c>
      <c r="U54" s="4" cm="1">
        <f t="array" ref="U54">1/(_xlfn._xlws.FILTER(_xlfn._xlws.FILTER(_xlfn._xlws.FILTER(Negawatt!$I$2:$Y$46,Negawatt!$I$1:$Y$1=$A54),Negawatt!$C$2:$C$46=U$1),Negawatt!$B$2:$B$10=$B54)*_xlfn._xlws.FILTER([1]Conversion!$H$2:$H$14,[1]Conversion!$B$2:$B$14=$B54))</f>
        <v>1.0173067497480554E-4</v>
      </c>
      <c r="V54" s="4" cm="1">
        <f t="array" ref="V54">1/(_xlfn._xlws.FILTER(_xlfn._xlws.FILTER(_xlfn._xlws.FILTER(Negawatt!$I$2:$Y$46,Negawatt!$I$1:$Y$1=$A54),Negawatt!$C$2:$C$46=V$1),Negawatt!$B$2:$B$10=$B54)*_xlfn._xlws.FILTER([1]Conversion!$H$2:$H$14,[1]Conversion!$B$2:$B$14=$B54))</f>
        <v>1.0173067497480554E-4</v>
      </c>
      <c r="W54" s="4" cm="1">
        <f t="array" ref="W54">1/(_xlfn._xlws.FILTER(_xlfn._xlws.FILTER(_xlfn._xlws.FILTER(Negawatt!$I$2:$Y$46,Negawatt!$I$1:$Y$1=$A54),Negawatt!$C$2:$C$46=W$1),Negawatt!$B$2:$B$10=$B54)*_xlfn._xlws.FILTER([1]Conversion!$H$2:$H$14,[1]Conversion!$B$2:$B$14=$B54))</f>
        <v>1.0173067497480554E-4</v>
      </c>
      <c r="X54" s="4" cm="1">
        <f t="array" ref="X54">1/(_xlfn._xlws.FILTER(_xlfn._xlws.FILTER(_xlfn._xlws.FILTER(Negawatt!$I$2:$Y$46,Negawatt!$I$1:$Y$1=$A54),Negawatt!$C$2:$C$46=X$1),Negawatt!$B$2:$B$10=$B54)*_xlfn._xlws.FILTER([1]Conversion!$H$2:$H$14,[1]Conversion!$B$2:$B$14=$B54))</f>
        <v>1.0173067497480554E-4</v>
      </c>
      <c r="Y54" s="4" cm="1">
        <f t="array" ref="Y54">1/(_xlfn._xlws.FILTER(_xlfn._xlws.FILTER(_xlfn._xlws.FILTER(Negawatt!$I$2:$Y$46,Negawatt!$I$1:$Y$1=$A54),Negawatt!$C$2:$C$46=Y$1),Negawatt!$B$2:$B$10=$B54)*_xlfn._xlws.FILTER([1]Conversion!$H$2:$H$14,[1]Conversion!$B$2:$B$14=$B54))</f>
        <v>1.0173067497480554E-4</v>
      </c>
      <c r="Z54" s="4" cm="1">
        <f t="array" ref="Z54">1/(_xlfn._xlws.FILTER(_xlfn._xlws.FILTER(_xlfn._xlws.FILTER(Negawatt!$I$2:$Y$46,Negawatt!$I$1:$Y$1=$A54),Negawatt!$C$2:$C$46=Z$1),Negawatt!$B$2:$B$10=$B54)*_xlfn._xlws.FILTER([1]Conversion!$H$2:$H$14,[1]Conversion!$B$2:$B$14=$B54))</f>
        <v>8.7915210563784929E-5</v>
      </c>
      <c r="AA54" s="4" cm="1">
        <f t="array" ref="AA54">1/(_xlfn._xlws.FILTER(_xlfn._xlws.FILTER(_xlfn._xlws.FILTER(Negawatt!$I$2:$Y$46,Negawatt!$I$1:$Y$1=$A54),Negawatt!$C$2:$C$46=AA$1),Negawatt!$B$2:$B$10=$B54)*_xlfn._xlws.FILTER([1]Conversion!$H$2:$H$14,[1]Conversion!$B$2:$B$14=$B54))</f>
        <v>8.4269662921348555E-5</v>
      </c>
      <c r="AB54" s="4" cm="1">
        <f t="array" ref="AB54">1/(_xlfn._xlws.FILTER(_xlfn._xlws.FILTER(_xlfn._xlws.FILTER(Negawatt!$I$2:$Y$46,Negawatt!$I$1:$Y$1=$A54),Negawatt!$C$2:$C$46=AB$1),Negawatt!$B$2:$B$10=$B54)*_xlfn._xlws.FILTER([1]Conversion!$H$2:$H$14,[1]Conversion!$B$2:$B$14=$B54))</f>
        <v>1.0173067497480554E-4</v>
      </c>
      <c r="AC54" s="4" cm="1">
        <f t="array" ref="AC54">1/(_xlfn._xlws.FILTER(_xlfn._xlws.FILTER(_xlfn._xlws.FILTER(Negawatt!$I$2:$Y$46,Negawatt!$I$1:$Y$1=$A54),Negawatt!$C$2:$C$46=AC$1),Negawatt!$B$2:$B$10=$B54)*_xlfn._xlws.FILTER([1]Conversion!$H$2:$H$14,[1]Conversion!$B$2:$B$14=$B54))</f>
        <v>1.0000000000000028E-4</v>
      </c>
    </row>
    <row r="55" spans="1:29" x14ac:dyDescent="0.3">
      <c r="A55" s="1">
        <v>2045</v>
      </c>
      <c r="B55" s="1" t="s">
        <v>29</v>
      </c>
      <c r="C55" s="4" cm="1">
        <f t="array" ref="C55">1/(_xlfn._xlws.FILTER(_xlfn._xlws.FILTER(_xlfn._xlws.FILTER(Negawatt!$I$2:$Y$46,Negawatt!$I$1:$Y$1=$A55),Negawatt!$C$2:$C$46=C$1),Negawatt!$B$2:$B$10=$B55)*_xlfn._xlws.FILTER([1]Conversion!$H$2:$H$14,[1]Conversion!$B$2:$B$14=$B55))</f>
        <v>3.8297872340425645E-6</v>
      </c>
      <c r="D55" s="4" cm="1">
        <f t="array" ref="D55">1/(_xlfn._xlws.FILTER(_xlfn._xlws.FILTER(_xlfn._xlws.FILTER(Negawatt!$I$2:$Y$46,Negawatt!$I$1:$Y$1=$A55),Negawatt!$C$2:$C$46=D$1),Negawatt!$B$2:$B$10=$B55)*_xlfn._xlws.FILTER([1]Conversion!$H$2:$H$14,[1]Conversion!$B$2:$B$14=$B55))</f>
        <v>3.853211009174323E-6</v>
      </c>
      <c r="E55" s="4" cm="1">
        <f t="array" ref="E55">1/(_xlfn._xlws.FILTER(_xlfn._xlws.FILTER(_xlfn._xlws.FILTER(Negawatt!$I$2:$Y$46,Negawatt!$I$1:$Y$1=$A55),Negawatt!$C$2:$C$46=E$1),Negawatt!$B$2:$B$10=$B55)*_xlfn._xlws.FILTER([1]Conversion!$H$2:$H$14,[1]Conversion!$B$2:$B$14=$B55))</f>
        <v>3.853211009174323E-6</v>
      </c>
      <c r="F55" s="4" cm="1">
        <f t="array" ref="F55">1/(_xlfn._xlws.FILTER(_xlfn._xlws.FILTER(_xlfn._xlws.FILTER(Negawatt!$I$2:$Y$46,Negawatt!$I$1:$Y$1=$A55),Negawatt!$C$2:$C$46=F$1),Negawatt!$B$2:$B$10=$B55)*_xlfn._xlws.FILTER([1]Conversion!$H$2:$H$14,[1]Conversion!$B$2:$B$14=$B55))</f>
        <v>3.6734693877551126E-6</v>
      </c>
      <c r="G55" s="4" cm="1">
        <f t="array" ref="G55">1/(_xlfn._xlws.FILTER(_xlfn._xlws.FILTER(_xlfn._xlws.FILTER(Negawatt!$I$2:$Y$46,Negawatt!$I$1:$Y$1=$A55),Negawatt!$C$2:$C$46=G$1),Negawatt!$B$2:$B$10=$B55)*_xlfn._xlws.FILTER([1]Conversion!$H$2:$H$14,[1]Conversion!$B$2:$B$14=$B55))</f>
        <v>3.8297872340425645E-6</v>
      </c>
      <c r="H55" s="4" cm="1">
        <f t="array" ref="H55">1/(_xlfn._xlws.FILTER(_xlfn._xlws.FILTER(_xlfn._xlws.FILTER(Negawatt!$I$2:$Y$46,Negawatt!$I$1:$Y$1=$A55),Negawatt!$C$2:$C$46=H$1),Negawatt!$B$2:$B$10=$B55)*_xlfn._xlws.FILTER([1]Conversion!$H$2:$H$14,[1]Conversion!$B$2:$B$14=$B55))</f>
        <v>3.7113402061855776E-6</v>
      </c>
      <c r="I55" s="4" cm="1">
        <f t="array" ref="I55">1/(_xlfn._xlws.FILTER(_xlfn._xlws.FILTER(_xlfn._xlws.FILTER(Negawatt!$I$2:$Y$46,Negawatt!$I$1:$Y$1=$A55),Negawatt!$C$2:$C$46=I$1),Negawatt!$B$2:$B$10=$B55)*_xlfn._xlws.FILTER([1]Conversion!$H$2:$H$14,[1]Conversion!$B$2:$B$14=$B55))</f>
        <v>3.7113402061855776E-6</v>
      </c>
      <c r="J55" s="4" cm="1">
        <f t="array" ref="J55">1/(_xlfn._xlws.FILTER(_xlfn._xlws.FILTER(_xlfn._xlws.FILTER(Negawatt!$I$2:$Y$46,Negawatt!$I$1:$Y$1=$A55),Negawatt!$C$2:$C$46=J$1),Negawatt!$B$2:$B$10=$B55)*_xlfn._xlws.FILTER([1]Conversion!$H$2:$H$14,[1]Conversion!$B$2:$B$14=$B55))</f>
        <v>3.8297872340425645E-6</v>
      </c>
      <c r="K55" s="4" cm="1">
        <f t="array" ref="K55">1/(_xlfn._xlws.FILTER(_xlfn._xlws.FILTER(_xlfn._xlws.FILTER(Negawatt!$I$2:$Y$46,Negawatt!$I$1:$Y$1=$A55),Negawatt!$C$2:$C$46=K$1),Negawatt!$B$2:$B$10=$B55)*_xlfn._xlws.FILTER([1]Conversion!$H$2:$H$14,[1]Conversion!$B$2:$B$14=$B55))</f>
        <v>3.8297872340425645E-6</v>
      </c>
      <c r="L55" s="4" cm="1">
        <f t="array" ref="L55">1/(_xlfn._xlws.FILTER(_xlfn._xlws.FILTER(_xlfn._xlws.FILTER(Negawatt!$I$2:$Y$46,Negawatt!$I$1:$Y$1=$A55),Negawatt!$C$2:$C$46=L$1),Negawatt!$B$2:$B$10=$B55)*_xlfn._xlws.FILTER([1]Conversion!$H$2:$H$14,[1]Conversion!$B$2:$B$14=$B55))</f>
        <v>3.6029616778922622E-6</v>
      </c>
      <c r="M55" s="4" cm="1">
        <f t="array" ref="M55">1/(_xlfn._xlws.FILTER(_xlfn._xlws.FILTER(_xlfn._xlws.FILTER(Negawatt!$I$2:$Y$46,Negawatt!$I$1:$Y$1=$A55),Negawatt!$C$2:$C$46=M$1),Negawatt!$B$2:$B$10=$B55)*_xlfn._xlws.FILTER([1]Conversion!$H$2:$H$14,[1]Conversion!$B$2:$B$14=$B55))</f>
        <v>3.6734693877551126E-6</v>
      </c>
      <c r="N55" s="4" cm="1">
        <f t="array" ref="N55">1/(_xlfn._xlws.FILTER(_xlfn._xlws.FILTER(_xlfn._xlws.FILTER(Negawatt!$I$2:$Y$46,Negawatt!$I$1:$Y$1=$A55),Negawatt!$C$2:$C$46=N$1),Negawatt!$B$2:$B$10=$B55)*_xlfn._xlws.FILTER([1]Conversion!$H$2:$H$14,[1]Conversion!$B$2:$B$14=$B55))</f>
        <v>3.8297872340425645E-6</v>
      </c>
      <c r="O55" s="4" cm="1">
        <f t="array" ref="O55">1/(_xlfn._xlws.FILTER(_xlfn._xlws.FILTER(_xlfn._xlws.FILTER(Negawatt!$I$2:$Y$46,Negawatt!$I$1:$Y$1=$A55),Negawatt!$C$2:$C$46=O$1),Negawatt!$B$2:$B$10=$B55)*_xlfn._xlws.FILTER([1]Conversion!$H$2:$H$14,[1]Conversion!$B$2:$B$14=$B55))</f>
        <v>3.853211009174323E-6</v>
      </c>
      <c r="P55" s="4" cm="1">
        <f t="array" ref="P55">1/(_xlfn._xlws.FILTER(_xlfn._xlws.FILTER(_xlfn._xlws.FILTER(Negawatt!$I$2:$Y$46,Negawatt!$I$1:$Y$1=$A55),Negawatt!$C$2:$C$46=P$1),Negawatt!$B$2:$B$10=$B55)*_xlfn._xlws.FILTER([1]Conversion!$H$2:$H$14,[1]Conversion!$B$2:$B$14=$B55))</f>
        <v>3.8297872340425645E-6</v>
      </c>
      <c r="Q55" s="4" cm="1">
        <f t="array" ref="Q55">1/(_xlfn._xlws.FILTER(_xlfn._xlws.FILTER(_xlfn._xlws.FILTER(Negawatt!$I$2:$Y$46,Negawatt!$I$1:$Y$1=$A55),Negawatt!$C$2:$C$46=Q$1),Negawatt!$B$2:$B$10=$B55)*_xlfn._xlws.FILTER([1]Conversion!$H$2:$H$14,[1]Conversion!$B$2:$B$14=$B55))</f>
        <v>3.853211009174323E-6</v>
      </c>
      <c r="R55" s="4" cm="1">
        <f t="array" ref="R55">1/(_xlfn._xlws.FILTER(_xlfn._xlws.FILTER(_xlfn._xlws.FILTER(Negawatt!$I$2:$Y$46,Negawatt!$I$1:$Y$1=$A55),Negawatt!$C$2:$C$46=R$1),Negawatt!$B$2:$B$10=$B55)*_xlfn._xlws.FILTER([1]Conversion!$H$2:$H$14,[1]Conversion!$B$2:$B$14=$B55))</f>
        <v>3.8297872340425645E-6</v>
      </c>
      <c r="S55" s="4" cm="1">
        <f t="array" ref="S55">1/(_xlfn._xlws.FILTER(_xlfn._xlws.FILTER(_xlfn._xlws.FILTER(Negawatt!$I$2:$Y$46,Negawatt!$I$1:$Y$1=$A55),Negawatt!$C$2:$C$46=S$1),Negawatt!$B$2:$B$10=$B55)*_xlfn._xlws.FILTER([1]Conversion!$H$2:$H$14,[1]Conversion!$B$2:$B$14=$B55))</f>
        <v>3.8297872340425645E-6</v>
      </c>
      <c r="T55" s="4" cm="1">
        <f t="array" ref="T55">1/(_xlfn._xlws.FILTER(_xlfn._xlws.FILTER(_xlfn._xlws.FILTER(Negawatt!$I$2:$Y$46,Negawatt!$I$1:$Y$1=$A55),Negawatt!$C$2:$C$46=T$1),Negawatt!$B$2:$B$10=$B55)*_xlfn._xlws.FILTER([1]Conversion!$H$2:$H$14,[1]Conversion!$B$2:$B$14=$B55))</f>
        <v>3.6029616778922622E-6</v>
      </c>
      <c r="U55" s="4" cm="1">
        <f t="array" ref="U55">1/(_xlfn._xlws.FILTER(_xlfn._xlws.FILTER(_xlfn._xlws.FILTER(Negawatt!$I$2:$Y$46,Negawatt!$I$1:$Y$1=$A55),Negawatt!$C$2:$C$46=U$1),Negawatt!$B$2:$B$10=$B55)*_xlfn._xlws.FILTER([1]Conversion!$H$2:$H$14,[1]Conversion!$B$2:$B$14=$B55))</f>
        <v>3.853211009174323E-6</v>
      </c>
      <c r="V55" s="4" cm="1">
        <f t="array" ref="V55">1/(_xlfn._xlws.FILTER(_xlfn._xlws.FILTER(_xlfn._xlws.FILTER(Negawatt!$I$2:$Y$46,Negawatt!$I$1:$Y$1=$A55),Negawatt!$C$2:$C$46=V$1),Negawatt!$B$2:$B$10=$B55)*_xlfn._xlws.FILTER([1]Conversion!$H$2:$H$14,[1]Conversion!$B$2:$B$14=$B55))</f>
        <v>3.853211009174323E-6</v>
      </c>
      <c r="W55" s="4" cm="1">
        <f t="array" ref="W55">1/(_xlfn._xlws.FILTER(_xlfn._xlws.FILTER(_xlfn._xlws.FILTER(Negawatt!$I$2:$Y$46,Negawatt!$I$1:$Y$1=$A55),Negawatt!$C$2:$C$46=W$1),Negawatt!$B$2:$B$10=$B55)*_xlfn._xlws.FILTER([1]Conversion!$H$2:$H$14,[1]Conversion!$B$2:$B$14=$B55))</f>
        <v>3.853211009174323E-6</v>
      </c>
      <c r="X55" s="4" cm="1">
        <f t="array" ref="X55">1/(_xlfn._xlws.FILTER(_xlfn._xlws.FILTER(_xlfn._xlws.FILTER(Negawatt!$I$2:$Y$46,Negawatt!$I$1:$Y$1=$A55),Negawatt!$C$2:$C$46=X$1),Negawatt!$B$2:$B$10=$B55)*_xlfn._xlws.FILTER([1]Conversion!$H$2:$H$14,[1]Conversion!$B$2:$B$14=$B55))</f>
        <v>3.853211009174323E-6</v>
      </c>
      <c r="Y55" s="4" cm="1">
        <f t="array" ref="Y55">1/(_xlfn._xlws.FILTER(_xlfn._xlws.FILTER(_xlfn._xlws.FILTER(Negawatt!$I$2:$Y$46,Negawatt!$I$1:$Y$1=$A55),Negawatt!$C$2:$C$46=Y$1),Negawatt!$B$2:$B$10=$B55)*_xlfn._xlws.FILTER([1]Conversion!$H$2:$H$14,[1]Conversion!$B$2:$B$14=$B55))</f>
        <v>3.853211009174323E-6</v>
      </c>
      <c r="Z55" s="4" cm="1">
        <f t="array" ref="Z55">1/(_xlfn._xlws.FILTER(_xlfn._xlws.FILTER(_xlfn._xlws.FILTER(Negawatt!$I$2:$Y$46,Negawatt!$I$1:$Y$1=$A55),Negawatt!$C$2:$C$46=Z$1),Negawatt!$B$2:$B$10=$B55)*_xlfn._xlws.FILTER([1]Conversion!$H$2:$H$14,[1]Conversion!$B$2:$B$14=$B55))</f>
        <v>3.7113402061855776E-6</v>
      </c>
      <c r="AA55" s="4" cm="1">
        <f t="array" ref="AA55">1/(_xlfn._xlws.FILTER(_xlfn._xlws.FILTER(_xlfn._xlws.FILTER(Negawatt!$I$2:$Y$46,Negawatt!$I$1:$Y$1=$A55),Negawatt!$C$2:$C$46=AA$1),Negawatt!$B$2:$B$10=$B55)*_xlfn._xlws.FILTER([1]Conversion!$H$2:$H$14,[1]Conversion!$B$2:$B$14=$B55))</f>
        <v>3.6734693877551126E-6</v>
      </c>
      <c r="AB55" s="4" cm="1">
        <f t="array" ref="AB55">1/(_xlfn._xlws.FILTER(_xlfn._xlws.FILTER(_xlfn._xlws.FILTER(Negawatt!$I$2:$Y$46,Negawatt!$I$1:$Y$1=$A55),Negawatt!$C$2:$C$46=AB$1),Negawatt!$B$2:$B$10=$B55)*_xlfn._xlws.FILTER([1]Conversion!$H$2:$H$14,[1]Conversion!$B$2:$B$14=$B55))</f>
        <v>3.853211009174323E-6</v>
      </c>
      <c r="AC55" s="4" cm="1">
        <f t="array" ref="AC55">1/(_xlfn._xlws.FILTER(_xlfn._xlws.FILTER(_xlfn._xlws.FILTER(Negawatt!$I$2:$Y$46,Negawatt!$I$1:$Y$1=$A55),Negawatt!$C$2:$C$46=AC$1),Negawatt!$B$2:$B$10=$B55)*_xlfn._xlws.FILTER([1]Conversion!$H$2:$H$14,[1]Conversion!$B$2:$B$14=$B55))</f>
        <v>3.8297872340425645E-6</v>
      </c>
    </row>
    <row r="56" spans="1:29" x14ac:dyDescent="0.3">
      <c r="A56" s="1">
        <v>2045</v>
      </c>
      <c r="B56" s="1" t="s">
        <v>30</v>
      </c>
      <c r="C56" s="4" cm="1">
        <f t="array" ref="C56">1/(_xlfn._xlws.FILTER(_xlfn._xlws.FILTER(_xlfn._xlws.FILTER(Negawatt!$I$2:$Y$46,Negawatt!$I$1:$Y$1=$A56),Negawatt!$C$2:$C$46=C$1),Negawatt!$B$2:$B$10=$B56)*_xlfn._xlws.FILTER([1]Conversion!$H$2:$H$14,[1]Conversion!$B$2:$B$14=$B56))</f>
        <v>4.5000000000000128E-6</v>
      </c>
      <c r="D56" s="4" cm="1">
        <f t="array" ref="D56">1/(_xlfn._xlws.FILTER(_xlfn._xlws.FILTER(_xlfn._xlws.FILTER(Negawatt!$I$2:$Y$46,Negawatt!$I$1:$Y$1=$A56),Negawatt!$C$2:$C$46=D$1),Negawatt!$B$2:$B$10=$B56)*_xlfn._xlws.FILTER([1]Conversion!$H$2:$H$14,[1]Conversion!$B$2:$B$14=$B56))</f>
        <v>4.5818181818181945E-6</v>
      </c>
      <c r="E56" s="4" cm="1">
        <f t="array" ref="E56">1/(_xlfn._xlws.FILTER(_xlfn._xlws.FILTER(_xlfn._xlws.FILTER(Negawatt!$I$2:$Y$46,Negawatt!$I$1:$Y$1=$A56),Negawatt!$C$2:$C$46=E$1),Negawatt!$B$2:$B$10=$B56)*_xlfn._xlws.FILTER([1]Conversion!$H$2:$H$14,[1]Conversion!$B$2:$B$14=$B56))</f>
        <v>4.5818181818181945E-6</v>
      </c>
      <c r="F56" s="4" cm="1">
        <f t="array" ref="F56">1/(_xlfn._xlws.FILTER(_xlfn._xlws.FILTER(_xlfn._xlws.FILTER(Negawatt!$I$2:$Y$46,Negawatt!$I$1:$Y$1=$A56),Negawatt!$C$2:$C$46=F$1),Negawatt!$B$2:$B$10=$B56)*_xlfn._xlws.FILTER([1]Conversion!$H$2:$H$14,[1]Conversion!$B$2:$B$14=$B56))</f>
        <v>4.0266083772171571E-6</v>
      </c>
      <c r="G56" s="4" cm="1">
        <f t="array" ref="G56">1/(_xlfn._xlws.FILTER(_xlfn._xlws.FILTER(_xlfn._xlws.FILTER(Negawatt!$I$2:$Y$46,Negawatt!$I$1:$Y$1=$A56),Negawatt!$C$2:$C$46=G$1),Negawatt!$B$2:$B$10=$B56)*_xlfn._xlws.FILTER([1]Conversion!$H$2:$H$14,[1]Conversion!$B$2:$B$14=$B56))</f>
        <v>4.5000000000000128E-6</v>
      </c>
      <c r="H56" s="4" cm="1">
        <f t="array" ref="H56">1/(_xlfn._xlws.FILTER(_xlfn._xlws.FILTER(_xlfn._xlws.FILTER(Negawatt!$I$2:$Y$46,Negawatt!$I$1:$Y$1=$A56),Negawatt!$C$2:$C$46=H$1),Negawatt!$B$2:$B$10=$B56)*_xlfn._xlws.FILTER([1]Conversion!$H$2:$H$14,[1]Conversion!$B$2:$B$14=$B56))</f>
        <v>3.7894736842105374E-6</v>
      </c>
      <c r="I56" s="4" cm="1">
        <f t="array" ref="I56">1/(_xlfn._xlws.FILTER(_xlfn._xlws.FILTER(_xlfn._xlws.FILTER(Negawatt!$I$2:$Y$46,Negawatt!$I$1:$Y$1=$A56),Negawatt!$C$2:$C$46=I$1),Negawatt!$B$2:$B$10=$B56)*_xlfn._xlws.FILTER([1]Conversion!$H$2:$H$14,[1]Conversion!$B$2:$B$14=$B56))</f>
        <v>3.7894736842105374E-6</v>
      </c>
      <c r="J56" s="4" cm="1">
        <f t="array" ref="J56">1/(_xlfn._xlws.FILTER(_xlfn._xlws.FILTER(_xlfn._xlws.FILTER(Negawatt!$I$2:$Y$46,Negawatt!$I$1:$Y$1=$A56),Negawatt!$C$2:$C$46=J$1),Negawatt!$B$2:$B$10=$B56)*_xlfn._xlws.FILTER([1]Conversion!$H$2:$H$14,[1]Conversion!$B$2:$B$14=$B56))</f>
        <v>4.5000000000000128E-6</v>
      </c>
      <c r="K56" s="4" cm="1">
        <f t="array" ref="K56">1/(_xlfn._xlws.FILTER(_xlfn._xlws.FILTER(_xlfn._xlws.FILTER(Negawatt!$I$2:$Y$46,Negawatt!$I$1:$Y$1=$A56),Negawatt!$C$2:$C$46=K$1),Negawatt!$B$2:$B$10=$B56)*_xlfn._xlws.FILTER([1]Conversion!$H$2:$H$14,[1]Conversion!$B$2:$B$14=$B56))</f>
        <v>4.5000000000000128E-6</v>
      </c>
      <c r="L56" s="4" cm="1">
        <f t="array" ref="L56">1/(_xlfn._xlws.FILTER(_xlfn._xlws.FILTER(_xlfn._xlws.FILTER(Negawatt!$I$2:$Y$46,Negawatt!$I$1:$Y$1=$A56),Negawatt!$C$2:$C$46=L$1),Negawatt!$B$2:$B$10=$B56)*_xlfn._xlws.FILTER([1]Conversion!$H$2:$H$14,[1]Conversion!$B$2:$B$14=$B56))</f>
        <v>4.0266083772171571E-6</v>
      </c>
      <c r="M56" s="4" cm="1">
        <f t="array" ref="M56">1/(_xlfn._xlws.FILTER(_xlfn._xlws.FILTER(_xlfn._xlws.FILTER(Negawatt!$I$2:$Y$46,Negawatt!$I$1:$Y$1=$A56),Negawatt!$C$2:$C$46=M$1),Negawatt!$B$2:$B$10=$B56)*_xlfn._xlws.FILTER([1]Conversion!$H$2:$H$14,[1]Conversion!$B$2:$B$14=$B56))</f>
        <v>4.0266083772171571E-6</v>
      </c>
      <c r="N56" s="4" cm="1">
        <f t="array" ref="N56">1/(_xlfn._xlws.FILTER(_xlfn._xlws.FILTER(_xlfn._xlws.FILTER(Negawatt!$I$2:$Y$46,Negawatt!$I$1:$Y$1=$A56),Negawatt!$C$2:$C$46=N$1),Negawatt!$B$2:$B$10=$B56)*_xlfn._xlws.FILTER([1]Conversion!$H$2:$H$14,[1]Conversion!$B$2:$B$14=$B56))</f>
        <v>4.5000000000000128E-6</v>
      </c>
      <c r="O56" s="4" cm="1">
        <f t="array" ref="O56">1/(_xlfn._xlws.FILTER(_xlfn._xlws.FILTER(_xlfn._xlws.FILTER(Negawatt!$I$2:$Y$46,Negawatt!$I$1:$Y$1=$A56),Negawatt!$C$2:$C$46=O$1),Negawatt!$B$2:$B$10=$B56)*_xlfn._xlws.FILTER([1]Conversion!$H$2:$H$14,[1]Conversion!$B$2:$B$14=$B56))</f>
        <v>4.5818181818181945E-6</v>
      </c>
      <c r="P56" s="4" cm="1">
        <f t="array" ref="P56">1/(_xlfn._xlws.FILTER(_xlfn._xlws.FILTER(_xlfn._xlws.FILTER(Negawatt!$I$2:$Y$46,Negawatt!$I$1:$Y$1=$A56),Negawatt!$C$2:$C$46=P$1),Negawatt!$B$2:$B$10=$B56)*_xlfn._xlws.FILTER([1]Conversion!$H$2:$H$14,[1]Conversion!$B$2:$B$14=$B56))</f>
        <v>4.5000000000000128E-6</v>
      </c>
      <c r="Q56" s="4" cm="1">
        <f t="array" ref="Q56">1/(_xlfn._xlws.FILTER(_xlfn._xlws.FILTER(_xlfn._xlws.FILTER(Negawatt!$I$2:$Y$46,Negawatt!$I$1:$Y$1=$A56),Negawatt!$C$2:$C$46=Q$1),Negawatt!$B$2:$B$10=$B56)*_xlfn._xlws.FILTER([1]Conversion!$H$2:$H$14,[1]Conversion!$B$2:$B$14=$B56))</f>
        <v>4.5818181818181945E-6</v>
      </c>
      <c r="R56" s="4" cm="1">
        <f t="array" ref="R56">1/(_xlfn._xlws.FILTER(_xlfn._xlws.FILTER(_xlfn._xlws.FILTER(Negawatt!$I$2:$Y$46,Negawatt!$I$1:$Y$1=$A56),Negawatt!$C$2:$C$46=R$1),Negawatt!$B$2:$B$10=$B56)*_xlfn._xlws.FILTER([1]Conversion!$H$2:$H$14,[1]Conversion!$B$2:$B$14=$B56))</f>
        <v>4.5000000000000128E-6</v>
      </c>
      <c r="S56" s="4" cm="1">
        <f t="array" ref="S56">1/(_xlfn._xlws.FILTER(_xlfn._xlws.FILTER(_xlfn._xlws.FILTER(Negawatt!$I$2:$Y$46,Negawatt!$I$1:$Y$1=$A56),Negawatt!$C$2:$C$46=S$1),Negawatt!$B$2:$B$10=$B56)*_xlfn._xlws.FILTER([1]Conversion!$H$2:$H$14,[1]Conversion!$B$2:$B$14=$B56))</f>
        <v>4.5000000000000128E-6</v>
      </c>
      <c r="T56" s="4" cm="1">
        <f t="array" ref="T56">1/(_xlfn._xlws.FILTER(_xlfn._xlws.FILTER(_xlfn._xlws.FILTER(Negawatt!$I$2:$Y$46,Negawatt!$I$1:$Y$1=$A56),Negawatt!$C$2:$C$46=T$1),Negawatt!$B$2:$B$10=$B56)*_xlfn._xlws.FILTER([1]Conversion!$H$2:$H$14,[1]Conversion!$B$2:$B$14=$B56))</f>
        <v>4.0266083772171571E-6</v>
      </c>
      <c r="U56" s="4" cm="1">
        <f t="array" ref="U56">1/(_xlfn._xlws.FILTER(_xlfn._xlws.FILTER(_xlfn._xlws.FILTER(Negawatt!$I$2:$Y$46,Negawatt!$I$1:$Y$1=$A56),Negawatt!$C$2:$C$46=U$1),Negawatt!$B$2:$B$10=$B56)*_xlfn._xlws.FILTER([1]Conversion!$H$2:$H$14,[1]Conversion!$B$2:$B$14=$B56))</f>
        <v>4.5818181818181945E-6</v>
      </c>
      <c r="V56" s="4" cm="1">
        <f t="array" ref="V56">1/(_xlfn._xlws.FILTER(_xlfn._xlws.FILTER(_xlfn._xlws.FILTER(Negawatt!$I$2:$Y$46,Negawatt!$I$1:$Y$1=$A56),Negawatt!$C$2:$C$46=V$1),Negawatt!$B$2:$B$10=$B56)*_xlfn._xlws.FILTER([1]Conversion!$H$2:$H$14,[1]Conversion!$B$2:$B$14=$B56))</f>
        <v>4.5818181818181945E-6</v>
      </c>
      <c r="W56" s="4" cm="1">
        <f t="array" ref="W56">1/(_xlfn._xlws.FILTER(_xlfn._xlws.FILTER(_xlfn._xlws.FILTER(Negawatt!$I$2:$Y$46,Negawatt!$I$1:$Y$1=$A56),Negawatt!$C$2:$C$46=W$1),Negawatt!$B$2:$B$10=$B56)*_xlfn._xlws.FILTER([1]Conversion!$H$2:$H$14,[1]Conversion!$B$2:$B$14=$B56))</f>
        <v>4.5818181818181945E-6</v>
      </c>
      <c r="X56" s="4" cm="1">
        <f t="array" ref="X56">1/(_xlfn._xlws.FILTER(_xlfn._xlws.FILTER(_xlfn._xlws.FILTER(Negawatt!$I$2:$Y$46,Negawatt!$I$1:$Y$1=$A56),Negawatt!$C$2:$C$46=X$1),Negawatt!$B$2:$B$10=$B56)*_xlfn._xlws.FILTER([1]Conversion!$H$2:$H$14,[1]Conversion!$B$2:$B$14=$B56))</f>
        <v>4.5818181818181945E-6</v>
      </c>
      <c r="Y56" s="4" cm="1">
        <f t="array" ref="Y56">1/(_xlfn._xlws.FILTER(_xlfn._xlws.FILTER(_xlfn._xlws.FILTER(Negawatt!$I$2:$Y$46,Negawatt!$I$1:$Y$1=$A56),Negawatt!$C$2:$C$46=Y$1),Negawatt!$B$2:$B$10=$B56)*_xlfn._xlws.FILTER([1]Conversion!$H$2:$H$14,[1]Conversion!$B$2:$B$14=$B56))</f>
        <v>4.5818181818181945E-6</v>
      </c>
      <c r="Z56" s="4" cm="1">
        <f t="array" ref="Z56">1/(_xlfn._xlws.FILTER(_xlfn._xlws.FILTER(_xlfn._xlws.FILTER(Negawatt!$I$2:$Y$46,Negawatt!$I$1:$Y$1=$A56),Negawatt!$C$2:$C$46=Z$1),Negawatt!$B$2:$B$10=$B56)*_xlfn._xlws.FILTER([1]Conversion!$H$2:$H$14,[1]Conversion!$B$2:$B$14=$B56))</f>
        <v>3.7894736842105374E-6</v>
      </c>
      <c r="AA56" s="4" cm="1">
        <f t="array" ref="AA56">1/(_xlfn._xlws.FILTER(_xlfn._xlws.FILTER(_xlfn._xlws.FILTER(Negawatt!$I$2:$Y$46,Negawatt!$I$1:$Y$1=$A56),Negawatt!$C$2:$C$46=AA$1),Negawatt!$B$2:$B$10=$B56)*_xlfn._xlws.FILTER([1]Conversion!$H$2:$H$14,[1]Conversion!$B$2:$B$14=$B56))</f>
        <v>4.0266083772171571E-6</v>
      </c>
      <c r="AB56" s="4" cm="1">
        <f t="array" ref="AB56">1/(_xlfn._xlws.FILTER(_xlfn._xlws.FILTER(_xlfn._xlws.FILTER(Negawatt!$I$2:$Y$46,Negawatt!$I$1:$Y$1=$A56),Negawatt!$C$2:$C$46=AB$1),Negawatt!$B$2:$B$10=$B56)*_xlfn._xlws.FILTER([1]Conversion!$H$2:$H$14,[1]Conversion!$B$2:$B$14=$B56))</f>
        <v>4.5818181818181945E-6</v>
      </c>
      <c r="AC56" s="4" cm="1">
        <f t="array" ref="AC56">1/(_xlfn._xlws.FILTER(_xlfn._xlws.FILTER(_xlfn._xlws.FILTER(Negawatt!$I$2:$Y$46,Negawatt!$I$1:$Y$1=$A56),Negawatt!$C$2:$C$46=AC$1),Negawatt!$B$2:$B$10=$B56)*_xlfn._xlws.FILTER([1]Conversion!$H$2:$H$14,[1]Conversion!$B$2:$B$14=$B56))</f>
        <v>4.5000000000000128E-6</v>
      </c>
    </row>
    <row r="57" spans="1:29" x14ac:dyDescent="0.3">
      <c r="A57" s="1">
        <v>2045</v>
      </c>
      <c r="B57" s="1" t="s">
        <v>31</v>
      </c>
      <c r="C57" s="4" cm="1">
        <f t="array" ref="C57">1/(_xlfn._xlws.FILTER(_xlfn._xlws.FILTER(_xlfn._xlws.FILTER(Negawatt!$I$2:$Y$46,Negawatt!$I$1:$Y$1=$A57),Negawatt!$C$2:$C$46=C$1),Negawatt!$B$2:$B$10=$B57)*_xlfn._xlws.FILTER([1]Conversion!$H$2:$H$14,[1]Conversion!$B$2:$B$14=$B57))</f>
        <v>1.0817307692307723E-6</v>
      </c>
      <c r="D57" s="4" cm="1">
        <f t="array" ref="D57">1/(_xlfn._xlws.FILTER(_xlfn._xlws.FILTER(_xlfn._xlws.FILTER(Negawatt!$I$2:$Y$46,Negawatt!$I$1:$Y$1=$A57),Negawatt!$C$2:$C$46=D$1),Negawatt!$B$2:$B$10=$B57)*_xlfn._xlws.FILTER([1]Conversion!$H$2:$H$14,[1]Conversion!$B$2:$B$14=$B57))</f>
        <v>9.5720149256826851E-7</v>
      </c>
      <c r="E57" s="4" cm="1">
        <f t="array" ref="E57">1/(_xlfn._xlws.FILTER(_xlfn._xlws.FILTER(_xlfn._xlws.FILTER(Negawatt!$I$2:$Y$46,Negawatt!$I$1:$Y$1=$A57),Negawatt!$C$2:$C$46=E$1),Negawatt!$B$2:$B$10=$B57)*_xlfn._xlws.FILTER([1]Conversion!$H$2:$H$14,[1]Conversion!$B$2:$B$14=$B57))</f>
        <v>9.5720149256826851E-7</v>
      </c>
      <c r="F57" s="4" cm="1">
        <f t="array" ref="F57">1/(_xlfn._xlws.FILTER(_xlfn._xlws.FILTER(_xlfn._xlws.FILTER(Negawatt!$I$2:$Y$46,Negawatt!$I$1:$Y$1=$A57),Negawatt!$C$2:$C$46=F$1),Negawatt!$B$2:$B$10=$B57)*_xlfn._xlws.FILTER([1]Conversion!$H$2:$H$14,[1]Conversion!$B$2:$B$14=$B57))</f>
        <v>9.4736842105263434E-7</v>
      </c>
      <c r="G57" s="4" cm="1">
        <f t="array" ref="G57">1/(_xlfn._xlws.FILTER(_xlfn._xlws.FILTER(_xlfn._xlws.FILTER(Negawatt!$I$2:$Y$46,Negawatt!$I$1:$Y$1=$A57),Negawatt!$C$2:$C$46=G$1),Negawatt!$B$2:$B$10=$B57)*_xlfn._xlws.FILTER([1]Conversion!$H$2:$H$14,[1]Conversion!$B$2:$B$14=$B57))</f>
        <v>1.0817307692307723E-6</v>
      </c>
      <c r="H57" s="4" cm="1">
        <f t="array" ref="H57">1/(_xlfn._xlws.FILTER(_xlfn._xlws.FILTER(_xlfn._xlws.FILTER(Negawatt!$I$2:$Y$46,Negawatt!$I$1:$Y$1=$A57),Negawatt!$C$2:$C$46=H$1),Negawatt!$B$2:$B$10=$B57)*_xlfn._xlws.FILTER([1]Conversion!$H$2:$H$14,[1]Conversion!$B$2:$B$14=$B57))</f>
        <v>9.000000000000025E-7</v>
      </c>
      <c r="I57" s="4" cm="1">
        <f t="array" ref="I57">1/(_xlfn._xlws.FILTER(_xlfn._xlws.FILTER(_xlfn._xlws.FILTER(Negawatt!$I$2:$Y$46,Negawatt!$I$1:$Y$1=$A57),Negawatt!$C$2:$C$46=I$1),Negawatt!$B$2:$B$10=$B57)*_xlfn._xlws.FILTER([1]Conversion!$H$2:$H$14,[1]Conversion!$B$2:$B$14=$B57))</f>
        <v>9.000000000000025E-7</v>
      </c>
      <c r="J57" s="4" cm="1">
        <f t="array" ref="J57">1/(_xlfn._xlws.FILTER(_xlfn._xlws.FILTER(_xlfn._xlws.FILTER(Negawatt!$I$2:$Y$46,Negawatt!$I$1:$Y$1=$A57),Negawatt!$C$2:$C$46=J$1),Negawatt!$B$2:$B$10=$B57)*_xlfn._xlws.FILTER([1]Conversion!$H$2:$H$14,[1]Conversion!$B$2:$B$14=$B57))</f>
        <v>1.0817307692307723E-6</v>
      </c>
      <c r="K57" s="4" cm="1">
        <f t="array" ref="K57">1/(_xlfn._xlws.FILTER(_xlfn._xlws.FILTER(_xlfn._xlws.FILTER(Negawatt!$I$2:$Y$46,Negawatt!$I$1:$Y$1=$A57),Negawatt!$C$2:$C$46=K$1),Negawatt!$B$2:$B$10=$B57)*_xlfn._xlws.FILTER([1]Conversion!$H$2:$H$14,[1]Conversion!$B$2:$B$14=$B57))</f>
        <v>1.0817307692307723E-6</v>
      </c>
      <c r="L57" s="4" cm="1">
        <f t="array" ref="L57">1/(_xlfn._xlws.FILTER(_xlfn._xlws.FILTER(_xlfn._xlws.FILTER(Negawatt!$I$2:$Y$46,Negawatt!$I$1:$Y$1=$A57),Negawatt!$C$2:$C$46=L$1),Negawatt!$B$2:$B$10=$B57)*_xlfn._xlws.FILTER([1]Conversion!$H$2:$H$14,[1]Conversion!$B$2:$B$14=$B57))</f>
        <v>9.0814376017404236E-7</v>
      </c>
      <c r="M57" s="4" cm="1">
        <f t="array" ref="M57">1/(_xlfn._xlws.FILTER(_xlfn._xlws.FILTER(_xlfn._xlws.FILTER(Negawatt!$I$2:$Y$46,Negawatt!$I$1:$Y$1=$A57),Negawatt!$C$2:$C$46=M$1),Negawatt!$B$2:$B$10=$B57)*_xlfn._xlws.FILTER([1]Conversion!$H$2:$H$14,[1]Conversion!$B$2:$B$14=$B57))</f>
        <v>9.4736842105263434E-7</v>
      </c>
      <c r="N57" s="4" cm="1">
        <f t="array" ref="N57">1/(_xlfn._xlws.FILTER(_xlfn._xlws.FILTER(_xlfn._xlws.FILTER(Negawatt!$I$2:$Y$46,Negawatt!$I$1:$Y$1=$A57),Negawatt!$C$2:$C$46=N$1),Negawatt!$B$2:$B$10=$B57)*_xlfn._xlws.FILTER([1]Conversion!$H$2:$H$14,[1]Conversion!$B$2:$B$14=$B57))</f>
        <v>1.0817307692307723E-6</v>
      </c>
      <c r="O57" s="4" cm="1">
        <f t="array" ref="O57">1/(_xlfn._xlws.FILTER(_xlfn._xlws.FILTER(_xlfn._xlws.FILTER(Negawatt!$I$2:$Y$46,Negawatt!$I$1:$Y$1=$A57),Negawatt!$C$2:$C$46=O$1),Negawatt!$B$2:$B$10=$B57)*_xlfn._xlws.FILTER([1]Conversion!$H$2:$H$14,[1]Conversion!$B$2:$B$14=$B57))</f>
        <v>9.5720149256826851E-7</v>
      </c>
      <c r="P57" s="4" cm="1">
        <f t="array" ref="P57">1/(_xlfn._xlws.FILTER(_xlfn._xlws.FILTER(_xlfn._xlws.FILTER(Negawatt!$I$2:$Y$46,Negawatt!$I$1:$Y$1=$A57),Negawatt!$C$2:$C$46=P$1),Negawatt!$B$2:$B$10=$B57)*_xlfn._xlws.FILTER([1]Conversion!$H$2:$H$14,[1]Conversion!$B$2:$B$14=$B57))</f>
        <v>1.0817307692307723E-6</v>
      </c>
      <c r="Q57" s="4" cm="1">
        <f t="array" ref="Q57">1/(_xlfn._xlws.FILTER(_xlfn._xlws.FILTER(_xlfn._xlws.FILTER(Negawatt!$I$2:$Y$46,Negawatt!$I$1:$Y$1=$A57),Negawatt!$C$2:$C$46=Q$1),Negawatt!$B$2:$B$10=$B57)*_xlfn._xlws.FILTER([1]Conversion!$H$2:$H$14,[1]Conversion!$B$2:$B$14=$B57))</f>
        <v>9.5720149256826851E-7</v>
      </c>
      <c r="R57" s="4" cm="1">
        <f t="array" ref="R57">1/(_xlfn._xlws.FILTER(_xlfn._xlws.FILTER(_xlfn._xlws.FILTER(Negawatt!$I$2:$Y$46,Negawatt!$I$1:$Y$1=$A57),Negawatt!$C$2:$C$46=R$1),Negawatt!$B$2:$B$10=$B57)*_xlfn._xlws.FILTER([1]Conversion!$H$2:$H$14,[1]Conversion!$B$2:$B$14=$B57))</f>
        <v>1.0817307692307723E-6</v>
      </c>
      <c r="S57" s="4" cm="1">
        <f t="array" ref="S57">1/(_xlfn._xlws.FILTER(_xlfn._xlws.FILTER(_xlfn._xlws.FILTER(Negawatt!$I$2:$Y$46,Negawatt!$I$1:$Y$1=$A57),Negawatt!$C$2:$C$46=S$1),Negawatt!$B$2:$B$10=$B57)*_xlfn._xlws.FILTER([1]Conversion!$H$2:$H$14,[1]Conversion!$B$2:$B$14=$B57))</f>
        <v>1.0817307692307723E-6</v>
      </c>
      <c r="T57" s="4" cm="1">
        <f t="array" ref="T57">1/(_xlfn._xlws.FILTER(_xlfn._xlws.FILTER(_xlfn._xlws.FILTER(Negawatt!$I$2:$Y$46,Negawatt!$I$1:$Y$1=$A57),Negawatt!$C$2:$C$46=T$1),Negawatt!$B$2:$B$10=$B57)*_xlfn._xlws.FILTER([1]Conversion!$H$2:$H$14,[1]Conversion!$B$2:$B$14=$B57))</f>
        <v>9.0814376017404236E-7</v>
      </c>
      <c r="U57" s="4" cm="1">
        <f t="array" ref="U57">1/(_xlfn._xlws.FILTER(_xlfn._xlws.FILTER(_xlfn._xlws.FILTER(Negawatt!$I$2:$Y$46,Negawatt!$I$1:$Y$1=$A57),Negawatt!$C$2:$C$46=U$1),Negawatt!$B$2:$B$10=$B57)*_xlfn._xlws.FILTER([1]Conversion!$H$2:$H$14,[1]Conversion!$B$2:$B$14=$B57))</f>
        <v>9.5720149256826851E-7</v>
      </c>
      <c r="V57" s="4" cm="1">
        <f t="array" ref="V57">1/(_xlfn._xlws.FILTER(_xlfn._xlws.FILTER(_xlfn._xlws.FILTER(Negawatt!$I$2:$Y$46,Negawatt!$I$1:$Y$1=$A57),Negawatt!$C$2:$C$46=V$1),Negawatt!$B$2:$B$10=$B57)*_xlfn._xlws.FILTER([1]Conversion!$H$2:$H$14,[1]Conversion!$B$2:$B$14=$B57))</f>
        <v>9.5720149256826851E-7</v>
      </c>
      <c r="W57" s="4" cm="1">
        <f t="array" ref="W57">1/(_xlfn._xlws.FILTER(_xlfn._xlws.FILTER(_xlfn._xlws.FILTER(Negawatt!$I$2:$Y$46,Negawatt!$I$1:$Y$1=$A57),Negawatt!$C$2:$C$46=W$1),Negawatt!$B$2:$B$10=$B57)*_xlfn._xlws.FILTER([1]Conversion!$H$2:$H$14,[1]Conversion!$B$2:$B$14=$B57))</f>
        <v>9.5720149256826851E-7</v>
      </c>
      <c r="X57" s="4" cm="1">
        <f t="array" ref="X57">1/(_xlfn._xlws.FILTER(_xlfn._xlws.FILTER(_xlfn._xlws.FILTER(Negawatt!$I$2:$Y$46,Negawatt!$I$1:$Y$1=$A57),Negawatt!$C$2:$C$46=X$1),Negawatt!$B$2:$B$10=$B57)*_xlfn._xlws.FILTER([1]Conversion!$H$2:$H$14,[1]Conversion!$B$2:$B$14=$B57))</f>
        <v>9.5720149256826851E-7</v>
      </c>
      <c r="Y57" s="4" cm="1">
        <f t="array" ref="Y57">1/(_xlfn._xlws.FILTER(_xlfn._xlws.FILTER(_xlfn._xlws.FILTER(Negawatt!$I$2:$Y$46,Negawatt!$I$1:$Y$1=$A57),Negawatt!$C$2:$C$46=Y$1),Negawatt!$B$2:$B$10=$B57)*_xlfn._xlws.FILTER([1]Conversion!$H$2:$H$14,[1]Conversion!$B$2:$B$14=$B57))</f>
        <v>9.5720149256826851E-7</v>
      </c>
      <c r="Z57" s="4" cm="1">
        <f t="array" ref="Z57">1/(_xlfn._xlws.FILTER(_xlfn._xlws.FILTER(_xlfn._xlws.FILTER(Negawatt!$I$2:$Y$46,Negawatt!$I$1:$Y$1=$A57),Negawatt!$C$2:$C$46=Z$1),Negawatt!$B$2:$B$10=$B57)*_xlfn._xlws.FILTER([1]Conversion!$H$2:$H$14,[1]Conversion!$B$2:$B$14=$B57))</f>
        <v>9.000000000000025E-7</v>
      </c>
      <c r="AA57" s="4" cm="1">
        <f t="array" ref="AA57">1/(_xlfn._xlws.FILTER(_xlfn._xlws.FILTER(_xlfn._xlws.FILTER(Negawatt!$I$2:$Y$46,Negawatt!$I$1:$Y$1=$A57),Negawatt!$C$2:$C$46=AA$1),Negawatt!$B$2:$B$10=$B57)*_xlfn._xlws.FILTER([1]Conversion!$H$2:$H$14,[1]Conversion!$B$2:$B$14=$B57))</f>
        <v>9.4736842105263434E-7</v>
      </c>
      <c r="AB57" s="4" cm="1">
        <f t="array" ref="AB57">1/(_xlfn._xlws.FILTER(_xlfn._xlws.FILTER(_xlfn._xlws.FILTER(Negawatt!$I$2:$Y$46,Negawatt!$I$1:$Y$1=$A57),Negawatt!$C$2:$C$46=AB$1),Negawatt!$B$2:$B$10=$B57)*_xlfn._xlws.FILTER([1]Conversion!$H$2:$H$14,[1]Conversion!$B$2:$B$14=$B57))</f>
        <v>9.5720149256826851E-7</v>
      </c>
      <c r="AC57" s="4" cm="1">
        <f t="array" ref="AC57">1/(_xlfn._xlws.FILTER(_xlfn._xlws.FILTER(_xlfn._xlws.FILTER(Negawatt!$I$2:$Y$46,Negawatt!$I$1:$Y$1=$A57),Negawatt!$C$2:$C$46=AC$1),Negawatt!$B$2:$B$10=$B57)*_xlfn._xlws.FILTER([1]Conversion!$H$2:$H$14,[1]Conversion!$B$2:$B$14=$B57))</f>
        <v>1.0817307692307723E-6</v>
      </c>
    </row>
    <row r="58" spans="1:29" x14ac:dyDescent="0.3">
      <c r="A58" s="1">
        <v>2045</v>
      </c>
      <c r="B58" s="1" t="s">
        <v>32</v>
      </c>
      <c r="C58" s="4" cm="1">
        <f t="array" ref="C58">1/(_xlfn._xlws.FILTER(_xlfn._xlws.FILTER(_xlfn._xlws.FILTER(Negawatt!$I$2:$Y$46,Negawatt!$I$1:$Y$1=$A58),Negawatt!$C$2:$C$46=C$1),Negawatt!$B$2:$B$10=$B58)*_xlfn._xlws.FILTER([1]Conversion!$H$2:$H$14,[1]Conversion!$B$2:$B$14=$B58))</f>
        <v>3.60000000000001E-6</v>
      </c>
      <c r="D58" s="4" cm="1">
        <f t="array" ref="D58">1/(_xlfn._xlws.FILTER(_xlfn._xlws.FILTER(_xlfn._xlws.FILTER(Negawatt!$I$2:$Y$46,Negawatt!$I$1:$Y$1=$A58),Negawatt!$C$2:$C$46=D$1),Negawatt!$B$2:$B$10=$B58)*_xlfn._xlws.FILTER([1]Conversion!$H$2:$H$14,[1]Conversion!$B$2:$B$14=$B58))</f>
        <v>3.60000000000001E-6</v>
      </c>
      <c r="E58" s="4" cm="1">
        <f t="array" ref="E58">1/(_xlfn._xlws.FILTER(_xlfn._xlws.FILTER(_xlfn._xlws.FILTER(Negawatt!$I$2:$Y$46,Negawatt!$I$1:$Y$1=$A58),Negawatt!$C$2:$C$46=E$1),Negawatt!$B$2:$B$10=$B58)*_xlfn._xlws.FILTER([1]Conversion!$H$2:$H$14,[1]Conversion!$B$2:$B$14=$B58))</f>
        <v>3.60000000000001E-6</v>
      </c>
      <c r="F58" s="4" cm="1">
        <f t="array" ref="F58">1/(_xlfn._xlws.FILTER(_xlfn._xlws.FILTER(_xlfn._xlws.FILTER(Negawatt!$I$2:$Y$46,Negawatt!$I$1:$Y$1=$A58),Negawatt!$C$2:$C$46=F$1),Negawatt!$B$2:$B$10=$B58)*_xlfn._xlws.FILTER([1]Conversion!$H$2:$H$14,[1]Conversion!$B$2:$B$14=$B58))</f>
        <v>3.60000000000001E-6</v>
      </c>
      <c r="G58" s="4" cm="1">
        <f t="array" ref="G58">1/(_xlfn._xlws.FILTER(_xlfn._xlws.FILTER(_xlfn._xlws.FILTER(Negawatt!$I$2:$Y$46,Negawatt!$I$1:$Y$1=$A58),Negawatt!$C$2:$C$46=G$1),Negawatt!$B$2:$B$10=$B58)*_xlfn._xlws.FILTER([1]Conversion!$H$2:$H$14,[1]Conversion!$B$2:$B$14=$B58))</f>
        <v>3.60000000000001E-6</v>
      </c>
      <c r="H58" s="4" cm="1">
        <f t="array" ref="H58">1/(_xlfn._xlws.FILTER(_xlfn._xlws.FILTER(_xlfn._xlws.FILTER(Negawatt!$I$2:$Y$46,Negawatt!$I$1:$Y$1=$A58),Negawatt!$C$2:$C$46=H$1),Negawatt!$B$2:$B$10=$B58)*_xlfn._xlws.FILTER([1]Conversion!$H$2:$H$14,[1]Conversion!$B$2:$B$14=$B58))</f>
        <v>3.60000000000001E-6</v>
      </c>
      <c r="I58" s="4" cm="1">
        <f t="array" ref="I58">1/(_xlfn._xlws.FILTER(_xlfn._xlws.FILTER(_xlfn._xlws.FILTER(Negawatt!$I$2:$Y$46,Negawatt!$I$1:$Y$1=$A58),Negawatt!$C$2:$C$46=I$1),Negawatt!$B$2:$B$10=$B58)*_xlfn._xlws.FILTER([1]Conversion!$H$2:$H$14,[1]Conversion!$B$2:$B$14=$B58))</f>
        <v>3.60000000000001E-6</v>
      </c>
      <c r="J58" s="4" cm="1">
        <f t="array" ref="J58">1/(_xlfn._xlws.FILTER(_xlfn._xlws.FILTER(_xlfn._xlws.FILTER(Negawatt!$I$2:$Y$46,Negawatt!$I$1:$Y$1=$A58),Negawatt!$C$2:$C$46=J$1),Negawatt!$B$2:$B$10=$B58)*_xlfn._xlws.FILTER([1]Conversion!$H$2:$H$14,[1]Conversion!$B$2:$B$14=$B58))</f>
        <v>3.60000000000001E-6</v>
      </c>
      <c r="K58" s="4" cm="1">
        <f t="array" ref="K58">1/(_xlfn._xlws.FILTER(_xlfn._xlws.FILTER(_xlfn._xlws.FILTER(Negawatt!$I$2:$Y$46,Negawatt!$I$1:$Y$1=$A58),Negawatt!$C$2:$C$46=K$1),Negawatt!$B$2:$B$10=$B58)*_xlfn._xlws.FILTER([1]Conversion!$H$2:$H$14,[1]Conversion!$B$2:$B$14=$B58))</f>
        <v>3.60000000000001E-6</v>
      </c>
      <c r="L58" s="4" cm="1">
        <f t="array" ref="L58">1/(_xlfn._xlws.FILTER(_xlfn._xlws.FILTER(_xlfn._xlws.FILTER(Negawatt!$I$2:$Y$46,Negawatt!$I$1:$Y$1=$A58),Negawatt!$C$2:$C$46=L$1),Negawatt!$B$2:$B$10=$B58)*_xlfn._xlws.FILTER([1]Conversion!$H$2:$H$14,[1]Conversion!$B$2:$B$14=$B58))</f>
        <v>3.60000000000001E-6</v>
      </c>
      <c r="M58" s="4" cm="1">
        <f t="array" ref="M58">1/(_xlfn._xlws.FILTER(_xlfn._xlws.FILTER(_xlfn._xlws.FILTER(Negawatt!$I$2:$Y$46,Negawatt!$I$1:$Y$1=$A58),Negawatt!$C$2:$C$46=M$1),Negawatt!$B$2:$B$10=$B58)*_xlfn._xlws.FILTER([1]Conversion!$H$2:$H$14,[1]Conversion!$B$2:$B$14=$B58))</f>
        <v>3.60000000000001E-6</v>
      </c>
      <c r="N58" s="4" cm="1">
        <f t="array" ref="N58">1/(_xlfn._xlws.FILTER(_xlfn._xlws.FILTER(_xlfn._xlws.FILTER(Negawatt!$I$2:$Y$46,Negawatt!$I$1:$Y$1=$A58),Negawatt!$C$2:$C$46=N$1),Negawatt!$B$2:$B$10=$B58)*_xlfn._xlws.FILTER([1]Conversion!$H$2:$H$14,[1]Conversion!$B$2:$B$14=$B58))</f>
        <v>3.60000000000001E-6</v>
      </c>
      <c r="O58" s="4" cm="1">
        <f t="array" ref="O58">1/(_xlfn._xlws.FILTER(_xlfn._xlws.FILTER(_xlfn._xlws.FILTER(Negawatt!$I$2:$Y$46,Negawatt!$I$1:$Y$1=$A58),Negawatt!$C$2:$C$46=O$1),Negawatt!$B$2:$B$10=$B58)*_xlfn._xlws.FILTER([1]Conversion!$H$2:$H$14,[1]Conversion!$B$2:$B$14=$B58))</f>
        <v>3.60000000000001E-6</v>
      </c>
      <c r="P58" s="4" cm="1">
        <f t="array" ref="P58">1/(_xlfn._xlws.FILTER(_xlfn._xlws.FILTER(_xlfn._xlws.FILTER(Negawatt!$I$2:$Y$46,Negawatt!$I$1:$Y$1=$A58),Negawatt!$C$2:$C$46=P$1),Negawatt!$B$2:$B$10=$B58)*_xlfn._xlws.FILTER([1]Conversion!$H$2:$H$14,[1]Conversion!$B$2:$B$14=$B58))</f>
        <v>3.60000000000001E-6</v>
      </c>
      <c r="Q58" s="4" cm="1">
        <f t="array" ref="Q58">1/(_xlfn._xlws.FILTER(_xlfn._xlws.FILTER(_xlfn._xlws.FILTER(Negawatt!$I$2:$Y$46,Negawatt!$I$1:$Y$1=$A58),Negawatt!$C$2:$C$46=Q$1),Negawatt!$B$2:$B$10=$B58)*_xlfn._xlws.FILTER([1]Conversion!$H$2:$H$14,[1]Conversion!$B$2:$B$14=$B58))</f>
        <v>3.60000000000001E-6</v>
      </c>
      <c r="R58" s="4" cm="1">
        <f t="array" ref="R58">1/(_xlfn._xlws.FILTER(_xlfn._xlws.FILTER(_xlfn._xlws.FILTER(Negawatt!$I$2:$Y$46,Negawatt!$I$1:$Y$1=$A58),Negawatt!$C$2:$C$46=R$1),Negawatt!$B$2:$B$10=$B58)*_xlfn._xlws.FILTER([1]Conversion!$H$2:$H$14,[1]Conversion!$B$2:$B$14=$B58))</f>
        <v>3.60000000000001E-6</v>
      </c>
      <c r="S58" s="4" cm="1">
        <f t="array" ref="S58">1/(_xlfn._xlws.FILTER(_xlfn._xlws.FILTER(_xlfn._xlws.FILTER(Negawatt!$I$2:$Y$46,Negawatt!$I$1:$Y$1=$A58),Negawatt!$C$2:$C$46=S$1),Negawatt!$B$2:$B$10=$B58)*_xlfn._xlws.FILTER([1]Conversion!$H$2:$H$14,[1]Conversion!$B$2:$B$14=$B58))</f>
        <v>3.60000000000001E-6</v>
      </c>
      <c r="T58" s="4" cm="1">
        <f t="array" ref="T58">1/(_xlfn._xlws.FILTER(_xlfn._xlws.FILTER(_xlfn._xlws.FILTER(Negawatt!$I$2:$Y$46,Negawatt!$I$1:$Y$1=$A58),Negawatt!$C$2:$C$46=T$1),Negawatt!$B$2:$B$10=$B58)*_xlfn._xlws.FILTER([1]Conversion!$H$2:$H$14,[1]Conversion!$B$2:$B$14=$B58))</f>
        <v>3.60000000000001E-6</v>
      </c>
      <c r="U58" s="4" cm="1">
        <f t="array" ref="U58">1/(_xlfn._xlws.FILTER(_xlfn._xlws.FILTER(_xlfn._xlws.FILTER(Negawatt!$I$2:$Y$46,Negawatt!$I$1:$Y$1=$A58),Negawatt!$C$2:$C$46=U$1),Negawatt!$B$2:$B$10=$B58)*_xlfn._xlws.FILTER([1]Conversion!$H$2:$H$14,[1]Conversion!$B$2:$B$14=$B58))</f>
        <v>3.60000000000001E-6</v>
      </c>
      <c r="V58" s="4" cm="1">
        <f t="array" ref="V58">1/(_xlfn._xlws.FILTER(_xlfn._xlws.FILTER(_xlfn._xlws.FILTER(Negawatt!$I$2:$Y$46,Negawatt!$I$1:$Y$1=$A58),Negawatt!$C$2:$C$46=V$1),Negawatt!$B$2:$B$10=$B58)*_xlfn._xlws.FILTER([1]Conversion!$H$2:$H$14,[1]Conversion!$B$2:$B$14=$B58))</f>
        <v>3.60000000000001E-6</v>
      </c>
      <c r="W58" s="4" cm="1">
        <f t="array" ref="W58">1/(_xlfn._xlws.FILTER(_xlfn._xlws.FILTER(_xlfn._xlws.FILTER(Negawatt!$I$2:$Y$46,Negawatt!$I$1:$Y$1=$A58),Negawatt!$C$2:$C$46=W$1),Negawatt!$B$2:$B$10=$B58)*_xlfn._xlws.FILTER([1]Conversion!$H$2:$H$14,[1]Conversion!$B$2:$B$14=$B58))</f>
        <v>3.60000000000001E-6</v>
      </c>
      <c r="X58" s="4" cm="1">
        <f t="array" ref="X58">1/(_xlfn._xlws.FILTER(_xlfn._xlws.FILTER(_xlfn._xlws.FILTER(Negawatt!$I$2:$Y$46,Negawatt!$I$1:$Y$1=$A58),Negawatt!$C$2:$C$46=X$1),Negawatt!$B$2:$B$10=$B58)*_xlfn._xlws.FILTER([1]Conversion!$H$2:$H$14,[1]Conversion!$B$2:$B$14=$B58))</f>
        <v>3.60000000000001E-6</v>
      </c>
      <c r="Y58" s="4" cm="1">
        <f t="array" ref="Y58">1/(_xlfn._xlws.FILTER(_xlfn._xlws.FILTER(_xlfn._xlws.FILTER(Negawatt!$I$2:$Y$46,Negawatt!$I$1:$Y$1=$A58),Negawatt!$C$2:$C$46=Y$1),Negawatt!$B$2:$B$10=$B58)*_xlfn._xlws.FILTER([1]Conversion!$H$2:$H$14,[1]Conversion!$B$2:$B$14=$B58))</f>
        <v>3.60000000000001E-6</v>
      </c>
      <c r="Z58" s="4" cm="1">
        <f t="array" ref="Z58">1/(_xlfn._xlws.FILTER(_xlfn._xlws.FILTER(_xlfn._xlws.FILTER(Negawatt!$I$2:$Y$46,Negawatt!$I$1:$Y$1=$A58),Negawatt!$C$2:$C$46=Z$1),Negawatt!$B$2:$B$10=$B58)*_xlfn._xlws.FILTER([1]Conversion!$H$2:$H$14,[1]Conversion!$B$2:$B$14=$B58))</f>
        <v>3.60000000000001E-6</v>
      </c>
      <c r="AA58" s="4" cm="1">
        <f t="array" ref="AA58">1/(_xlfn._xlws.FILTER(_xlfn._xlws.FILTER(_xlfn._xlws.FILTER(Negawatt!$I$2:$Y$46,Negawatt!$I$1:$Y$1=$A58),Negawatt!$C$2:$C$46=AA$1),Negawatt!$B$2:$B$10=$B58)*_xlfn._xlws.FILTER([1]Conversion!$H$2:$H$14,[1]Conversion!$B$2:$B$14=$B58))</f>
        <v>3.60000000000001E-6</v>
      </c>
      <c r="AB58" s="4" cm="1">
        <f t="array" ref="AB58">1/(_xlfn._xlws.FILTER(_xlfn._xlws.FILTER(_xlfn._xlws.FILTER(Negawatt!$I$2:$Y$46,Negawatt!$I$1:$Y$1=$A58),Negawatt!$C$2:$C$46=AB$1),Negawatt!$B$2:$B$10=$B58)*_xlfn._xlws.FILTER([1]Conversion!$H$2:$H$14,[1]Conversion!$B$2:$B$14=$B58))</f>
        <v>3.60000000000001E-6</v>
      </c>
      <c r="AC58" s="4" cm="1">
        <f t="array" ref="AC58">1/(_xlfn._xlws.FILTER(_xlfn._xlws.FILTER(_xlfn._xlws.FILTER(Negawatt!$I$2:$Y$46,Negawatt!$I$1:$Y$1=$A58),Negawatt!$C$2:$C$46=AC$1),Negawatt!$B$2:$B$10=$B58)*_xlfn._xlws.FILTER([1]Conversion!$H$2:$H$14,[1]Conversion!$B$2:$B$14=$B58))</f>
        <v>3.60000000000001E-6</v>
      </c>
    </row>
    <row r="59" spans="1:29" x14ac:dyDescent="0.3">
      <c r="A59" s="1">
        <v>2050</v>
      </c>
      <c r="B59" s="1" t="s">
        <v>25</v>
      </c>
      <c r="C59" s="4" cm="1">
        <f t="array" ref="C59">1/(_xlfn._xlws.FILTER(_xlfn._xlws.FILTER(_xlfn._xlws.FILTER(Negawatt!$I$2:$Y$46,Negawatt!$I$1:$Y$1=$A59),Negawatt!$C$2:$C$46=C$1),Negawatt!$B$2:$B$10=$B59)*_xlfn._xlws.FILTER([1]Conversion!$H$2:$H$14,[1]Conversion!$B$2:$B$14=$B59))</f>
        <v>1.1913034845626961E-4</v>
      </c>
      <c r="D59" s="4" cm="1">
        <f t="array" ref="D59">1/(_xlfn._xlws.FILTER(_xlfn._xlws.FILTER(_xlfn._xlws.FILTER(Negawatt!$I$2:$Y$46,Negawatt!$I$1:$Y$1=$A59),Negawatt!$C$2:$C$46=D$1),Negawatt!$B$2:$B$10=$B59)*_xlfn._xlws.FILTER([1]Conversion!$H$2:$H$14,[1]Conversion!$B$2:$B$14=$B59))</f>
        <v>1.1913034845626961E-4</v>
      </c>
      <c r="E59" s="4" cm="1">
        <f t="array" ref="E59">1/(_xlfn._xlws.FILTER(_xlfn._xlws.FILTER(_xlfn._xlws.FILTER(Negawatt!$I$2:$Y$46,Negawatt!$I$1:$Y$1=$A59),Negawatt!$C$2:$C$46=E$1),Negawatt!$B$2:$B$10=$B59)*_xlfn._xlws.FILTER([1]Conversion!$H$2:$H$14,[1]Conversion!$B$2:$B$14=$B59))</f>
        <v>1.1913034845626961E-4</v>
      </c>
      <c r="F59" s="4" cm="1">
        <f t="array" ref="F59">1/(_xlfn._xlws.FILTER(_xlfn._xlws.FILTER(_xlfn._xlws.FILTER(Negawatt!$I$2:$Y$46,Negawatt!$I$1:$Y$1=$A59),Negawatt!$C$2:$C$46=F$1),Negawatt!$B$2:$B$10=$B59)*_xlfn._xlws.FILTER([1]Conversion!$H$2:$H$14,[1]Conversion!$B$2:$B$14=$B59))</f>
        <v>1.1423458071149136E-4</v>
      </c>
      <c r="G59" s="4" cm="1">
        <f t="array" ref="G59">1/(_xlfn._xlws.FILTER(_xlfn._xlws.FILTER(_xlfn._xlws.FILTER(Negawatt!$I$2:$Y$46,Negawatt!$I$1:$Y$1=$A59),Negawatt!$C$2:$C$46=G$1),Negawatt!$B$2:$B$10=$B59)*_xlfn._xlws.FILTER([1]Conversion!$H$2:$H$14,[1]Conversion!$B$2:$B$14=$B59))</f>
        <v>1.1913034845626961E-4</v>
      </c>
      <c r="H59" s="4" cm="1">
        <f t="array" ref="H59">1/(_xlfn._xlws.FILTER(_xlfn._xlws.FILTER(_xlfn._xlws.FILTER(Negawatt!$I$2:$Y$46,Negawatt!$I$1:$Y$1=$A59),Negawatt!$C$2:$C$46=H$1),Negawatt!$B$2:$B$10=$B59)*_xlfn._xlws.FILTER([1]Conversion!$H$2:$H$14,[1]Conversion!$B$2:$B$14=$B59))</f>
        <v>1.1324177609911557E-4</v>
      </c>
      <c r="I59" s="4" cm="1">
        <f t="array" ref="I59">1/(_xlfn._xlws.FILTER(_xlfn._xlws.FILTER(_xlfn._xlws.FILTER(Negawatt!$I$2:$Y$46,Negawatt!$I$1:$Y$1=$A59),Negawatt!$C$2:$C$46=I$1),Negawatt!$B$2:$B$10=$B59)*_xlfn._xlws.FILTER([1]Conversion!$H$2:$H$14,[1]Conversion!$B$2:$B$14=$B59))</f>
        <v>1.1324177609911557E-4</v>
      </c>
      <c r="J59" s="4" cm="1">
        <f t="array" ref="J59">1/(_xlfn._xlws.FILTER(_xlfn._xlws.FILTER(_xlfn._xlws.FILTER(Negawatt!$I$2:$Y$46,Negawatt!$I$1:$Y$1=$A59),Negawatt!$C$2:$C$46=J$1),Negawatt!$B$2:$B$10=$B59)*_xlfn._xlws.FILTER([1]Conversion!$H$2:$H$14,[1]Conversion!$B$2:$B$14=$B59))</f>
        <v>1.1913034845626961E-4</v>
      </c>
      <c r="K59" s="4" cm="1">
        <f t="array" ref="K59">1/(_xlfn._xlws.FILTER(_xlfn._xlws.FILTER(_xlfn._xlws.FILTER(Negawatt!$I$2:$Y$46,Negawatt!$I$1:$Y$1=$A59),Negawatt!$C$2:$C$46=K$1),Negawatt!$B$2:$B$10=$B59)*_xlfn._xlws.FILTER([1]Conversion!$H$2:$H$14,[1]Conversion!$B$2:$B$14=$B59))</f>
        <v>1.1913034845626961E-4</v>
      </c>
      <c r="L59" s="4" cm="1">
        <f t="array" ref="L59">1/(_xlfn._xlws.FILTER(_xlfn._xlws.FILTER(_xlfn._xlws.FILTER(Negawatt!$I$2:$Y$46,Negawatt!$I$1:$Y$1=$A59),Negawatt!$C$2:$C$46=L$1),Negawatt!$B$2:$B$10=$B59)*_xlfn._xlws.FILTER([1]Conversion!$H$2:$H$14,[1]Conversion!$B$2:$B$14=$B59))</f>
        <v>1.1324177609911557E-4</v>
      </c>
      <c r="M59" s="4" cm="1">
        <f t="array" ref="M59">1/(_xlfn._xlws.FILTER(_xlfn._xlws.FILTER(_xlfn._xlws.FILTER(Negawatt!$I$2:$Y$46,Negawatt!$I$1:$Y$1=$A59),Negawatt!$C$2:$C$46=M$1),Negawatt!$B$2:$B$10=$B59)*_xlfn._xlws.FILTER([1]Conversion!$H$2:$H$14,[1]Conversion!$B$2:$B$14=$B59))</f>
        <v>1.1423458071149136E-4</v>
      </c>
      <c r="N59" s="4" cm="1">
        <f t="array" ref="N59">1/(_xlfn._xlws.FILTER(_xlfn._xlws.FILTER(_xlfn._xlws.FILTER(Negawatt!$I$2:$Y$46,Negawatt!$I$1:$Y$1=$A59),Negawatt!$C$2:$C$46=N$1),Negawatt!$B$2:$B$10=$B59)*_xlfn._xlws.FILTER([1]Conversion!$H$2:$H$14,[1]Conversion!$B$2:$B$14=$B59))</f>
        <v>1.1913034845626961E-4</v>
      </c>
      <c r="O59" s="4" cm="1">
        <f t="array" ref="O59">1/(_xlfn._xlws.FILTER(_xlfn._xlws.FILTER(_xlfn._xlws.FILTER(Negawatt!$I$2:$Y$46,Negawatt!$I$1:$Y$1=$A59),Negawatt!$C$2:$C$46=O$1),Negawatt!$B$2:$B$10=$B59)*_xlfn._xlws.FILTER([1]Conversion!$H$2:$H$14,[1]Conversion!$B$2:$B$14=$B59))</f>
        <v>1.1913034845626961E-4</v>
      </c>
      <c r="P59" s="4" cm="1">
        <f t="array" ref="P59">1/(_xlfn._xlws.FILTER(_xlfn._xlws.FILTER(_xlfn._xlws.FILTER(Negawatt!$I$2:$Y$46,Negawatt!$I$1:$Y$1=$A59),Negawatt!$C$2:$C$46=P$1),Negawatt!$B$2:$B$10=$B59)*_xlfn._xlws.FILTER([1]Conversion!$H$2:$H$14,[1]Conversion!$B$2:$B$14=$B59))</f>
        <v>1.1913034845626961E-4</v>
      </c>
      <c r="Q59" s="4" cm="1">
        <f t="array" ref="Q59">1/(_xlfn._xlws.FILTER(_xlfn._xlws.FILTER(_xlfn._xlws.FILTER(Negawatt!$I$2:$Y$46,Negawatt!$I$1:$Y$1=$A59),Negawatt!$C$2:$C$46=Q$1),Negawatt!$B$2:$B$10=$B59)*_xlfn._xlws.FILTER([1]Conversion!$H$2:$H$14,[1]Conversion!$B$2:$B$14=$B59))</f>
        <v>1.1913034845626961E-4</v>
      </c>
      <c r="R59" s="4" cm="1">
        <f t="array" ref="R59">1/(_xlfn._xlws.FILTER(_xlfn._xlws.FILTER(_xlfn._xlws.FILTER(Negawatt!$I$2:$Y$46,Negawatt!$I$1:$Y$1=$A59),Negawatt!$C$2:$C$46=R$1),Negawatt!$B$2:$B$10=$B59)*_xlfn._xlws.FILTER([1]Conversion!$H$2:$H$14,[1]Conversion!$B$2:$B$14=$B59))</f>
        <v>1.1913034845626961E-4</v>
      </c>
      <c r="S59" s="4" cm="1">
        <f t="array" ref="S59">1/(_xlfn._xlws.FILTER(_xlfn._xlws.FILTER(_xlfn._xlws.FILTER(Negawatt!$I$2:$Y$46,Negawatt!$I$1:$Y$1=$A59),Negawatt!$C$2:$C$46=S$1),Negawatt!$B$2:$B$10=$B59)*_xlfn._xlws.FILTER([1]Conversion!$H$2:$H$14,[1]Conversion!$B$2:$B$14=$B59))</f>
        <v>1.1913034845626961E-4</v>
      </c>
      <c r="T59" s="4" cm="1">
        <f t="array" ref="T59">1/(_xlfn._xlws.FILTER(_xlfn._xlws.FILTER(_xlfn._xlws.FILTER(Negawatt!$I$2:$Y$46,Negawatt!$I$1:$Y$1=$A59),Negawatt!$C$2:$C$46=T$1),Negawatt!$B$2:$B$10=$B59)*_xlfn._xlws.FILTER([1]Conversion!$H$2:$H$14,[1]Conversion!$B$2:$B$14=$B59))</f>
        <v>1.1324177609911557E-4</v>
      </c>
      <c r="U59" s="4" cm="1">
        <f t="array" ref="U59">1/(_xlfn._xlws.FILTER(_xlfn._xlws.FILTER(_xlfn._xlws.FILTER(Negawatt!$I$2:$Y$46,Negawatt!$I$1:$Y$1=$A59),Negawatt!$C$2:$C$46=U$1),Negawatt!$B$2:$B$10=$B59)*_xlfn._xlws.FILTER([1]Conversion!$H$2:$H$14,[1]Conversion!$B$2:$B$14=$B59))</f>
        <v>1.1913034845626961E-4</v>
      </c>
      <c r="V59" s="4" cm="1">
        <f t="array" ref="V59">1/(_xlfn._xlws.FILTER(_xlfn._xlws.FILTER(_xlfn._xlws.FILTER(Negawatt!$I$2:$Y$46,Negawatt!$I$1:$Y$1=$A59),Negawatt!$C$2:$C$46=V$1),Negawatt!$B$2:$B$10=$B59)*_xlfn._xlws.FILTER([1]Conversion!$H$2:$H$14,[1]Conversion!$B$2:$B$14=$B59))</f>
        <v>1.1913034845626961E-4</v>
      </c>
      <c r="W59" s="4" cm="1">
        <f t="array" ref="W59">1/(_xlfn._xlws.FILTER(_xlfn._xlws.FILTER(_xlfn._xlws.FILTER(Negawatt!$I$2:$Y$46,Negawatt!$I$1:$Y$1=$A59),Negawatt!$C$2:$C$46=W$1),Negawatt!$B$2:$B$10=$B59)*_xlfn._xlws.FILTER([1]Conversion!$H$2:$H$14,[1]Conversion!$B$2:$B$14=$B59))</f>
        <v>1.1913034845626961E-4</v>
      </c>
      <c r="X59" s="4" cm="1">
        <f t="array" ref="X59">1/(_xlfn._xlws.FILTER(_xlfn._xlws.FILTER(_xlfn._xlws.FILTER(Negawatt!$I$2:$Y$46,Negawatt!$I$1:$Y$1=$A59),Negawatt!$C$2:$C$46=X$1),Negawatt!$B$2:$B$10=$B59)*_xlfn._xlws.FILTER([1]Conversion!$H$2:$H$14,[1]Conversion!$B$2:$B$14=$B59))</f>
        <v>1.1913034845626961E-4</v>
      </c>
      <c r="Y59" s="4" cm="1">
        <f t="array" ref="Y59">1/(_xlfn._xlws.FILTER(_xlfn._xlws.FILTER(_xlfn._xlws.FILTER(Negawatt!$I$2:$Y$46,Negawatt!$I$1:$Y$1=$A59),Negawatt!$C$2:$C$46=Y$1),Negawatt!$B$2:$B$10=$B59)*_xlfn._xlws.FILTER([1]Conversion!$H$2:$H$14,[1]Conversion!$B$2:$B$14=$B59))</f>
        <v>1.1913034845626961E-4</v>
      </c>
      <c r="Z59" s="4" cm="1">
        <f t="array" ref="Z59">1/(_xlfn._xlws.FILTER(_xlfn._xlws.FILTER(_xlfn._xlws.FILTER(Negawatt!$I$2:$Y$46,Negawatt!$I$1:$Y$1=$A59),Negawatt!$C$2:$C$46=Z$1),Negawatt!$B$2:$B$10=$B59)*_xlfn._xlws.FILTER([1]Conversion!$H$2:$H$14,[1]Conversion!$B$2:$B$14=$B59))</f>
        <v>1.1324177609911557E-4</v>
      </c>
      <c r="AA59" s="4" cm="1">
        <f t="array" ref="AA59">1/(_xlfn._xlws.FILTER(_xlfn._xlws.FILTER(_xlfn._xlws.FILTER(Negawatt!$I$2:$Y$46,Negawatt!$I$1:$Y$1=$A59),Negawatt!$C$2:$C$46=AA$1),Negawatt!$B$2:$B$10=$B59)*_xlfn._xlws.FILTER([1]Conversion!$H$2:$H$14,[1]Conversion!$B$2:$B$14=$B59))</f>
        <v>1.1423458071149136E-4</v>
      </c>
      <c r="AB59" s="4" cm="1">
        <f t="array" ref="AB59">1/(_xlfn._xlws.FILTER(_xlfn._xlws.FILTER(_xlfn._xlws.FILTER(Negawatt!$I$2:$Y$46,Negawatt!$I$1:$Y$1=$A59),Negawatt!$C$2:$C$46=AB$1),Negawatt!$B$2:$B$10=$B59)*_xlfn._xlws.FILTER([1]Conversion!$H$2:$H$14,[1]Conversion!$B$2:$B$14=$B59))</f>
        <v>1.1913034845626961E-4</v>
      </c>
      <c r="AC59" s="4" cm="1">
        <f t="array" ref="AC59">1/(_xlfn._xlws.FILTER(_xlfn._xlws.FILTER(_xlfn._xlws.FILTER(Negawatt!$I$2:$Y$46,Negawatt!$I$1:$Y$1=$A59),Negawatt!$C$2:$C$46=AC$1),Negawatt!$B$2:$B$10=$B59)*_xlfn._xlws.FILTER([1]Conversion!$H$2:$H$14,[1]Conversion!$B$2:$B$14=$B59))</f>
        <v>1.1913034845626961E-4</v>
      </c>
    </row>
    <row r="60" spans="1:29" x14ac:dyDescent="0.3">
      <c r="A60" s="1">
        <v>2050</v>
      </c>
      <c r="B60" s="1" t="s">
        <v>26</v>
      </c>
      <c r="C60" s="4" cm="1">
        <f t="array" ref="C60">1/(_xlfn._xlws.FILTER(_xlfn._xlws.FILTER(_xlfn._xlws.FILTER(Negawatt!$I$2:$Y$46,Negawatt!$I$1:$Y$1=$A60),Negawatt!$C$2:$C$46=C$1),Negawatt!$B$2:$B$10=$B60)*_xlfn._xlws.FILTER([1]Conversion!$H$2:$H$14,[1]Conversion!$B$2:$B$14=$B60))</f>
        <v>3.3395176252319208E-4</v>
      </c>
      <c r="D60" s="4" cm="1">
        <f t="array" ref="D60">1/(_xlfn._xlws.FILTER(_xlfn._xlws.FILTER(_xlfn._xlws.FILTER(Negawatt!$I$2:$Y$46,Negawatt!$I$1:$Y$1=$A60),Negawatt!$C$2:$C$46=D$1),Negawatt!$B$2:$B$10=$B60)*_xlfn._xlws.FILTER([1]Conversion!$H$2:$H$14,[1]Conversion!$B$2:$B$14=$B60))</f>
        <v>3.3395176252319213E-4</v>
      </c>
      <c r="E60" s="4" cm="1">
        <f t="array" ref="E60">1/(_xlfn._xlws.FILTER(_xlfn._xlws.FILTER(_xlfn._xlws.FILTER(Negawatt!$I$2:$Y$46,Negawatt!$I$1:$Y$1=$A60),Negawatt!$C$2:$C$46=E$1),Negawatt!$B$2:$B$10=$B60)*_xlfn._xlws.FILTER([1]Conversion!$H$2:$H$14,[1]Conversion!$B$2:$B$14=$B60))</f>
        <v>3.3395176252319213E-4</v>
      </c>
      <c r="F60" s="4" cm="1">
        <f t="array" ref="F60">1/(_xlfn._xlws.FILTER(_xlfn._xlws.FILTER(_xlfn._xlws.FILTER(Negawatt!$I$2:$Y$46,Negawatt!$I$1:$Y$1=$A60),Negawatt!$C$2:$C$46=F$1),Negawatt!$B$2:$B$10=$B60)*_xlfn._xlws.FILTER([1]Conversion!$H$2:$H$14,[1]Conversion!$B$2:$B$14=$B60))</f>
        <v>3.3395176252319208E-4</v>
      </c>
      <c r="G60" s="4" cm="1">
        <f t="array" ref="G60">1/(_xlfn._xlws.FILTER(_xlfn._xlws.FILTER(_xlfn._xlws.FILTER(Negawatt!$I$2:$Y$46,Negawatt!$I$1:$Y$1=$A60),Negawatt!$C$2:$C$46=G$1),Negawatt!$B$2:$B$10=$B60)*_xlfn._xlws.FILTER([1]Conversion!$H$2:$H$14,[1]Conversion!$B$2:$B$14=$B60))</f>
        <v>3.3395176252319208E-4</v>
      </c>
      <c r="H60" s="4" cm="1">
        <f t="array" ref="H60">1/(_xlfn._xlws.FILTER(_xlfn._xlws.FILTER(_xlfn._xlws.FILTER(Negawatt!$I$2:$Y$46,Negawatt!$I$1:$Y$1=$A60),Negawatt!$C$2:$C$46=H$1),Negawatt!$B$2:$B$10=$B60)*_xlfn._xlws.FILTER([1]Conversion!$H$2:$H$14,[1]Conversion!$B$2:$B$14=$B60))</f>
        <v>3.116883116883126E-4</v>
      </c>
      <c r="I60" s="4" cm="1">
        <f t="array" ref="I60">1/(_xlfn._xlws.FILTER(_xlfn._xlws.FILTER(_xlfn._xlws.FILTER(Negawatt!$I$2:$Y$46,Negawatt!$I$1:$Y$1=$A60),Negawatt!$C$2:$C$46=I$1),Negawatt!$B$2:$B$10=$B60)*_xlfn._xlws.FILTER([1]Conversion!$H$2:$H$14,[1]Conversion!$B$2:$B$14=$B60))</f>
        <v>3.116883116883126E-4</v>
      </c>
      <c r="J60" s="4" cm="1">
        <f t="array" ref="J60">1/(_xlfn._xlws.FILTER(_xlfn._xlws.FILTER(_xlfn._xlws.FILTER(Negawatt!$I$2:$Y$46,Negawatt!$I$1:$Y$1=$A60),Negawatt!$C$2:$C$46=J$1),Negawatt!$B$2:$B$10=$B60)*_xlfn._xlws.FILTER([1]Conversion!$H$2:$H$14,[1]Conversion!$B$2:$B$14=$B60))</f>
        <v>3.3395176252319208E-4</v>
      </c>
      <c r="K60" s="4" cm="1">
        <f t="array" ref="K60">1/(_xlfn._xlws.FILTER(_xlfn._xlws.FILTER(_xlfn._xlws.FILTER(Negawatt!$I$2:$Y$46,Negawatt!$I$1:$Y$1=$A60),Negawatt!$C$2:$C$46=K$1),Negawatt!$B$2:$B$10=$B60)*_xlfn._xlws.FILTER([1]Conversion!$H$2:$H$14,[1]Conversion!$B$2:$B$14=$B60))</f>
        <v>3.3395176252319208E-4</v>
      </c>
      <c r="L60" s="4" cm="1">
        <f t="array" ref="L60">1/(_xlfn._xlws.FILTER(_xlfn._xlws.FILTER(_xlfn._xlws.FILTER(Negawatt!$I$2:$Y$46,Negawatt!$I$1:$Y$1=$A60),Negawatt!$C$2:$C$46=L$1),Negawatt!$B$2:$B$10=$B60)*_xlfn._xlws.FILTER([1]Conversion!$H$2:$H$14,[1]Conversion!$B$2:$B$14=$B60))</f>
        <v>3.0637776378274499E-4</v>
      </c>
      <c r="M60" s="4" cm="1">
        <f t="array" ref="M60">1/(_xlfn._xlws.FILTER(_xlfn._xlws.FILTER(_xlfn._xlws.FILTER(Negawatt!$I$2:$Y$46,Negawatt!$I$1:$Y$1=$A60),Negawatt!$C$2:$C$46=M$1),Negawatt!$B$2:$B$10=$B60)*_xlfn._xlws.FILTER([1]Conversion!$H$2:$H$14,[1]Conversion!$B$2:$B$14=$B60))</f>
        <v>3.3395176252319208E-4</v>
      </c>
      <c r="N60" s="4" cm="1">
        <f t="array" ref="N60">1/(_xlfn._xlws.FILTER(_xlfn._xlws.FILTER(_xlfn._xlws.FILTER(Negawatt!$I$2:$Y$46,Negawatt!$I$1:$Y$1=$A60),Negawatt!$C$2:$C$46=N$1),Negawatt!$B$2:$B$10=$B60)*_xlfn._xlws.FILTER([1]Conversion!$H$2:$H$14,[1]Conversion!$B$2:$B$14=$B60))</f>
        <v>3.3395176252319208E-4</v>
      </c>
      <c r="O60" s="4" cm="1">
        <f t="array" ref="O60">1/(_xlfn._xlws.FILTER(_xlfn._xlws.FILTER(_xlfn._xlws.FILTER(Negawatt!$I$2:$Y$46,Negawatt!$I$1:$Y$1=$A60),Negawatt!$C$2:$C$46=O$1),Negawatt!$B$2:$B$10=$B60)*_xlfn._xlws.FILTER([1]Conversion!$H$2:$H$14,[1]Conversion!$B$2:$B$14=$B60))</f>
        <v>3.3395176252319213E-4</v>
      </c>
      <c r="P60" s="4" cm="1">
        <f t="array" ref="P60">1/(_xlfn._xlws.FILTER(_xlfn._xlws.FILTER(_xlfn._xlws.FILTER(Negawatt!$I$2:$Y$46,Negawatt!$I$1:$Y$1=$A60),Negawatt!$C$2:$C$46=P$1),Negawatt!$B$2:$B$10=$B60)*_xlfn._xlws.FILTER([1]Conversion!$H$2:$H$14,[1]Conversion!$B$2:$B$14=$B60))</f>
        <v>3.3395176252319208E-4</v>
      </c>
      <c r="Q60" s="4" cm="1">
        <f t="array" ref="Q60">1/(_xlfn._xlws.FILTER(_xlfn._xlws.FILTER(_xlfn._xlws.FILTER(Negawatt!$I$2:$Y$46,Negawatt!$I$1:$Y$1=$A60),Negawatt!$C$2:$C$46=Q$1),Negawatt!$B$2:$B$10=$B60)*_xlfn._xlws.FILTER([1]Conversion!$H$2:$H$14,[1]Conversion!$B$2:$B$14=$B60))</f>
        <v>3.3395176252319213E-4</v>
      </c>
      <c r="R60" s="4" cm="1">
        <f t="array" ref="R60">1/(_xlfn._xlws.FILTER(_xlfn._xlws.FILTER(_xlfn._xlws.FILTER(Negawatt!$I$2:$Y$46,Negawatt!$I$1:$Y$1=$A60),Negawatt!$C$2:$C$46=R$1),Negawatt!$B$2:$B$10=$B60)*_xlfn._xlws.FILTER([1]Conversion!$H$2:$H$14,[1]Conversion!$B$2:$B$14=$B60))</f>
        <v>3.3395176252319208E-4</v>
      </c>
      <c r="S60" s="4" cm="1">
        <f t="array" ref="S60">1/(_xlfn._xlws.FILTER(_xlfn._xlws.FILTER(_xlfn._xlws.FILTER(Negawatt!$I$2:$Y$46,Negawatt!$I$1:$Y$1=$A60),Negawatt!$C$2:$C$46=S$1),Negawatt!$B$2:$B$10=$B60)*_xlfn._xlws.FILTER([1]Conversion!$H$2:$H$14,[1]Conversion!$B$2:$B$14=$B60))</f>
        <v>3.3395176252319208E-4</v>
      </c>
      <c r="T60" s="4" cm="1">
        <f t="array" ref="T60">1/(_xlfn._xlws.FILTER(_xlfn._xlws.FILTER(_xlfn._xlws.FILTER(Negawatt!$I$2:$Y$46,Negawatt!$I$1:$Y$1=$A60),Negawatt!$C$2:$C$46=T$1),Negawatt!$B$2:$B$10=$B60)*_xlfn._xlws.FILTER([1]Conversion!$H$2:$H$14,[1]Conversion!$B$2:$B$14=$B60))</f>
        <v>3.0637776378274499E-4</v>
      </c>
      <c r="U60" s="4" cm="1">
        <f t="array" ref="U60">1/(_xlfn._xlws.FILTER(_xlfn._xlws.FILTER(_xlfn._xlws.FILTER(Negawatt!$I$2:$Y$46,Negawatt!$I$1:$Y$1=$A60),Negawatt!$C$2:$C$46=U$1),Negawatt!$B$2:$B$10=$B60)*_xlfn._xlws.FILTER([1]Conversion!$H$2:$H$14,[1]Conversion!$B$2:$B$14=$B60))</f>
        <v>3.3395176252319213E-4</v>
      </c>
      <c r="V60" s="4" cm="1">
        <f t="array" ref="V60">1/(_xlfn._xlws.FILTER(_xlfn._xlws.FILTER(_xlfn._xlws.FILTER(Negawatt!$I$2:$Y$46,Negawatt!$I$1:$Y$1=$A60),Negawatt!$C$2:$C$46=V$1),Negawatt!$B$2:$B$10=$B60)*_xlfn._xlws.FILTER([1]Conversion!$H$2:$H$14,[1]Conversion!$B$2:$B$14=$B60))</f>
        <v>3.3395176252319213E-4</v>
      </c>
      <c r="W60" s="4" cm="1">
        <f t="array" ref="W60">1/(_xlfn._xlws.FILTER(_xlfn._xlws.FILTER(_xlfn._xlws.FILTER(Negawatt!$I$2:$Y$46,Negawatt!$I$1:$Y$1=$A60),Negawatt!$C$2:$C$46=W$1),Negawatt!$B$2:$B$10=$B60)*_xlfn._xlws.FILTER([1]Conversion!$H$2:$H$14,[1]Conversion!$B$2:$B$14=$B60))</f>
        <v>3.3395176252319213E-4</v>
      </c>
      <c r="X60" s="4" cm="1">
        <f t="array" ref="X60">1/(_xlfn._xlws.FILTER(_xlfn._xlws.FILTER(_xlfn._xlws.FILTER(Negawatt!$I$2:$Y$46,Negawatt!$I$1:$Y$1=$A60),Negawatt!$C$2:$C$46=X$1),Negawatt!$B$2:$B$10=$B60)*_xlfn._xlws.FILTER([1]Conversion!$H$2:$H$14,[1]Conversion!$B$2:$B$14=$B60))</f>
        <v>3.3395176252319213E-4</v>
      </c>
      <c r="Y60" s="4" cm="1">
        <f t="array" ref="Y60">1/(_xlfn._xlws.FILTER(_xlfn._xlws.FILTER(_xlfn._xlws.FILTER(Negawatt!$I$2:$Y$46,Negawatt!$I$1:$Y$1=$A60),Negawatt!$C$2:$C$46=Y$1),Negawatt!$B$2:$B$10=$B60)*_xlfn._xlws.FILTER([1]Conversion!$H$2:$H$14,[1]Conversion!$B$2:$B$14=$B60))</f>
        <v>3.3395176252319213E-4</v>
      </c>
      <c r="Z60" s="4" cm="1">
        <f t="array" ref="Z60">1/(_xlfn._xlws.FILTER(_xlfn._xlws.FILTER(_xlfn._xlws.FILTER(Negawatt!$I$2:$Y$46,Negawatt!$I$1:$Y$1=$A60),Negawatt!$C$2:$C$46=Z$1),Negawatt!$B$2:$B$10=$B60)*_xlfn._xlws.FILTER([1]Conversion!$H$2:$H$14,[1]Conversion!$B$2:$B$14=$B60))</f>
        <v>3.116883116883126E-4</v>
      </c>
      <c r="AA60" s="4" cm="1">
        <f t="array" ref="AA60">1/(_xlfn._xlws.FILTER(_xlfn._xlws.FILTER(_xlfn._xlws.FILTER(Negawatt!$I$2:$Y$46,Negawatt!$I$1:$Y$1=$A60),Negawatt!$C$2:$C$46=AA$1),Negawatt!$B$2:$B$10=$B60)*_xlfn._xlws.FILTER([1]Conversion!$H$2:$H$14,[1]Conversion!$B$2:$B$14=$B60))</f>
        <v>3.3395176252319208E-4</v>
      </c>
      <c r="AB60" s="4" cm="1">
        <f t="array" ref="AB60">1/(_xlfn._xlws.FILTER(_xlfn._xlws.FILTER(_xlfn._xlws.FILTER(Negawatt!$I$2:$Y$46,Negawatt!$I$1:$Y$1=$A60),Negawatt!$C$2:$C$46=AB$1),Negawatt!$B$2:$B$10=$B60)*_xlfn._xlws.FILTER([1]Conversion!$H$2:$H$14,[1]Conversion!$B$2:$B$14=$B60))</f>
        <v>3.3395176252319213E-4</v>
      </c>
      <c r="AC60" s="4" cm="1">
        <f t="array" ref="AC60">1/(_xlfn._xlws.FILTER(_xlfn._xlws.FILTER(_xlfn._xlws.FILTER(Negawatt!$I$2:$Y$46,Negawatt!$I$1:$Y$1=$A60),Negawatt!$C$2:$C$46=AC$1),Negawatt!$B$2:$B$10=$B60)*_xlfn._xlws.FILTER([1]Conversion!$H$2:$H$14,[1]Conversion!$B$2:$B$14=$B60))</f>
        <v>3.3395176252319208E-4</v>
      </c>
    </row>
    <row r="61" spans="1:29" x14ac:dyDescent="0.3">
      <c r="A61" s="1">
        <v>2050</v>
      </c>
      <c r="B61" s="1" t="s">
        <v>27</v>
      </c>
      <c r="C61" s="4" cm="1">
        <f t="array" ref="C61">1/(_xlfn._xlws.FILTER(_xlfn._xlws.FILTER(_xlfn._xlws.FILTER(Negawatt!$I$2:$Y$46,Negawatt!$I$1:$Y$1=$A61),Negawatt!$C$2:$C$46=C$1),Negawatt!$B$2:$B$10=$B61)*_xlfn._xlws.FILTER([1]Conversion!$H$2:$H$14,[1]Conversion!$B$2:$B$14=$B61))</f>
        <v>1.230769230769234E-4</v>
      </c>
      <c r="D61" s="4" cm="1">
        <f t="array" ref="D61">1/(_xlfn._xlws.FILTER(_xlfn._xlws.FILTER(_xlfn._xlws.FILTER(Negawatt!$I$2:$Y$46,Negawatt!$I$1:$Y$1=$A61),Negawatt!$C$2:$C$46=D$1),Negawatt!$B$2:$B$10=$B61)*_xlfn._xlws.FILTER([1]Conversion!$H$2:$H$14,[1]Conversion!$B$2:$B$14=$B61))</f>
        <v>1.230769230769234E-4</v>
      </c>
      <c r="E61" s="4" cm="1">
        <f t="array" ref="E61">1/(_xlfn._xlws.FILTER(_xlfn._xlws.FILTER(_xlfn._xlws.FILTER(Negawatt!$I$2:$Y$46,Negawatt!$I$1:$Y$1=$A61),Negawatt!$C$2:$C$46=E$1),Negawatt!$B$2:$B$10=$B61)*_xlfn._xlws.FILTER([1]Conversion!$H$2:$H$14,[1]Conversion!$B$2:$B$14=$B61))</f>
        <v>1.230769230769234E-4</v>
      </c>
      <c r="F61" s="4" cm="1">
        <f t="array" ref="F61">1/(_xlfn._xlws.FILTER(_xlfn._xlws.FILTER(_xlfn._xlws.FILTER(Negawatt!$I$2:$Y$46,Negawatt!$I$1:$Y$1=$A61),Negawatt!$C$2:$C$46=F$1),Negawatt!$B$2:$B$10=$B61)*_xlfn._xlws.FILTER([1]Conversion!$H$2:$H$14,[1]Conversion!$B$2:$B$14=$B61))</f>
        <v>1.112140871177019E-4</v>
      </c>
      <c r="G61" s="4" cm="1">
        <f t="array" ref="G61">1/(_xlfn._xlws.FILTER(_xlfn._xlws.FILTER(_xlfn._xlws.FILTER(Negawatt!$I$2:$Y$46,Negawatt!$I$1:$Y$1=$A61),Negawatt!$C$2:$C$46=G$1),Negawatt!$B$2:$B$10=$B61)*_xlfn._xlws.FILTER([1]Conversion!$H$2:$H$14,[1]Conversion!$B$2:$B$14=$B61))</f>
        <v>1.230769230769234E-4</v>
      </c>
      <c r="H61" s="4" cm="1">
        <f t="array" ref="H61">1/(_xlfn._xlws.FILTER(_xlfn._xlws.FILTER(_xlfn._xlws.FILTER(Negawatt!$I$2:$Y$46,Negawatt!$I$1:$Y$1=$A61),Negawatt!$C$2:$C$46=H$1),Negawatt!$B$2:$B$10=$B61)*_xlfn._xlws.FILTER([1]Conversion!$H$2:$H$14,[1]Conversion!$B$2:$B$14=$B61))</f>
        <v>1.1653048528894219E-4</v>
      </c>
      <c r="I61" s="4" cm="1">
        <f t="array" ref="I61">1/(_xlfn._xlws.FILTER(_xlfn._xlws.FILTER(_xlfn._xlws.FILTER(Negawatt!$I$2:$Y$46,Negawatt!$I$1:$Y$1=$A61),Negawatt!$C$2:$C$46=I$1),Negawatt!$B$2:$B$10=$B61)*_xlfn._xlws.FILTER([1]Conversion!$H$2:$H$14,[1]Conversion!$B$2:$B$14=$B61))</f>
        <v>1.1653048528894219E-4</v>
      </c>
      <c r="J61" s="4" cm="1">
        <f t="array" ref="J61">1/(_xlfn._xlws.FILTER(_xlfn._xlws.FILTER(_xlfn._xlws.FILTER(Negawatt!$I$2:$Y$46,Negawatt!$I$1:$Y$1=$A61),Negawatt!$C$2:$C$46=J$1),Negawatt!$B$2:$B$10=$B61)*_xlfn._xlws.FILTER([1]Conversion!$H$2:$H$14,[1]Conversion!$B$2:$B$14=$B61))</f>
        <v>1.230769230769234E-4</v>
      </c>
      <c r="K61" s="4" cm="1">
        <f t="array" ref="K61">1/(_xlfn._xlws.FILTER(_xlfn._xlws.FILTER(_xlfn._xlws.FILTER(Negawatt!$I$2:$Y$46,Negawatt!$I$1:$Y$1=$A61),Negawatt!$C$2:$C$46=K$1),Negawatt!$B$2:$B$10=$B61)*_xlfn._xlws.FILTER([1]Conversion!$H$2:$H$14,[1]Conversion!$B$2:$B$14=$B61))</f>
        <v>1.230769230769234E-4</v>
      </c>
      <c r="L61" s="4" cm="1">
        <f t="array" ref="L61">1/(_xlfn._xlws.FILTER(_xlfn._xlws.FILTER(_xlfn._xlws.FILTER(Negawatt!$I$2:$Y$46,Negawatt!$I$1:$Y$1=$A61),Negawatt!$C$2:$C$46=L$1),Negawatt!$B$2:$B$10=$B61)*_xlfn._xlws.FILTER([1]Conversion!$H$2:$H$14,[1]Conversion!$B$2:$B$14=$B61))</f>
        <v>1.1449016100178922E-4</v>
      </c>
      <c r="M61" s="4" cm="1">
        <f t="array" ref="M61">1/(_xlfn._xlws.FILTER(_xlfn._xlws.FILTER(_xlfn._xlws.FILTER(Negawatt!$I$2:$Y$46,Negawatt!$I$1:$Y$1=$A61),Negawatt!$C$2:$C$46=M$1),Negawatt!$B$2:$B$10=$B61)*_xlfn._xlws.FILTER([1]Conversion!$H$2:$H$14,[1]Conversion!$B$2:$B$14=$B61))</f>
        <v>1.112140871177019E-4</v>
      </c>
      <c r="N61" s="4" cm="1">
        <f t="array" ref="N61">1/(_xlfn._xlws.FILTER(_xlfn._xlws.FILTER(_xlfn._xlws.FILTER(Negawatt!$I$2:$Y$46,Negawatt!$I$1:$Y$1=$A61),Negawatt!$C$2:$C$46=N$1),Negawatt!$B$2:$B$10=$B61)*_xlfn._xlws.FILTER([1]Conversion!$H$2:$H$14,[1]Conversion!$B$2:$B$14=$B61))</f>
        <v>1.230769230769234E-4</v>
      </c>
      <c r="O61" s="4" cm="1">
        <f t="array" ref="O61">1/(_xlfn._xlws.FILTER(_xlfn._xlws.FILTER(_xlfn._xlws.FILTER(Negawatt!$I$2:$Y$46,Negawatt!$I$1:$Y$1=$A61),Negawatt!$C$2:$C$46=O$1),Negawatt!$B$2:$B$10=$B61)*_xlfn._xlws.FILTER([1]Conversion!$H$2:$H$14,[1]Conversion!$B$2:$B$14=$B61))</f>
        <v>1.230769230769234E-4</v>
      </c>
      <c r="P61" s="4" cm="1">
        <f t="array" ref="P61">1/(_xlfn._xlws.FILTER(_xlfn._xlws.FILTER(_xlfn._xlws.FILTER(Negawatt!$I$2:$Y$46,Negawatt!$I$1:$Y$1=$A61),Negawatt!$C$2:$C$46=P$1),Negawatt!$B$2:$B$10=$B61)*_xlfn._xlws.FILTER([1]Conversion!$H$2:$H$14,[1]Conversion!$B$2:$B$14=$B61))</f>
        <v>1.230769230769234E-4</v>
      </c>
      <c r="Q61" s="4" cm="1">
        <f t="array" ref="Q61">1/(_xlfn._xlws.FILTER(_xlfn._xlws.FILTER(_xlfn._xlws.FILTER(Negawatt!$I$2:$Y$46,Negawatt!$I$1:$Y$1=$A61),Negawatt!$C$2:$C$46=Q$1),Negawatt!$B$2:$B$10=$B61)*_xlfn._xlws.FILTER([1]Conversion!$H$2:$H$14,[1]Conversion!$B$2:$B$14=$B61))</f>
        <v>1.230769230769234E-4</v>
      </c>
      <c r="R61" s="4" cm="1">
        <f t="array" ref="R61">1/(_xlfn._xlws.FILTER(_xlfn._xlws.FILTER(_xlfn._xlws.FILTER(Negawatt!$I$2:$Y$46,Negawatt!$I$1:$Y$1=$A61),Negawatt!$C$2:$C$46=R$1),Negawatt!$B$2:$B$10=$B61)*_xlfn._xlws.FILTER([1]Conversion!$H$2:$H$14,[1]Conversion!$B$2:$B$14=$B61))</f>
        <v>1.230769230769234E-4</v>
      </c>
      <c r="S61" s="4" cm="1">
        <f t="array" ref="S61">1/(_xlfn._xlws.FILTER(_xlfn._xlws.FILTER(_xlfn._xlws.FILTER(Negawatt!$I$2:$Y$46,Negawatt!$I$1:$Y$1=$A61),Negawatt!$C$2:$C$46=S$1),Negawatt!$B$2:$B$10=$B61)*_xlfn._xlws.FILTER([1]Conversion!$H$2:$H$14,[1]Conversion!$B$2:$B$14=$B61))</f>
        <v>1.230769230769234E-4</v>
      </c>
      <c r="T61" s="4" cm="1">
        <f t="array" ref="T61">1/(_xlfn._xlws.FILTER(_xlfn._xlws.FILTER(_xlfn._xlws.FILTER(Negawatt!$I$2:$Y$46,Negawatt!$I$1:$Y$1=$A61),Negawatt!$C$2:$C$46=T$1),Negawatt!$B$2:$B$10=$B61)*_xlfn._xlws.FILTER([1]Conversion!$H$2:$H$14,[1]Conversion!$B$2:$B$14=$B61))</f>
        <v>1.1449016100178922E-4</v>
      </c>
      <c r="U61" s="4" cm="1">
        <f t="array" ref="U61">1/(_xlfn._xlws.FILTER(_xlfn._xlws.FILTER(_xlfn._xlws.FILTER(Negawatt!$I$2:$Y$46,Negawatt!$I$1:$Y$1=$A61),Negawatt!$C$2:$C$46=U$1),Negawatt!$B$2:$B$10=$B61)*_xlfn._xlws.FILTER([1]Conversion!$H$2:$H$14,[1]Conversion!$B$2:$B$14=$B61))</f>
        <v>1.230769230769234E-4</v>
      </c>
      <c r="V61" s="4" cm="1">
        <f t="array" ref="V61">1/(_xlfn._xlws.FILTER(_xlfn._xlws.FILTER(_xlfn._xlws.FILTER(Negawatt!$I$2:$Y$46,Negawatt!$I$1:$Y$1=$A61),Negawatt!$C$2:$C$46=V$1),Negawatt!$B$2:$B$10=$B61)*_xlfn._xlws.FILTER([1]Conversion!$H$2:$H$14,[1]Conversion!$B$2:$B$14=$B61))</f>
        <v>1.230769230769234E-4</v>
      </c>
      <c r="W61" s="4" cm="1">
        <f t="array" ref="W61">1/(_xlfn._xlws.FILTER(_xlfn._xlws.FILTER(_xlfn._xlws.FILTER(Negawatt!$I$2:$Y$46,Negawatt!$I$1:$Y$1=$A61),Negawatt!$C$2:$C$46=W$1),Negawatt!$B$2:$B$10=$B61)*_xlfn._xlws.FILTER([1]Conversion!$H$2:$H$14,[1]Conversion!$B$2:$B$14=$B61))</f>
        <v>1.230769230769234E-4</v>
      </c>
      <c r="X61" s="4" cm="1">
        <f t="array" ref="X61">1/(_xlfn._xlws.FILTER(_xlfn._xlws.FILTER(_xlfn._xlws.FILTER(Negawatt!$I$2:$Y$46,Negawatt!$I$1:$Y$1=$A61),Negawatt!$C$2:$C$46=X$1),Negawatt!$B$2:$B$10=$B61)*_xlfn._xlws.FILTER([1]Conversion!$H$2:$H$14,[1]Conversion!$B$2:$B$14=$B61))</f>
        <v>1.230769230769234E-4</v>
      </c>
      <c r="Y61" s="4" cm="1">
        <f t="array" ref="Y61">1/(_xlfn._xlws.FILTER(_xlfn._xlws.FILTER(_xlfn._xlws.FILTER(Negawatt!$I$2:$Y$46,Negawatt!$I$1:$Y$1=$A61),Negawatt!$C$2:$C$46=Y$1),Negawatt!$B$2:$B$10=$B61)*_xlfn._xlws.FILTER([1]Conversion!$H$2:$H$14,[1]Conversion!$B$2:$B$14=$B61))</f>
        <v>1.230769230769234E-4</v>
      </c>
      <c r="Z61" s="4" cm="1">
        <f t="array" ref="Z61">1/(_xlfn._xlws.FILTER(_xlfn._xlws.FILTER(_xlfn._xlws.FILTER(Negawatt!$I$2:$Y$46,Negawatt!$I$1:$Y$1=$A61),Negawatt!$C$2:$C$46=Z$1),Negawatt!$B$2:$B$10=$B61)*_xlfn._xlws.FILTER([1]Conversion!$H$2:$H$14,[1]Conversion!$B$2:$B$14=$B61))</f>
        <v>1.1653048528894219E-4</v>
      </c>
      <c r="AA61" s="4" cm="1">
        <f t="array" ref="AA61">1/(_xlfn._xlws.FILTER(_xlfn._xlws.FILTER(_xlfn._xlws.FILTER(Negawatt!$I$2:$Y$46,Negawatt!$I$1:$Y$1=$A61),Negawatt!$C$2:$C$46=AA$1),Negawatt!$B$2:$B$10=$B61)*_xlfn._xlws.FILTER([1]Conversion!$H$2:$H$14,[1]Conversion!$B$2:$B$14=$B61))</f>
        <v>1.112140871177019E-4</v>
      </c>
      <c r="AB61" s="4" cm="1">
        <f t="array" ref="AB61">1/(_xlfn._xlws.FILTER(_xlfn._xlws.FILTER(_xlfn._xlws.FILTER(Negawatt!$I$2:$Y$46,Negawatt!$I$1:$Y$1=$A61),Negawatt!$C$2:$C$46=AB$1),Negawatt!$B$2:$B$10=$B61)*_xlfn._xlws.FILTER([1]Conversion!$H$2:$H$14,[1]Conversion!$B$2:$B$14=$B61))</f>
        <v>1.230769230769234E-4</v>
      </c>
      <c r="AC61" s="4" cm="1">
        <f t="array" ref="AC61">1/(_xlfn._xlws.FILTER(_xlfn._xlws.FILTER(_xlfn._xlws.FILTER(Negawatt!$I$2:$Y$46,Negawatt!$I$1:$Y$1=$A61),Negawatt!$C$2:$C$46=AC$1),Negawatt!$B$2:$B$10=$B61)*_xlfn._xlws.FILTER([1]Conversion!$H$2:$H$14,[1]Conversion!$B$2:$B$14=$B61))</f>
        <v>1.230769230769234E-4</v>
      </c>
    </row>
    <row r="62" spans="1:29" x14ac:dyDescent="0.3">
      <c r="A62" s="1">
        <v>2050</v>
      </c>
      <c r="B62" s="1" t="s">
        <v>28</v>
      </c>
      <c r="C62" s="4" cm="1">
        <f t="array" ref="C62">1/(_xlfn._xlws.FILTER(_xlfn._xlws.FILTER(_xlfn._xlws.FILTER(Negawatt!$I$2:$Y$46,Negawatt!$I$1:$Y$1=$A62),Negawatt!$C$2:$C$46=C$1),Negawatt!$B$2:$B$10=$B62)*_xlfn._xlws.FILTER([1]Conversion!$H$2:$H$14,[1]Conversion!$B$2:$B$14=$B62))</f>
        <v>1.0000000000000028E-4</v>
      </c>
      <c r="D62" s="4" cm="1">
        <f t="array" ref="D62">1/(_xlfn._xlws.FILTER(_xlfn._xlws.FILTER(_xlfn._xlws.FILTER(Negawatt!$I$2:$Y$46,Negawatt!$I$1:$Y$1=$A62),Negawatt!$C$2:$C$46=D$1),Negawatt!$B$2:$B$10=$B62)*_xlfn._xlws.FILTER([1]Conversion!$H$2:$H$14,[1]Conversion!$B$2:$B$14=$B62))</f>
        <v>1.0000000000000028E-4</v>
      </c>
      <c r="E62" s="4" cm="1">
        <f t="array" ref="E62">1/(_xlfn._xlws.FILTER(_xlfn._xlws.FILTER(_xlfn._xlws.FILTER(Negawatt!$I$2:$Y$46,Negawatt!$I$1:$Y$1=$A62),Negawatt!$C$2:$C$46=E$1),Negawatt!$B$2:$B$10=$B62)*_xlfn._xlws.FILTER([1]Conversion!$H$2:$H$14,[1]Conversion!$B$2:$B$14=$B62))</f>
        <v>1.0000000000000028E-4</v>
      </c>
      <c r="F62" s="4" cm="1">
        <f t="array" ref="F62">1/(_xlfn._xlws.FILTER(_xlfn._xlws.FILTER(_xlfn._xlws.FILTER(Negawatt!$I$2:$Y$46,Negawatt!$I$1:$Y$1=$A62),Negawatt!$C$2:$C$46=F$1),Negawatt!$B$2:$B$10=$B62)*_xlfn._xlws.FILTER([1]Conversion!$H$2:$H$14,[1]Conversion!$B$2:$B$14=$B62))</f>
        <v>8.4269662921348555E-5</v>
      </c>
      <c r="G62" s="4" cm="1">
        <f t="array" ref="G62">1/(_xlfn._xlws.FILTER(_xlfn._xlws.FILTER(_xlfn._xlws.FILTER(Negawatt!$I$2:$Y$46,Negawatt!$I$1:$Y$1=$A62),Negawatt!$C$2:$C$46=G$1),Negawatt!$B$2:$B$10=$B62)*_xlfn._xlws.FILTER([1]Conversion!$H$2:$H$14,[1]Conversion!$B$2:$B$14=$B62))</f>
        <v>1.0000000000000028E-4</v>
      </c>
      <c r="H62" s="4" cm="1">
        <f t="array" ref="H62">1/(_xlfn._xlws.FILTER(_xlfn._xlws.FILTER(_xlfn._xlws.FILTER(Negawatt!$I$2:$Y$46,Negawatt!$I$1:$Y$1=$A62),Negawatt!$C$2:$C$46=H$1),Negawatt!$B$2:$B$10=$B62)*_xlfn._xlws.FILTER([1]Conversion!$H$2:$H$14,[1]Conversion!$B$2:$B$14=$B62))</f>
        <v>8.7915210563784929E-5</v>
      </c>
      <c r="I62" s="4" cm="1">
        <f t="array" ref="I62">1/(_xlfn._xlws.FILTER(_xlfn._xlws.FILTER(_xlfn._xlws.FILTER(Negawatt!$I$2:$Y$46,Negawatt!$I$1:$Y$1=$A62),Negawatt!$C$2:$C$46=I$1),Negawatt!$B$2:$B$10=$B62)*_xlfn._xlws.FILTER([1]Conversion!$H$2:$H$14,[1]Conversion!$B$2:$B$14=$B62))</f>
        <v>8.7915210563784929E-5</v>
      </c>
      <c r="J62" s="4" cm="1">
        <f t="array" ref="J62">1/(_xlfn._xlws.FILTER(_xlfn._xlws.FILTER(_xlfn._xlws.FILTER(Negawatt!$I$2:$Y$46,Negawatt!$I$1:$Y$1=$A62),Negawatt!$C$2:$C$46=J$1),Negawatt!$B$2:$B$10=$B62)*_xlfn._xlws.FILTER([1]Conversion!$H$2:$H$14,[1]Conversion!$B$2:$B$14=$B62))</f>
        <v>1.0000000000000028E-4</v>
      </c>
      <c r="K62" s="4" cm="1">
        <f t="array" ref="K62">1/(_xlfn._xlws.FILTER(_xlfn._xlws.FILTER(_xlfn._xlws.FILTER(Negawatt!$I$2:$Y$46,Negawatt!$I$1:$Y$1=$A62),Negawatt!$C$2:$C$46=K$1),Negawatt!$B$2:$B$10=$B62)*_xlfn._xlws.FILTER([1]Conversion!$H$2:$H$14,[1]Conversion!$B$2:$B$14=$B62))</f>
        <v>1.0000000000000028E-4</v>
      </c>
      <c r="L62" s="4" cm="1">
        <f t="array" ref="L62">1/(_xlfn._xlws.FILTER(_xlfn._xlws.FILTER(_xlfn._xlws.FILTER(Negawatt!$I$2:$Y$46,Negawatt!$I$1:$Y$1=$A62),Negawatt!$C$2:$C$46=L$1),Negawatt!$B$2:$B$10=$B62)*_xlfn._xlws.FILTER([1]Conversion!$H$2:$H$14,[1]Conversion!$B$2:$B$14=$B62))</f>
        <v>9.0009000900090249E-5</v>
      </c>
      <c r="M62" s="4" cm="1">
        <f t="array" ref="M62">1/(_xlfn._xlws.FILTER(_xlfn._xlws.FILTER(_xlfn._xlws.FILTER(Negawatt!$I$2:$Y$46,Negawatt!$I$1:$Y$1=$A62),Negawatt!$C$2:$C$46=M$1),Negawatt!$B$2:$B$10=$B62)*_xlfn._xlws.FILTER([1]Conversion!$H$2:$H$14,[1]Conversion!$B$2:$B$14=$B62))</f>
        <v>8.4269662921348555E-5</v>
      </c>
      <c r="N62" s="4" cm="1">
        <f t="array" ref="N62">1/(_xlfn._xlws.FILTER(_xlfn._xlws.FILTER(_xlfn._xlws.FILTER(Negawatt!$I$2:$Y$46,Negawatt!$I$1:$Y$1=$A62),Negawatt!$C$2:$C$46=N$1),Negawatt!$B$2:$B$10=$B62)*_xlfn._xlws.FILTER([1]Conversion!$H$2:$H$14,[1]Conversion!$B$2:$B$14=$B62))</f>
        <v>1.0000000000000028E-4</v>
      </c>
      <c r="O62" s="4" cm="1">
        <f t="array" ref="O62">1/(_xlfn._xlws.FILTER(_xlfn._xlws.FILTER(_xlfn._xlws.FILTER(Negawatt!$I$2:$Y$46,Negawatt!$I$1:$Y$1=$A62),Negawatt!$C$2:$C$46=O$1),Negawatt!$B$2:$B$10=$B62)*_xlfn._xlws.FILTER([1]Conversion!$H$2:$H$14,[1]Conversion!$B$2:$B$14=$B62))</f>
        <v>1.0000000000000028E-4</v>
      </c>
      <c r="P62" s="4" cm="1">
        <f t="array" ref="P62">1/(_xlfn._xlws.FILTER(_xlfn._xlws.FILTER(_xlfn._xlws.FILTER(Negawatt!$I$2:$Y$46,Negawatt!$I$1:$Y$1=$A62),Negawatt!$C$2:$C$46=P$1),Negawatt!$B$2:$B$10=$B62)*_xlfn._xlws.FILTER([1]Conversion!$H$2:$H$14,[1]Conversion!$B$2:$B$14=$B62))</f>
        <v>1.0000000000000028E-4</v>
      </c>
      <c r="Q62" s="4" cm="1">
        <f t="array" ref="Q62">1/(_xlfn._xlws.FILTER(_xlfn._xlws.FILTER(_xlfn._xlws.FILTER(Negawatt!$I$2:$Y$46,Negawatt!$I$1:$Y$1=$A62),Negawatt!$C$2:$C$46=Q$1),Negawatt!$B$2:$B$10=$B62)*_xlfn._xlws.FILTER([1]Conversion!$H$2:$H$14,[1]Conversion!$B$2:$B$14=$B62))</f>
        <v>1.0000000000000028E-4</v>
      </c>
      <c r="R62" s="4" cm="1">
        <f t="array" ref="R62">1/(_xlfn._xlws.FILTER(_xlfn._xlws.FILTER(_xlfn._xlws.FILTER(Negawatt!$I$2:$Y$46,Negawatt!$I$1:$Y$1=$A62),Negawatt!$C$2:$C$46=R$1),Negawatt!$B$2:$B$10=$B62)*_xlfn._xlws.FILTER([1]Conversion!$H$2:$H$14,[1]Conversion!$B$2:$B$14=$B62))</f>
        <v>1.0000000000000028E-4</v>
      </c>
      <c r="S62" s="4" cm="1">
        <f t="array" ref="S62">1/(_xlfn._xlws.FILTER(_xlfn._xlws.FILTER(_xlfn._xlws.FILTER(Negawatt!$I$2:$Y$46,Negawatt!$I$1:$Y$1=$A62),Negawatt!$C$2:$C$46=S$1),Negawatt!$B$2:$B$10=$B62)*_xlfn._xlws.FILTER([1]Conversion!$H$2:$H$14,[1]Conversion!$B$2:$B$14=$B62))</f>
        <v>1.0000000000000028E-4</v>
      </c>
      <c r="T62" s="4" cm="1">
        <f t="array" ref="T62">1/(_xlfn._xlws.FILTER(_xlfn._xlws.FILTER(_xlfn._xlws.FILTER(Negawatt!$I$2:$Y$46,Negawatt!$I$1:$Y$1=$A62),Negawatt!$C$2:$C$46=T$1),Negawatt!$B$2:$B$10=$B62)*_xlfn._xlws.FILTER([1]Conversion!$H$2:$H$14,[1]Conversion!$B$2:$B$14=$B62))</f>
        <v>9.0009000900090249E-5</v>
      </c>
      <c r="U62" s="4" cm="1">
        <f t="array" ref="U62">1/(_xlfn._xlws.FILTER(_xlfn._xlws.FILTER(_xlfn._xlws.FILTER(Negawatt!$I$2:$Y$46,Negawatt!$I$1:$Y$1=$A62),Negawatt!$C$2:$C$46=U$1),Negawatt!$B$2:$B$10=$B62)*_xlfn._xlws.FILTER([1]Conversion!$H$2:$H$14,[1]Conversion!$B$2:$B$14=$B62))</f>
        <v>1.0000000000000028E-4</v>
      </c>
      <c r="V62" s="4" cm="1">
        <f t="array" ref="V62">1/(_xlfn._xlws.FILTER(_xlfn._xlws.FILTER(_xlfn._xlws.FILTER(Negawatt!$I$2:$Y$46,Negawatt!$I$1:$Y$1=$A62),Negawatt!$C$2:$C$46=V$1),Negawatt!$B$2:$B$10=$B62)*_xlfn._xlws.FILTER([1]Conversion!$H$2:$H$14,[1]Conversion!$B$2:$B$14=$B62))</f>
        <v>1.0000000000000028E-4</v>
      </c>
      <c r="W62" s="4" cm="1">
        <f t="array" ref="W62">1/(_xlfn._xlws.FILTER(_xlfn._xlws.FILTER(_xlfn._xlws.FILTER(Negawatt!$I$2:$Y$46,Negawatt!$I$1:$Y$1=$A62),Negawatt!$C$2:$C$46=W$1),Negawatt!$B$2:$B$10=$B62)*_xlfn._xlws.FILTER([1]Conversion!$H$2:$H$14,[1]Conversion!$B$2:$B$14=$B62))</f>
        <v>1.0000000000000028E-4</v>
      </c>
      <c r="X62" s="4" cm="1">
        <f t="array" ref="X62">1/(_xlfn._xlws.FILTER(_xlfn._xlws.FILTER(_xlfn._xlws.FILTER(Negawatt!$I$2:$Y$46,Negawatt!$I$1:$Y$1=$A62),Negawatt!$C$2:$C$46=X$1),Negawatt!$B$2:$B$10=$B62)*_xlfn._xlws.FILTER([1]Conversion!$H$2:$H$14,[1]Conversion!$B$2:$B$14=$B62))</f>
        <v>1.0000000000000028E-4</v>
      </c>
      <c r="Y62" s="4" cm="1">
        <f t="array" ref="Y62">1/(_xlfn._xlws.FILTER(_xlfn._xlws.FILTER(_xlfn._xlws.FILTER(Negawatt!$I$2:$Y$46,Negawatt!$I$1:$Y$1=$A62),Negawatt!$C$2:$C$46=Y$1),Negawatt!$B$2:$B$10=$B62)*_xlfn._xlws.FILTER([1]Conversion!$H$2:$H$14,[1]Conversion!$B$2:$B$14=$B62))</f>
        <v>1.0000000000000028E-4</v>
      </c>
      <c r="Z62" s="4" cm="1">
        <f t="array" ref="Z62">1/(_xlfn._xlws.FILTER(_xlfn._xlws.FILTER(_xlfn._xlws.FILTER(Negawatt!$I$2:$Y$46,Negawatt!$I$1:$Y$1=$A62),Negawatt!$C$2:$C$46=Z$1),Negawatt!$B$2:$B$10=$B62)*_xlfn._xlws.FILTER([1]Conversion!$H$2:$H$14,[1]Conversion!$B$2:$B$14=$B62))</f>
        <v>8.7915210563784929E-5</v>
      </c>
      <c r="AA62" s="4" cm="1">
        <f t="array" ref="AA62">1/(_xlfn._xlws.FILTER(_xlfn._xlws.FILTER(_xlfn._xlws.FILTER(Negawatt!$I$2:$Y$46,Negawatt!$I$1:$Y$1=$A62),Negawatt!$C$2:$C$46=AA$1),Negawatt!$B$2:$B$10=$B62)*_xlfn._xlws.FILTER([1]Conversion!$H$2:$H$14,[1]Conversion!$B$2:$B$14=$B62))</f>
        <v>8.4269662921348555E-5</v>
      </c>
      <c r="AB62" s="4" cm="1">
        <f t="array" ref="AB62">1/(_xlfn._xlws.FILTER(_xlfn._xlws.FILTER(_xlfn._xlws.FILTER(Negawatt!$I$2:$Y$46,Negawatt!$I$1:$Y$1=$A62),Negawatt!$C$2:$C$46=AB$1),Negawatt!$B$2:$B$10=$B62)*_xlfn._xlws.FILTER([1]Conversion!$H$2:$H$14,[1]Conversion!$B$2:$B$14=$B62))</f>
        <v>1.0000000000000028E-4</v>
      </c>
      <c r="AC62" s="4" cm="1">
        <f t="array" ref="AC62">1/(_xlfn._xlws.FILTER(_xlfn._xlws.FILTER(_xlfn._xlws.FILTER(Negawatt!$I$2:$Y$46,Negawatt!$I$1:$Y$1=$A62),Negawatt!$C$2:$C$46=AC$1),Negawatt!$B$2:$B$10=$B62)*_xlfn._xlws.FILTER([1]Conversion!$H$2:$H$14,[1]Conversion!$B$2:$B$14=$B62))</f>
        <v>1.0000000000000028E-4</v>
      </c>
    </row>
    <row r="63" spans="1:29" x14ac:dyDescent="0.3">
      <c r="A63" s="1">
        <v>2050</v>
      </c>
      <c r="B63" s="1" t="s">
        <v>29</v>
      </c>
      <c r="C63" s="4" cm="1">
        <f t="array" ref="C63">1/(_xlfn._xlws.FILTER(_xlfn._xlws.FILTER(_xlfn._xlws.FILTER(Negawatt!$I$2:$Y$46,Negawatt!$I$1:$Y$1=$A63),Negawatt!$C$2:$C$46=C$1),Negawatt!$B$2:$B$10=$B63)*_xlfn._xlws.FILTER([1]Conversion!$H$2:$H$14,[1]Conversion!$B$2:$B$14=$B63))</f>
        <v>3.8297872340425645E-6</v>
      </c>
      <c r="D63" s="4" cm="1">
        <f t="array" ref="D63">1/(_xlfn._xlws.FILTER(_xlfn._xlws.FILTER(_xlfn._xlws.FILTER(Negawatt!$I$2:$Y$46,Negawatt!$I$1:$Y$1=$A63),Negawatt!$C$2:$C$46=D$1),Negawatt!$B$2:$B$10=$B63)*_xlfn._xlws.FILTER([1]Conversion!$H$2:$H$14,[1]Conversion!$B$2:$B$14=$B63))</f>
        <v>3.8297872340425645E-6</v>
      </c>
      <c r="E63" s="4" cm="1">
        <f t="array" ref="E63">1/(_xlfn._xlws.FILTER(_xlfn._xlws.FILTER(_xlfn._xlws.FILTER(Negawatt!$I$2:$Y$46,Negawatt!$I$1:$Y$1=$A63),Negawatt!$C$2:$C$46=E$1),Negawatt!$B$2:$B$10=$B63)*_xlfn._xlws.FILTER([1]Conversion!$H$2:$H$14,[1]Conversion!$B$2:$B$14=$B63))</f>
        <v>3.8297872340425645E-6</v>
      </c>
      <c r="F63" s="4" cm="1">
        <f t="array" ref="F63">1/(_xlfn._xlws.FILTER(_xlfn._xlws.FILTER(_xlfn._xlws.FILTER(Negawatt!$I$2:$Y$46,Negawatt!$I$1:$Y$1=$A63),Negawatt!$C$2:$C$46=F$1),Negawatt!$B$2:$B$10=$B63)*_xlfn._xlws.FILTER([1]Conversion!$H$2:$H$14,[1]Conversion!$B$2:$B$14=$B63))</f>
        <v>3.6734693877551126E-6</v>
      </c>
      <c r="G63" s="4" cm="1">
        <f t="array" ref="G63">1/(_xlfn._xlws.FILTER(_xlfn._xlws.FILTER(_xlfn._xlws.FILTER(Negawatt!$I$2:$Y$46,Negawatt!$I$1:$Y$1=$A63),Negawatt!$C$2:$C$46=G$1),Negawatt!$B$2:$B$10=$B63)*_xlfn._xlws.FILTER([1]Conversion!$H$2:$H$14,[1]Conversion!$B$2:$B$14=$B63))</f>
        <v>3.8297872340425645E-6</v>
      </c>
      <c r="H63" s="4" cm="1">
        <f t="array" ref="H63">1/(_xlfn._xlws.FILTER(_xlfn._xlws.FILTER(_xlfn._xlws.FILTER(Negawatt!$I$2:$Y$46,Negawatt!$I$1:$Y$1=$A63),Negawatt!$C$2:$C$46=H$1),Negawatt!$B$2:$B$10=$B63)*_xlfn._xlws.FILTER([1]Conversion!$H$2:$H$14,[1]Conversion!$B$2:$B$14=$B63))</f>
        <v>3.7113402061855776E-6</v>
      </c>
      <c r="I63" s="4" cm="1">
        <f t="array" ref="I63">1/(_xlfn._xlws.FILTER(_xlfn._xlws.FILTER(_xlfn._xlws.FILTER(Negawatt!$I$2:$Y$46,Negawatt!$I$1:$Y$1=$A63),Negawatt!$C$2:$C$46=I$1),Negawatt!$B$2:$B$10=$B63)*_xlfn._xlws.FILTER([1]Conversion!$H$2:$H$14,[1]Conversion!$B$2:$B$14=$B63))</f>
        <v>3.7113402061855776E-6</v>
      </c>
      <c r="J63" s="4" cm="1">
        <f t="array" ref="J63">1/(_xlfn._xlws.FILTER(_xlfn._xlws.FILTER(_xlfn._xlws.FILTER(Negawatt!$I$2:$Y$46,Negawatt!$I$1:$Y$1=$A63),Negawatt!$C$2:$C$46=J$1),Negawatt!$B$2:$B$10=$B63)*_xlfn._xlws.FILTER([1]Conversion!$H$2:$H$14,[1]Conversion!$B$2:$B$14=$B63))</f>
        <v>3.8297872340425645E-6</v>
      </c>
      <c r="K63" s="4" cm="1">
        <f t="array" ref="K63">1/(_xlfn._xlws.FILTER(_xlfn._xlws.FILTER(_xlfn._xlws.FILTER(Negawatt!$I$2:$Y$46,Negawatt!$I$1:$Y$1=$A63),Negawatt!$C$2:$C$46=K$1),Negawatt!$B$2:$B$10=$B63)*_xlfn._xlws.FILTER([1]Conversion!$H$2:$H$14,[1]Conversion!$B$2:$B$14=$B63))</f>
        <v>3.8297872340425645E-6</v>
      </c>
      <c r="L63" s="4" cm="1">
        <f t="array" ref="L63">1/(_xlfn._xlws.FILTER(_xlfn._xlws.FILTER(_xlfn._xlws.FILTER(Negawatt!$I$2:$Y$46,Negawatt!$I$1:$Y$1=$A63),Negawatt!$C$2:$C$46=L$1),Negawatt!$B$2:$B$10=$B63)*_xlfn._xlws.FILTER([1]Conversion!$H$2:$H$14,[1]Conversion!$B$2:$B$14=$B63))</f>
        <v>3.6325632308837446E-6</v>
      </c>
      <c r="M63" s="4" cm="1">
        <f t="array" ref="M63">1/(_xlfn._xlws.FILTER(_xlfn._xlws.FILTER(_xlfn._xlws.FILTER(Negawatt!$I$2:$Y$46,Negawatt!$I$1:$Y$1=$A63),Negawatt!$C$2:$C$46=M$1),Negawatt!$B$2:$B$10=$B63)*_xlfn._xlws.FILTER([1]Conversion!$H$2:$H$14,[1]Conversion!$B$2:$B$14=$B63))</f>
        <v>3.6734693877551126E-6</v>
      </c>
      <c r="N63" s="4" cm="1">
        <f t="array" ref="N63">1/(_xlfn._xlws.FILTER(_xlfn._xlws.FILTER(_xlfn._xlws.FILTER(Negawatt!$I$2:$Y$46,Negawatt!$I$1:$Y$1=$A63),Negawatt!$C$2:$C$46=N$1),Negawatt!$B$2:$B$10=$B63)*_xlfn._xlws.FILTER([1]Conversion!$H$2:$H$14,[1]Conversion!$B$2:$B$14=$B63))</f>
        <v>3.8297872340425645E-6</v>
      </c>
      <c r="O63" s="4" cm="1">
        <f t="array" ref="O63">1/(_xlfn._xlws.FILTER(_xlfn._xlws.FILTER(_xlfn._xlws.FILTER(Negawatt!$I$2:$Y$46,Negawatt!$I$1:$Y$1=$A63),Negawatt!$C$2:$C$46=O$1),Negawatt!$B$2:$B$10=$B63)*_xlfn._xlws.FILTER([1]Conversion!$H$2:$H$14,[1]Conversion!$B$2:$B$14=$B63))</f>
        <v>3.8297872340425645E-6</v>
      </c>
      <c r="P63" s="4" cm="1">
        <f t="array" ref="P63">1/(_xlfn._xlws.FILTER(_xlfn._xlws.FILTER(_xlfn._xlws.FILTER(Negawatt!$I$2:$Y$46,Negawatt!$I$1:$Y$1=$A63),Negawatt!$C$2:$C$46=P$1),Negawatt!$B$2:$B$10=$B63)*_xlfn._xlws.FILTER([1]Conversion!$H$2:$H$14,[1]Conversion!$B$2:$B$14=$B63))</f>
        <v>3.8297872340425645E-6</v>
      </c>
      <c r="Q63" s="4" cm="1">
        <f t="array" ref="Q63">1/(_xlfn._xlws.FILTER(_xlfn._xlws.FILTER(_xlfn._xlws.FILTER(Negawatt!$I$2:$Y$46,Negawatt!$I$1:$Y$1=$A63),Negawatt!$C$2:$C$46=Q$1),Negawatt!$B$2:$B$10=$B63)*_xlfn._xlws.FILTER([1]Conversion!$H$2:$H$14,[1]Conversion!$B$2:$B$14=$B63))</f>
        <v>3.8297872340425645E-6</v>
      </c>
      <c r="R63" s="4" cm="1">
        <f t="array" ref="R63">1/(_xlfn._xlws.FILTER(_xlfn._xlws.FILTER(_xlfn._xlws.FILTER(Negawatt!$I$2:$Y$46,Negawatt!$I$1:$Y$1=$A63),Negawatt!$C$2:$C$46=R$1),Negawatt!$B$2:$B$10=$B63)*_xlfn._xlws.FILTER([1]Conversion!$H$2:$H$14,[1]Conversion!$B$2:$B$14=$B63))</f>
        <v>3.8297872340425645E-6</v>
      </c>
      <c r="S63" s="4" cm="1">
        <f t="array" ref="S63">1/(_xlfn._xlws.FILTER(_xlfn._xlws.FILTER(_xlfn._xlws.FILTER(Negawatt!$I$2:$Y$46,Negawatt!$I$1:$Y$1=$A63),Negawatt!$C$2:$C$46=S$1),Negawatt!$B$2:$B$10=$B63)*_xlfn._xlws.FILTER([1]Conversion!$H$2:$H$14,[1]Conversion!$B$2:$B$14=$B63))</f>
        <v>3.8297872340425645E-6</v>
      </c>
      <c r="T63" s="4" cm="1">
        <f t="array" ref="T63">1/(_xlfn._xlws.FILTER(_xlfn._xlws.FILTER(_xlfn._xlws.FILTER(Negawatt!$I$2:$Y$46,Negawatt!$I$1:$Y$1=$A63),Negawatt!$C$2:$C$46=T$1),Negawatt!$B$2:$B$10=$B63)*_xlfn._xlws.FILTER([1]Conversion!$H$2:$H$14,[1]Conversion!$B$2:$B$14=$B63))</f>
        <v>3.6325632308837446E-6</v>
      </c>
      <c r="U63" s="4" cm="1">
        <f t="array" ref="U63">1/(_xlfn._xlws.FILTER(_xlfn._xlws.FILTER(_xlfn._xlws.FILTER(Negawatt!$I$2:$Y$46,Negawatt!$I$1:$Y$1=$A63),Negawatt!$C$2:$C$46=U$1),Negawatt!$B$2:$B$10=$B63)*_xlfn._xlws.FILTER([1]Conversion!$H$2:$H$14,[1]Conversion!$B$2:$B$14=$B63))</f>
        <v>3.8297872340425645E-6</v>
      </c>
      <c r="V63" s="4" cm="1">
        <f t="array" ref="V63">1/(_xlfn._xlws.FILTER(_xlfn._xlws.FILTER(_xlfn._xlws.FILTER(Negawatt!$I$2:$Y$46,Negawatt!$I$1:$Y$1=$A63),Negawatt!$C$2:$C$46=V$1),Negawatt!$B$2:$B$10=$B63)*_xlfn._xlws.FILTER([1]Conversion!$H$2:$H$14,[1]Conversion!$B$2:$B$14=$B63))</f>
        <v>3.8297872340425645E-6</v>
      </c>
      <c r="W63" s="4" cm="1">
        <f t="array" ref="W63">1/(_xlfn._xlws.FILTER(_xlfn._xlws.FILTER(_xlfn._xlws.FILTER(Negawatt!$I$2:$Y$46,Negawatt!$I$1:$Y$1=$A63),Negawatt!$C$2:$C$46=W$1),Negawatt!$B$2:$B$10=$B63)*_xlfn._xlws.FILTER([1]Conversion!$H$2:$H$14,[1]Conversion!$B$2:$B$14=$B63))</f>
        <v>3.8297872340425645E-6</v>
      </c>
      <c r="X63" s="4" cm="1">
        <f t="array" ref="X63">1/(_xlfn._xlws.FILTER(_xlfn._xlws.FILTER(_xlfn._xlws.FILTER(Negawatt!$I$2:$Y$46,Negawatt!$I$1:$Y$1=$A63),Negawatt!$C$2:$C$46=X$1),Negawatt!$B$2:$B$10=$B63)*_xlfn._xlws.FILTER([1]Conversion!$H$2:$H$14,[1]Conversion!$B$2:$B$14=$B63))</f>
        <v>3.8297872340425645E-6</v>
      </c>
      <c r="Y63" s="4" cm="1">
        <f t="array" ref="Y63">1/(_xlfn._xlws.FILTER(_xlfn._xlws.FILTER(_xlfn._xlws.FILTER(Negawatt!$I$2:$Y$46,Negawatt!$I$1:$Y$1=$A63),Negawatt!$C$2:$C$46=Y$1),Negawatt!$B$2:$B$10=$B63)*_xlfn._xlws.FILTER([1]Conversion!$H$2:$H$14,[1]Conversion!$B$2:$B$14=$B63))</f>
        <v>3.8297872340425645E-6</v>
      </c>
      <c r="Z63" s="4" cm="1">
        <f t="array" ref="Z63">1/(_xlfn._xlws.FILTER(_xlfn._xlws.FILTER(_xlfn._xlws.FILTER(Negawatt!$I$2:$Y$46,Negawatt!$I$1:$Y$1=$A63),Negawatt!$C$2:$C$46=Z$1),Negawatt!$B$2:$B$10=$B63)*_xlfn._xlws.FILTER([1]Conversion!$H$2:$H$14,[1]Conversion!$B$2:$B$14=$B63))</f>
        <v>3.7113402061855776E-6</v>
      </c>
      <c r="AA63" s="4" cm="1">
        <f t="array" ref="AA63">1/(_xlfn._xlws.FILTER(_xlfn._xlws.FILTER(_xlfn._xlws.FILTER(Negawatt!$I$2:$Y$46,Negawatt!$I$1:$Y$1=$A63),Negawatt!$C$2:$C$46=AA$1),Negawatt!$B$2:$B$10=$B63)*_xlfn._xlws.FILTER([1]Conversion!$H$2:$H$14,[1]Conversion!$B$2:$B$14=$B63))</f>
        <v>3.6734693877551126E-6</v>
      </c>
      <c r="AB63" s="4" cm="1">
        <f t="array" ref="AB63">1/(_xlfn._xlws.FILTER(_xlfn._xlws.FILTER(_xlfn._xlws.FILTER(Negawatt!$I$2:$Y$46,Negawatt!$I$1:$Y$1=$A63),Negawatt!$C$2:$C$46=AB$1),Negawatt!$B$2:$B$10=$B63)*_xlfn._xlws.FILTER([1]Conversion!$H$2:$H$14,[1]Conversion!$B$2:$B$14=$B63))</f>
        <v>3.8297872340425645E-6</v>
      </c>
      <c r="AC63" s="4" cm="1">
        <f t="array" ref="AC63">1/(_xlfn._xlws.FILTER(_xlfn._xlws.FILTER(_xlfn._xlws.FILTER(Negawatt!$I$2:$Y$46,Negawatt!$I$1:$Y$1=$A63),Negawatt!$C$2:$C$46=AC$1),Negawatt!$B$2:$B$10=$B63)*_xlfn._xlws.FILTER([1]Conversion!$H$2:$H$14,[1]Conversion!$B$2:$B$14=$B63))</f>
        <v>3.8297872340425645E-6</v>
      </c>
    </row>
    <row r="64" spans="1:29" x14ac:dyDescent="0.3">
      <c r="A64" s="1">
        <v>2050</v>
      </c>
      <c r="B64" s="1" t="s">
        <v>30</v>
      </c>
      <c r="C64" s="4" cm="1">
        <f t="array" ref="C64">1/(_xlfn._xlws.FILTER(_xlfn._xlws.FILTER(_xlfn._xlws.FILTER(Negawatt!$I$2:$Y$46,Negawatt!$I$1:$Y$1=$A64),Negawatt!$C$2:$C$46=C$1),Negawatt!$B$2:$B$10=$B64)*_xlfn._xlws.FILTER([1]Conversion!$H$2:$H$14,[1]Conversion!$B$2:$B$14=$B64))</f>
        <v>4.5000000000000128E-6</v>
      </c>
      <c r="D64" s="4" cm="1">
        <f t="array" ref="D64">1/(_xlfn._xlws.FILTER(_xlfn._xlws.FILTER(_xlfn._xlws.FILTER(Negawatt!$I$2:$Y$46,Negawatt!$I$1:$Y$1=$A64),Negawatt!$C$2:$C$46=D$1),Negawatt!$B$2:$B$10=$B64)*_xlfn._xlws.FILTER([1]Conversion!$H$2:$H$14,[1]Conversion!$B$2:$B$14=$B64))</f>
        <v>4.5000000000000128E-6</v>
      </c>
      <c r="E64" s="4" cm="1">
        <f t="array" ref="E64">1/(_xlfn._xlws.FILTER(_xlfn._xlws.FILTER(_xlfn._xlws.FILTER(Negawatt!$I$2:$Y$46,Negawatt!$I$1:$Y$1=$A64),Negawatt!$C$2:$C$46=E$1),Negawatt!$B$2:$B$10=$B64)*_xlfn._xlws.FILTER([1]Conversion!$H$2:$H$14,[1]Conversion!$B$2:$B$14=$B64))</f>
        <v>4.5000000000000128E-6</v>
      </c>
      <c r="F64" s="4" cm="1">
        <f t="array" ref="F64">1/(_xlfn._xlws.FILTER(_xlfn._xlws.FILTER(_xlfn._xlws.FILTER(Negawatt!$I$2:$Y$46,Negawatt!$I$1:$Y$1=$A64),Negawatt!$C$2:$C$46=F$1),Negawatt!$B$2:$B$10=$B64)*_xlfn._xlws.FILTER([1]Conversion!$H$2:$H$14,[1]Conversion!$B$2:$B$14=$B64))</f>
        <v>4.0030170039602859E-6</v>
      </c>
      <c r="G64" s="4" cm="1">
        <f t="array" ref="G64">1/(_xlfn._xlws.FILTER(_xlfn._xlws.FILTER(_xlfn._xlws.FILTER(Negawatt!$I$2:$Y$46,Negawatt!$I$1:$Y$1=$A64),Negawatt!$C$2:$C$46=G$1),Negawatt!$B$2:$B$10=$B64)*_xlfn._xlws.FILTER([1]Conversion!$H$2:$H$14,[1]Conversion!$B$2:$B$14=$B64))</f>
        <v>4.5000000000000128E-6</v>
      </c>
      <c r="H64" s="4" cm="1">
        <f t="array" ref="H64">1/(_xlfn._xlws.FILTER(_xlfn._xlws.FILTER(_xlfn._xlws.FILTER(Negawatt!$I$2:$Y$46,Negawatt!$I$1:$Y$1=$A64),Negawatt!$C$2:$C$46=H$1),Negawatt!$B$2:$B$10=$B64)*_xlfn._xlws.FILTER([1]Conversion!$H$2:$H$14,[1]Conversion!$B$2:$B$14=$B64))</f>
        <v>3.7894736842105374E-6</v>
      </c>
      <c r="I64" s="4" cm="1">
        <f t="array" ref="I64">1/(_xlfn._xlws.FILTER(_xlfn._xlws.FILTER(_xlfn._xlws.FILTER(Negawatt!$I$2:$Y$46,Negawatt!$I$1:$Y$1=$A64),Negawatt!$C$2:$C$46=I$1),Negawatt!$B$2:$B$10=$B64)*_xlfn._xlws.FILTER([1]Conversion!$H$2:$H$14,[1]Conversion!$B$2:$B$14=$B64))</f>
        <v>3.7894736842105374E-6</v>
      </c>
      <c r="J64" s="4" cm="1">
        <f t="array" ref="J64">1/(_xlfn._xlws.FILTER(_xlfn._xlws.FILTER(_xlfn._xlws.FILTER(Negawatt!$I$2:$Y$46,Negawatt!$I$1:$Y$1=$A64),Negawatt!$C$2:$C$46=J$1),Negawatt!$B$2:$B$10=$B64)*_xlfn._xlws.FILTER([1]Conversion!$H$2:$H$14,[1]Conversion!$B$2:$B$14=$B64))</f>
        <v>4.5000000000000128E-6</v>
      </c>
      <c r="K64" s="4" cm="1">
        <f t="array" ref="K64">1/(_xlfn._xlws.FILTER(_xlfn._xlws.FILTER(_xlfn._xlws.FILTER(Negawatt!$I$2:$Y$46,Negawatt!$I$1:$Y$1=$A64),Negawatt!$C$2:$C$46=K$1),Negawatt!$B$2:$B$10=$B64)*_xlfn._xlws.FILTER([1]Conversion!$H$2:$H$14,[1]Conversion!$B$2:$B$14=$B64))</f>
        <v>4.5000000000000128E-6</v>
      </c>
      <c r="L64" s="4" cm="1">
        <f t="array" ref="L64">1/(_xlfn._xlws.FILTER(_xlfn._xlws.FILTER(_xlfn._xlws.FILTER(Negawatt!$I$2:$Y$46,Negawatt!$I$1:$Y$1=$A64),Negawatt!$C$2:$C$46=L$1),Negawatt!$B$2:$B$10=$B64)*_xlfn._xlws.FILTER([1]Conversion!$H$2:$H$14,[1]Conversion!$B$2:$B$14=$B64))</f>
        <v>4.0030170039602859E-6</v>
      </c>
      <c r="M64" s="4" cm="1">
        <f t="array" ref="M64">1/(_xlfn._xlws.FILTER(_xlfn._xlws.FILTER(_xlfn._xlws.FILTER(Negawatt!$I$2:$Y$46,Negawatt!$I$1:$Y$1=$A64),Negawatt!$C$2:$C$46=M$1),Negawatt!$B$2:$B$10=$B64)*_xlfn._xlws.FILTER([1]Conversion!$H$2:$H$14,[1]Conversion!$B$2:$B$14=$B64))</f>
        <v>4.0030170039602859E-6</v>
      </c>
      <c r="N64" s="4" cm="1">
        <f t="array" ref="N64">1/(_xlfn._xlws.FILTER(_xlfn._xlws.FILTER(_xlfn._xlws.FILTER(Negawatt!$I$2:$Y$46,Negawatt!$I$1:$Y$1=$A64),Negawatt!$C$2:$C$46=N$1),Negawatt!$B$2:$B$10=$B64)*_xlfn._xlws.FILTER([1]Conversion!$H$2:$H$14,[1]Conversion!$B$2:$B$14=$B64))</f>
        <v>4.5000000000000128E-6</v>
      </c>
      <c r="O64" s="4" cm="1">
        <f t="array" ref="O64">1/(_xlfn._xlws.FILTER(_xlfn._xlws.FILTER(_xlfn._xlws.FILTER(Negawatt!$I$2:$Y$46,Negawatt!$I$1:$Y$1=$A64),Negawatt!$C$2:$C$46=O$1),Negawatt!$B$2:$B$10=$B64)*_xlfn._xlws.FILTER([1]Conversion!$H$2:$H$14,[1]Conversion!$B$2:$B$14=$B64))</f>
        <v>4.5000000000000128E-6</v>
      </c>
      <c r="P64" s="4" cm="1">
        <f t="array" ref="P64">1/(_xlfn._xlws.FILTER(_xlfn._xlws.FILTER(_xlfn._xlws.FILTER(Negawatt!$I$2:$Y$46,Negawatt!$I$1:$Y$1=$A64),Negawatt!$C$2:$C$46=P$1),Negawatt!$B$2:$B$10=$B64)*_xlfn._xlws.FILTER([1]Conversion!$H$2:$H$14,[1]Conversion!$B$2:$B$14=$B64))</f>
        <v>4.5000000000000128E-6</v>
      </c>
      <c r="Q64" s="4" cm="1">
        <f t="array" ref="Q64">1/(_xlfn._xlws.FILTER(_xlfn._xlws.FILTER(_xlfn._xlws.FILTER(Negawatt!$I$2:$Y$46,Negawatt!$I$1:$Y$1=$A64),Negawatt!$C$2:$C$46=Q$1),Negawatt!$B$2:$B$10=$B64)*_xlfn._xlws.FILTER([1]Conversion!$H$2:$H$14,[1]Conversion!$B$2:$B$14=$B64))</f>
        <v>4.5000000000000128E-6</v>
      </c>
      <c r="R64" s="4" cm="1">
        <f t="array" ref="R64">1/(_xlfn._xlws.FILTER(_xlfn._xlws.FILTER(_xlfn._xlws.FILTER(Negawatt!$I$2:$Y$46,Negawatt!$I$1:$Y$1=$A64),Negawatt!$C$2:$C$46=R$1),Negawatt!$B$2:$B$10=$B64)*_xlfn._xlws.FILTER([1]Conversion!$H$2:$H$14,[1]Conversion!$B$2:$B$14=$B64))</f>
        <v>4.5000000000000128E-6</v>
      </c>
      <c r="S64" s="4" cm="1">
        <f t="array" ref="S64">1/(_xlfn._xlws.FILTER(_xlfn._xlws.FILTER(_xlfn._xlws.FILTER(Negawatt!$I$2:$Y$46,Negawatt!$I$1:$Y$1=$A64),Negawatt!$C$2:$C$46=S$1),Negawatt!$B$2:$B$10=$B64)*_xlfn._xlws.FILTER([1]Conversion!$H$2:$H$14,[1]Conversion!$B$2:$B$14=$B64))</f>
        <v>4.5000000000000128E-6</v>
      </c>
      <c r="T64" s="4" cm="1">
        <f t="array" ref="T64">1/(_xlfn._xlws.FILTER(_xlfn._xlws.FILTER(_xlfn._xlws.FILTER(Negawatt!$I$2:$Y$46,Negawatt!$I$1:$Y$1=$A64),Negawatt!$C$2:$C$46=T$1),Negawatt!$B$2:$B$10=$B64)*_xlfn._xlws.FILTER([1]Conversion!$H$2:$H$14,[1]Conversion!$B$2:$B$14=$B64))</f>
        <v>4.0030170039602859E-6</v>
      </c>
      <c r="U64" s="4" cm="1">
        <f t="array" ref="U64">1/(_xlfn._xlws.FILTER(_xlfn._xlws.FILTER(_xlfn._xlws.FILTER(Negawatt!$I$2:$Y$46,Negawatt!$I$1:$Y$1=$A64),Negawatt!$C$2:$C$46=U$1),Negawatt!$B$2:$B$10=$B64)*_xlfn._xlws.FILTER([1]Conversion!$H$2:$H$14,[1]Conversion!$B$2:$B$14=$B64))</f>
        <v>4.5000000000000128E-6</v>
      </c>
      <c r="V64" s="4" cm="1">
        <f t="array" ref="V64">1/(_xlfn._xlws.FILTER(_xlfn._xlws.FILTER(_xlfn._xlws.FILTER(Negawatt!$I$2:$Y$46,Negawatt!$I$1:$Y$1=$A64),Negawatt!$C$2:$C$46=V$1),Negawatt!$B$2:$B$10=$B64)*_xlfn._xlws.FILTER([1]Conversion!$H$2:$H$14,[1]Conversion!$B$2:$B$14=$B64))</f>
        <v>4.5000000000000128E-6</v>
      </c>
      <c r="W64" s="4" cm="1">
        <f t="array" ref="W64">1/(_xlfn._xlws.FILTER(_xlfn._xlws.FILTER(_xlfn._xlws.FILTER(Negawatt!$I$2:$Y$46,Negawatt!$I$1:$Y$1=$A64),Negawatt!$C$2:$C$46=W$1),Negawatt!$B$2:$B$10=$B64)*_xlfn._xlws.FILTER([1]Conversion!$H$2:$H$14,[1]Conversion!$B$2:$B$14=$B64))</f>
        <v>4.5000000000000128E-6</v>
      </c>
      <c r="X64" s="4" cm="1">
        <f t="array" ref="X64">1/(_xlfn._xlws.FILTER(_xlfn._xlws.FILTER(_xlfn._xlws.FILTER(Negawatt!$I$2:$Y$46,Negawatt!$I$1:$Y$1=$A64),Negawatt!$C$2:$C$46=X$1),Negawatt!$B$2:$B$10=$B64)*_xlfn._xlws.FILTER([1]Conversion!$H$2:$H$14,[1]Conversion!$B$2:$B$14=$B64))</f>
        <v>4.5000000000000128E-6</v>
      </c>
      <c r="Y64" s="4" cm="1">
        <f t="array" ref="Y64">1/(_xlfn._xlws.FILTER(_xlfn._xlws.FILTER(_xlfn._xlws.FILTER(Negawatt!$I$2:$Y$46,Negawatt!$I$1:$Y$1=$A64),Negawatt!$C$2:$C$46=Y$1),Negawatt!$B$2:$B$10=$B64)*_xlfn._xlws.FILTER([1]Conversion!$H$2:$H$14,[1]Conversion!$B$2:$B$14=$B64))</f>
        <v>4.5000000000000128E-6</v>
      </c>
      <c r="Z64" s="4" cm="1">
        <f t="array" ref="Z64">1/(_xlfn._xlws.FILTER(_xlfn._xlws.FILTER(_xlfn._xlws.FILTER(Negawatt!$I$2:$Y$46,Negawatt!$I$1:$Y$1=$A64),Negawatt!$C$2:$C$46=Z$1),Negawatt!$B$2:$B$10=$B64)*_xlfn._xlws.FILTER([1]Conversion!$H$2:$H$14,[1]Conversion!$B$2:$B$14=$B64))</f>
        <v>3.7894736842105374E-6</v>
      </c>
      <c r="AA64" s="4" cm="1">
        <f t="array" ref="AA64">1/(_xlfn._xlws.FILTER(_xlfn._xlws.FILTER(_xlfn._xlws.FILTER(Negawatt!$I$2:$Y$46,Negawatt!$I$1:$Y$1=$A64),Negawatt!$C$2:$C$46=AA$1),Negawatt!$B$2:$B$10=$B64)*_xlfn._xlws.FILTER([1]Conversion!$H$2:$H$14,[1]Conversion!$B$2:$B$14=$B64))</f>
        <v>4.0030170039602859E-6</v>
      </c>
      <c r="AB64" s="4" cm="1">
        <f t="array" ref="AB64">1/(_xlfn._xlws.FILTER(_xlfn._xlws.FILTER(_xlfn._xlws.FILTER(Negawatt!$I$2:$Y$46,Negawatt!$I$1:$Y$1=$A64),Negawatt!$C$2:$C$46=AB$1),Negawatt!$B$2:$B$10=$B64)*_xlfn._xlws.FILTER([1]Conversion!$H$2:$H$14,[1]Conversion!$B$2:$B$14=$B64))</f>
        <v>4.5000000000000128E-6</v>
      </c>
      <c r="AC64" s="4" cm="1">
        <f t="array" ref="AC64">1/(_xlfn._xlws.FILTER(_xlfn._xlws.FILTER(_xlfn._xlws.FILTER(Negawatt!$I$2:$Y$46,Negawatt!$I$1:$Y$1=$A64),Negawatt!$C$2:$C$46=AC$1),Negawatt!$B$2:$B$10=$B64)*_xlfn._xlws.FILTER([1]Conversion!$H$2:$H$14,[1]Conversion!$B$2:$B$14=$B64))</f>
        <v>4.5000000000000128E-6</v>
      </c>
    </row>
    <row r="65" spans="1:29" x14ac:dyDescent="0.3">
      <c r="A65" s="1">
        <v>2050</v>
      </c>
      <c r="B65" s="1" t="s">
        <v>31</v>
      </c>
      <c r="C65" s="4" cm="1">
        <f t="array" ref="C65">1/(_xlfn._xlws.FILTER(_xlfn._xlws.FILTER(_xlfn._xlws.FILTER(Negawatt!$I$2:$Y$46,Negawatt!$I$1:$Y$1=$A65),Negawatt!$C$2:$C$46=C$1),Negawatt!$B$2:$B$10=$B65)*_xlfn._xlws.FILTER([1]Conversion!$H$2:$H$14,[1]Conversion!$B$2:$B$14=$B65))</f>
        <v>1.0817307692307723E-6</v>
      </c>
      <c r="D65" s="4" cm="1">
        <f t="array" ref="D65">1/(_xlfn._xlws.FILTER(_xlfn._xlws.FILTER(_xlfn._xlws.FILTER(Negawatt!$I$2:$Y$46,Negawatt!$I$1:$Y$1=$A65),Negawatt!$C$2:$C$46=D$1),Negawatt!$B$2:$B$10=$B65)*_xlfn._xlws.FILTER([1]Conversion!$H$2:$H$14,[1]Conversion!$B$2:$B$14=$B65))</f>
        <v>9.000000000000025E-7</v>
      </c>
      <c r="E65" s="4" cm="1">
        <f t="array" ref="E65">1/(_xlfn._xlws.FILTER(_xlfn._xlws.FILTER(_xlfn._xlws.FILTER(Negawatt!$I$2:$Y$46,Negawatt!$I$1:$Y$1=$A65),Negawatt!$C$2:$C$46=E$1),Negawatt!$B$2:$B$10=$B65)*_xlfn._xlws.FILTER([1]Conversion!$H$2:$H$14,[1]Conversion!$B$2:$B$14=$B65))</f>
        <v>9.000000000000025E-7</v>
      </c>
      <c r="F65" s="4" cm="1">
        <f t="array" ref="F65">1/(_xlfn._xlws.FILTER(_xlfn._xlws.FILTER(_xlfn._xlws.FILTER(Negawatt!$I$2:$Y$46,Negawatt!$I$1:$Y$1=$A65),Negawatt!$C$2:$C$46=F$1),Negawatt!$B$2:$B$10=$B65)*_xlfn._xlws.FILTER([1]Conversion!$H$2:$H$14,[1]Conversion!$B$2:$B$14=$B65))</f>
        <v>9.2307692307692577E-7</v>
      </c>
      <c r="G65" s="4" cm="1">
        <f t="array" ref="G65">1/(_xlfn._xlws.FILTER(_xlfn._xlws.FILTER(_xlfn._xlws.FILTER(Negawatt!$I$2:$Y$46,Negawatt!$I$1:$Y$1=$A65),Negawatt!$C$2:$C$46=G$1),Negawatt!$B$2:$B$10=$B65)*_xlfn._xlws.FILTER([1]Conversion!$H$2:$H$14,[1]Conversion!$B$2:$B$14=$B65))</f>
        <v>1.0817307692307723E-6</v>
      </c>
      <c r="H65" s="4" cm="1">
        <f t="array" ref="H65">1/(_xlfn._xlws.FILTER(_xlfn._xlws.FILTER(_xlfn._xlws.FILTER(Negawatt!$I$2:$Y$46,Negawatt!$I$1:$Y$1=$A65),Negawatt!$C$2:$C$46=H$1),Negawatt!$B$2:$B$10=$B65)*_xlfn._xlws.FILTER([1]Conversion!$H$2:$H$14,[1]Conversion!$B$2:$B$14=$B65))</f>
        <v>9.000000000000025E-7</v>
      </c>
      <c r="I65" s="4" cm="1">
        <f t="array" ref="I65">1/(_xlfn._xlws.FILTER(_xlfn._xlws.FILTER(_xlfn._xlws.FILTER(Negawatt!$I$2:$Y$46,Negawatt!$I$1:$Y$1=$A65),Negawatt!$C$2:$C$46=I$1),Negawatt!$B$2:$B$10=$B65)*_xlfn._xlws.FILTER([1]Conversion!$H$2:$H$14,[1]Conversion!$B$2:$B$14=$B65))</f>
        <v>9.000000000000025E-7</v>
      </c>
      <c r="J65" s="4" cm="1">
        <f t="array" ref="J65">1/(_xlfn._xlws.FILTER(_xlfn._xlws.FILTER(_xlfn._xlws.FILTER(Negawatt!$I$2:$Y$46,Negawatt!$I$1:$Y$1=$A65),Negawatt!$C$2:$C$46=J$1),Negawatt!$B$2:$B$10=$B65)*_xlfn._xlws.FILTER([1]Conversion!$H$2:$H$14,[1]Conversion!$B$2:$B$14=$B65))</f>
        <v>1.0817307692307723E-6</v>
      </c>
      <c r="K65" s="4" cm="1">
        <f t="array" ref="K65">1/(_xlfn._xlws.FILTER(_xlfn._xlws.FILTER(_xlfn._xlws.FILTER(Negawatt!$I$2:$Y$46,Negawatt!$I$1:$Y$1=$A65),Negawatt!$C$2:$C$46=K$1),Negawatt!$B$2:$B$10=$B65)*_xlfn._xlws.FILTER([1]Conversion!$H$2:$H$14,[1]Conversion!$B$2:$B$14=$B65))</f>
        <v>1.0817307692307723E-6</v>
      </c>
      <c r="L65" s="4" cm="1">
        <f t="array" ref="L65">1/(_xlfn._xlws.FILTER(_xlfn._xlws.FILTER(_xlfn._xlws.FILTER(Negawatt!$I$2:$Y$46,Negawatt!$I$1:$Y$1=$A65),Negawatt!$C$2:$C$46=L$1),Negawatt!$B$2:$B$10=$B65)*_xlfn._xlws.FILTER([1]Conversion!$H$2:$H$14,[1]Conversion!$B$2:$B$14=$B65))</f>
        <v>9.0000000000000239E-7</v>
      </c>
      <c r="M65" s="4" cm="1">
        <f t="array" ref="M65">1/(_xlfn._xlws.FILTER(_xlfn._xlws.FILTER(_xlfn._xlws.FILTER(Negawatt!$I$2:$Y$46,Negawatt!$I$1:$Y$1=$A65),Negawatt!$C$2:$C$46=M$1),Negawatt!$B$2:$B$10=$B65)*_xlfn._xlws.FILTER([1]Conversion!$H$2:$H$14,[1]Conversion!$B$2:$B$14=$B65))</f>
        <v>9.2307692307692577E-7</v>
      </c>
      <c r="N65" s="4" cm="1">
        <f t="array" ref="N65">1/(_xlfn._xlws.FILTER(_xlfn._xlws.FILTER(_xlfn._xlws.FILTER(Negawatt!$I$2:$Y$46,Negawatt!$I$1:$Y$1=$A65),Negawatt!$C$2:$C$46=N$1),Negawatt!$B$2:$B$10=$B65)*_xlfn._xlws.FILTER([1]Conversion!$H$2:$H$14,[1]Conversion!$B$2:$B$14=$B65))</f>
        <v>1.0817307692307723E-6</v>
      </c>
      <c r="O65" s="4" cm="1">
        <f t="array" ref="O65">1/(_xlfn._xlws.FILTER(_xlfn._xlws.FILTER(_xlfn._xlws.FILTER(Negawatt!$I$2:$Y$46,Negawatt!$I$1:$Y$1=$A65),Negawatt!$C$2:$C$46=O$1),Negawatt!$B$2:$B$10=$B65)*_xlfn._xlws.FILTER([1]Conversion!$H$2:$H$14,[1]Conversion!$B$2:$B$14=$B65))</f>
        <v>9.000000000000025E-7</v>
      </c>
      <c r="P65" s="4" cm="1">
        <f t="array" ref="P65">1/(_xlfn._xlws.FILTER(_xlfn._xlws.FILTER(_xlfn._xlws.FILTER(Negawatt!$I$2:$Y$46,Negawatt!$I$1:$Y$1=$A65),Negawatt!$C$2:$C$46=P$1),Negawatt!$B$2:$B$10=$B65)*_xlfn._xlws.FILTER([1]Conversion!$H$2:$H$14,[1]Conversion!$B$2:$B$14=$B65))</f>
        <v>1.0817307692307723E-6</v>
      </c>
      <c r="Q65" s="4" cm="1">
        <f t="array" ref="Q65">1/(_xlfn._xlws.FILTER(_xlfn._xlws.FILTER(_xlfn._xlws.FILTER(Negawatt!$I$2:$Y$46,Negawatt!$I$1:$Y$1=$A65),Negawatt!$C$2:$C$46=Q$1),Negawatt!$B$2:$B$10=$B65)*_xlfn._xlws.FILTER([1]Conversion!$H$2:$H$14,[1]Conversion!$B$2:$B$14=$B65))</f>
        <v>9.000000000000025E-7</v>
      </c>
      <c r="R65" s="4" cm="1">
        <f t="array" ref="R65">1/(_xlfn._xlws.FILTER(_xlfn._xlws.FILTER(_xlfn._xlws.FILTER(Negawatt!$I$2:$Y$46,Negawatt!$I$1:$Y$1=$A65),Negawatt!$C$2:$C$46=R$1),Negawatt!$B$2:$B$10=$B65)*_xlfn._xlws.FILTER([1]Conversion!$H$2:$H$14,[1]Conversion!$B$2:$B$14=$B65))</f>
        <v>1.0817307692307723E-6</v>
      </c>
      <c r="S65" s="4" cm="1">
        <f t="array" ref="S65">1/(_xlfn._xlws.FILTER(_xlfn._xlws.FILTER(_xlfn._xlws.FILTER(Negawatt!$I$2:$Y$46,Negawatt!$I$1:$Y$1=$A65),Negawatt!$C$2:$C$46=S$1),Negawatt!$B$2:$B$10=$B65)*_xlfn._xlws.FILTER([1]Conversion!$H$2:$H$14,[1]Conversion!$B$2:$B$14=$B65))</f>
        <v>1.0817307692307723E-6</v>
      </c>
      <c r="T65" s="4" cm="1">
        <f t="array" ref="T65">1/(_xlfn._xlws.FILTER(_xlfn._xlws.FILTER(_xlfn._xlws.FILTER(Negawatt!$I$2:$Y$46,Negawatt!$I$1:$Y$1=$A65),Negawatt!$C$2:$C$46=T$1),Negawatt!$B$2:$B$10=$B65)*_xlfn._xlws.FILTER([1]Conversion!$H$2:$H$14,[1]Conversion!$B$2:$B$14=$B65))</f>
        <v>9.0000000000000239E-7</v>
      </c>
      <c r="U65" s="4" cm="1">
        <f t="array" ref="U65">1/(_xlfn._xlws.FILTER(_xlfn._xlws.FILTER(_xlfn._xlws.FILTER(Negawatt!$I$2:$Y$46,Negawatt!$I$1:$Y$1=$A65),Negawatt!$C$2:$C$46=U$1),Negawatt!$B$2:$B$10=$B65)*_xlfn._xlws.FILTER([1]Conversion!$H$2:$H$14,[1]Conversion!$B$2:$B$14=$B65))</f>
        <v>9.000000000000025E-7</v>
      </c>
      <c r="V65" s="4" cm="1">
        <f t="array" ref="V65">1/(_xlfn._xlws.FILTER(_xlfn._xlws.FILTER(_xlfn._xlws.FILTER(Negawatt!$I$2:$Y$46,Negawatt!$I$1:$Y$1=$A65),Negawatt!$C$2:$C$46=V$1),Negawatt!$B$2:$B$10=$B65)*_xlfn._xlws.FILTER([1]Conversion!$H$2:$H$14,[1]Conversion!$B$2:$B$14=$B65))</f>
        <v>9.000000000000025E-7</v>
      </c>
      <c r="W65" s="4" cm="1">
        <f t="array" ref="W65">1/(_xlfn._xlws.FILTER(_xlfn._xlws.FILTER(_xlfn._xlws.FILTER(Negawatt!$I$2:$Y$46,Negawatt!$I$1:$Y$1=$A65),Negawatt!$C$2:$C$46=W$1),Negawatt!$B$2:$B$10=$B65)*_xlfn._xlws.FILTER([1]Conversion!$H$2:$H$14,[1]Conversion!$B$2:$B$14=$B65))</f>
        <v>9.000000000000025E-7</v>
      </c>
      <c r="X65" s="4" cm="1">
        <f t="array" ref="X65">1/(_xlfn._xlws.FILTER(_xlfn._xlws.FILTER(_xlfn._xlws.FILTER(Negawatt!$I$2:$Y$46,Negawatt!$I$1:$Y$1=$A65),Negawatt!$C$2:$C$46=X$1),Negawatt!$B$2:$B$10=$B65)*_xlfn._xlws.FILTER([1]Conversion!$H$2:$H$14,[1]Conversion!$B$2:$B$14=$B65))</f>
        <v>9.000000000000025E-7</v>
      </c>
      <c r="Y65" s="4" cm="1">
        <f t="array" ref="Y65">1/(_xlfn._xlws.FILTER(_xlfn._xlws.FILTER(_xlfn._xlws.FILTER(Negawatt!$I$2:$Y$46,Negawatt!$I$1:$Y$1=$A65),Negawatt!$C$2:$C$46=Y$1),Negawatt!$B$2:$B$10=$B65)*_xlfn._xlws.FILTER([1]Conversion!$H$2:$H$14,[1]Conversion!$B$2:$B$14=$B65))</f>
        <v>9.000000000000025E-7</v>
      </c>
      <c r="Z65" s="4" cm="1">
        <f t="array" ref="Z65">1/(_xlfn._xlws.FILTER(_xlfn._xlws.FILTER(_xlfn._xlws.FILTER(Negawatt!$I$2:$Y$46,Negawatt!$I$1:$Y$1=$A65),Negawatt!$C$2:$C$46=Z$1),Negawatt!$B$2:$B$10=$B65)*_xlfn._xlws.FILTER([1]Conversion!$H$2:$H$14,[1]Conversion!$B$2:$B$14=$B65))</f>
        <v>9.000000000000025E-7</v>
      </c>
      <c r="AA65" s="4" cm="1">
        <f t="array" ref="AA65">1/(_xlfn._xlws.FILTER(_xlfn._xlws.FILTER(_xlfn._xlws.FILTER(Negawatt!$I$2:$Y$46,Negawatt!$I$1:$Y$1=$A65),Negawatt!$C$2:$C$46=AA$1),Negawatt!$B$2:$B$10=$B65)*_xlfn._xlws.FILTER([1]Conversion!$H$2:$H$14,[1]Conversion!$B$2:$B$14=$B65))</f>
        <v>9.2307692307692577E-7</v>
      </c>
      <c r="AB65" s="4" cm="1">
        <f t="array" ref="AB65">1/(_xlfn._xlws.FILTER(_xlfn._xlws.FILTER(_xlfn._xlws.FILTER(Negawatt!$I$2:$Y$46,Negawatt!$I$1:$Y$1=$A65),Negawatt!$C$2:$C$46=AB$1),Negawatt!$B$2:$B$10=$B65)*_xlfn._xlws.FILTER([1]Conversion!$H$2:$H$14,[1]Conversion!$B$2:$B$14=$B65))</f>
        <v>9.000000000000025E-7</v>
      </c>
      <c r="AC65" s="4" cm="1">
        <f t="array" ref="AC65">1/(_xlfn._xlws.FILTER(_xlfn._xlws.FILTER(_xlfn._xlws.FILTER(Negawatt!$I$2:$Y$46,Negawatt!$I$1:$Y$1=$A65),Negawatt!$C$2:$C$46=AC$1),Negawatt!$B$2:$B$10=$B65)*_xlfn._xlws.FILTER([1]Conversion!$H$2:$H$14,[1]Conversion!$B$2:$B$14=$B65))</f>
        <v>1.0817307692307723E-6</v>
      </c>
    </row>
    <row r="66" spans="1:29" x14ac:dyDescent="0.3">
      <c r="A66" s="1">
        <v>2050</v>
      </c>
      <c r="B66" s="1" t="s">
        <v>32</v>
      </c>
      <c r="C66" s="4" cm="1">
        <f t="array" ref="C66">1/(_xlfn._xlws.FILTER(_xlfn._xlws.FILTER(_xlfn._xlws.FILTER(Negawatt!$I$2:$Y$46,Negawatt!$I$1:$Y$1=$A66),Negawatt!$C$2:$C$46=C$1),Negawatt!$B$2:$B$10=$B66)*_xlfn._xlws.FILTER([1]Conversion!$H$2:$H$14,[1]Conversion!$B$2:$B$14=$B66))</f>
        <v>3.60000000000001E-6</v>
      </c>
      <c r="D66" s="4" cm="1">
        <f t="array" ref="D66">1/(_xlfn._xlws.FILTER(_xlfn._xlws.FILTER(_xlfn._xlws.FILTER(Negawatt!$I$2:$Y$46,Negawatt!$I$1:$Y$1=$A66),Negawatt!$C$2:$C$46=D$1),Negawatt!$B$2:$B$10=$B66)*_xlfn._xlws.FILTER([1]Conversion!$H$2:$H$14,[1]Conversion!$B$2:$B$14=$B66))</f>
        <v>3.60000000000001E-6</v>
      </c>
      <c r="E66" s="4" cm="1">
        <f t="array" ref="E66">1/(_xlfn._xlws.FILTER(_xlfn._xlws.FILTER(_xlfn._xlws.FILTER(Negawatt!$I$2:$Y$46,Negawatt!$I$1:$Y$1=$A66),Negawatt!$C$2:$C$46=E$1),Negawatt!$B$2:$B$10=$B66)*_xlfn._xlws.FILTER([1]Conversion!$H$2:$H$14,[1]Conversion!$B$2:$B$14=$B66))</f>
        <v>3.60000000000001E-6</v>
      </c>
      <c r="F66" s="4" cm="1">
        <f t="array" ref="F66">1/(_xlfn._xlws.FILTER(_xlfn._xlws.FILTER(_xlfn._xlws.FILTER(Negawatt!$I$2:$Y$46,Negawatt!$I$1:$Y$1=$A66),Negawatt!$C$2:$C$46=F$1),Negawatt!$B$2:$B$10=$B66)*_xlfn._xlws.FILTER([1]Conversion!$H$2:$H$14,[1]Conversion!$B$2:$B$14=$B66))</f>
        <v>3.60000000000001E-6</v>
      </c>
      <c r="G66" s="4" cm="1">
        <f t="array" ref="G66">1/(_xlfn._xlws.FILTER(_xlfn._xlws.FILTER(_xlfn._xlws.FILTER(Negawatt!$I$2:$Y$46,Negawatt!$I$1:$Y$1=$A66),Negawatt!$C$2:$C$46=G$1),Negawatt!$B$2:$B$10=$B66)*_xlfn._xlws.FILTER([1]Conversion!$H$2:$H$14,[1]Conversion!$B$2:$B$14=$B66))</f>
        <v>3.60000000000001E-6</v>
      </c>
      <c r="H66" s="4" cm="1">
        <f t="array" ref="H66">1/(_xlfn._xlws.FILTER(_xlfn._xlws.FILTER(_xlfn._xlws.FILTER(Negawatt!$I$2:$Y$46,Negawatt!$I$1:$Y$1=$A66),Negawatt!$C$2:$C$46=H$1),Negawatt!$B$2:$B$10=$B66)*_xlfn._xlws.FILTER([1]Conversion!$H$2:$H$14,[1]Conversion!$B$2:$B$14=$B66))</f>
        <v>3.60000000000001E-6</v>
      </c>
      <c r="I66" s="4" cm="1">
        <f t="array" ref="I66">1/(_xlfn._xlws.FILTER(_xlfn._xlws.FILTER(_xlfn._xlws.FILTER(Negawatt!$I$2:$Y$46,Negawatt!$I$1:$Y$1=$A66),Negawatt!$C$2:$C$46=I$1),Negawatt!$B$2:$B$10=$B66)*_xlfn._xlws.FILTER([1]Conversion!$H$2:$H$14,[1]Conversion!$B$2:$B$14=$B66))</f>
        <v>3.60000000000001E-6</v>
      </c>
      <c r="J66" s="4" cm="1">
        <f t="array" ref="J66">1/(_xlfn._xlws.FILTER(_xlfn._xlws.FILTER(_xlfn._xlws.FILTER(Negawatt!$I$2:$Y$46,Negawatt!$I$1:$Y$1=$A66),Negawatt!$C$2:$C$46=J$1),Negawatt!$B$2:$B$10=$B66)*_xlfn._xlws.FILTER([1]Conversion!$H$2:$H$14,[1]Conversion!$B$2:$B$14=$B66))</f>
        <v>3.60000000000001E-6</v>
      </c>
      <c r="K66" s="4" cm="1">
        <f t="array" ref="K66">1/(_xlfn._xlws.FILTER(_xlfn._xlws.FILTER(_xlfn._xlws.FILTER(Negawatt!$I$2:$Y$46,Negawatt!$I$1:$Y$1=$A66),Negawatt!$C$2:$C$46=K$1),Negawatt!$B$2:$B$10=$B66)*_xlfn._xlws.FILTER([1]Conversion!$H$2:$H$14,[1]Conversion!$B$2:$B$14=$B66))</f>
        <v>3.60000000000001E-6</v>
      </c>
      <c r="L66" s="4" cm="1">
        <f t="array" ref="L66">1/(_xlfn._xlws.FILTER(_xlfn._xlws.FILTER(_xlfn._xlws.FILTER(Negawatt!$I$2:$Y$46,Negawatt!$I$1:$Y$1=$A66),Negawatt!$C$2:$C$46=L$1),Negawatt!$B$2:$B$10=$B66)*_xlfn._xlws.FILTER([1]Conversion!$H$2:$H$14,[1]Conversion!$B$2:$B$14=$B66))</f>
        <v>3.60000000000001E-6</v>
      </c>
      <c r="M66" s="4" cm="1">
        <f t="array" ref="M66">1/(_xlfn._xlws.FILTER(_xlfn._xlws.FILTER(_xlfn._xlws.FILTER(Negawatt!$I$2:$Y$46,Negawatt!$I$1:$Y$1=$A66),Negawatt!$C$2:$C$46=M$1),Negawatt!$B$2:$B$10=$B66)*_xlfn._xlws.FILTER([1]Conversion!$H$2:$H$14,[1]Conversion!$B$2:$B$14=$B66))</f>
        <v>3.60000000000001E-6</v>
      </c>
      <c r="N66" s="4" cm="1">
        <f t="array" ref="N66">1/(_xlfn._xlws.FILTER(_xlfn._xlws.FILTER(_xlfn._xlws.FILTER(Negawatt!$I$2:$Y$46,Negawatt!$I$1:$Y$1=$A66),Negawatt!$C$2:$C$46=N$1),Negawatt!$B$2:$B$10=$B66)*_xlfn._xlws.FILTER([1]Conversion!$H$2:$H$14,[1]Conversion!$B$2:$B$14=$B66))</f>
        <v>3.60000000000001E-6</v>
      </c>
      <c r="O66" s="4" cm="1">
        <f t="array" ref="O66">1/(_xlfn._xlws.FILTER(_xlfn._xlws.FILTER(_xlfn._xlws.FILTER(Negawatt!$I$2:$Y$46,Negawatt!$I$1:$Y$1=$A66),Negawatt!$C$2:$C$46=O$1),Negawatt!$B$2:$B$10=$B66)*_xlfn._xlws.FILTER([1]Conversion!$H$2:$H$14,[1]Conversion!$B$2:$B$14=$B66))</f>
        <v>3.60000000000001E-6</v>
      </c>
      <c r="P66" s="4" cm="1">
        <f t="array" ref="P66">1/(_xlfn._xlws.FILTER(_xlfn._xlws.FILTER(_xlfn._xlws.FILTER(Negawatt!$I$2:$Y$46,Negawatt!$I$1:$Y$1=$A66),Negawatt!$C$2:$C$46=P$1),Negawatt!$B$2:$B$10=$B66)*_xlfn._xlws.FILTER([1]Conversion!$H$2:$H$14,[1]Conversion!$B$2:$B$14=$B66))</f>
        <v>3.60000000000001E-6</v>
      </c>
      <c r="Q66" s="4" cm="1">
        <f t="array" ref="Q66">1/(_xlfn._xlws.FILTER(_xlfn._xlws.FILTER(_xlfn._xlws.FILTER(Negawatt!$I$2:$Y$46,Negawatt!$I$1:$Y$1=$A66),Negawatt!$C$2:$C$46=Q$1),Negawatt!$B$2:$B$10=$B66)*_xlfn._xlws.FILTER([1]Conversion!$H$2:$H$14,[1]Conversion!$B$2:$B$14=$B66))</f>
        <v>3.60000000000001E-6</v>
      </c>
      <c r="R66" s="4" cm="1">
        <f t="array" ref="R66">1/(_xlfn._xlws.FILTER(_xlfn._xlws.FILTER(_xlfn._xlws.FILTER(Negawatt!$I$2:$Y$46,Negawatt!$I$1:$Y$1=$A66),Negawatt!$C$2:$C$46=R$1),Negawatt!$B$2:$B$10=$B66)*_xlfn._xlws.FILTER([1]Conversion!$H$2:$H$14,[1]Conversion!$B$2:$B$14=$B66))</f>
        <v>3.60000000000001E-6</v>
      </c>
      <c r="S66" s="4" cm="1">
        <f t="array" ref="S66">1/(_xlfn._xlws.FILTER(_xlfn._xlws.FILTER(_xlfn._xlws.FILTER(Negawatt!$I$2:$Y$46,Negawatt!$I$1:$Y$1=$A66),Negawatt!$C$2:$C$46=S$1),Negawatt!$B$2:$B$10=$B66)*_xlfn._xlws.FILTER([1]Conversion!$H$2:$H$14,[1]Conversion!$B$2:$B$14=$B66))</f>
        <v>3.60000000000001E-6</v>
      </c>
      <c r="T66" s="4" cm="1">
        <f t="array" ref="T66">1/(_xlfn._xlws.FILTER(_xlfn._xlws.FILTER(_xlfn._xlws.FILTER(Negawatt!$I$2:$Y$46,Negawatt!$I$1:$Y$1=$A66),Negawatt!$C$2:$C$46=T$1),Negawatt!$B$2:$B$10=$B66)*_xlfn._xlws.FILTER([1]Conversion!$H$2:$H$14,[1]Conversion!$B$2:$B$14=$B66))</f>
        <v>3.60000000000001E-6</v>
      </c>
      <c r="U66" s="4" cm="1">
        <f t="array" ref="U66">1/(_xlfn._xlws.FILTER(_xlfn._xlws.FILTER(_xlfn._xlws.FILTER(Negawatt!$I$2:$Y$46,Negawatt!$I$1:$Y$1=$A66),Negawatt!$C$2:$C$46=U$1),Negawatt!$B$2:$B$10=$B66)*_xlfn._xlws.FILTER([1]Conversion!$H$2:$H$14,[1]Conversion!$B$2:$B$14=$B66))</f>
        <v>3.60000000000001E-6</v>
      </c>
      <c r="V66" s="4" cm="1">
        <f t="array" ref="V66">1/(_xlfn._xlws.FILTER(_xlfn._xlws.FILTER(_xlfn._xlws.FILTER(Negawatt!$I$2:$Y$46,Negawatt!$I$1:$Y$1=$A66),Negawatt!$C$2:$C$46=V$1),Negawatt!$B$2:$B$10=$B66)*_xlfn._xlws.FILTER([1]Conversion!$H$2:$H$14,[1]Conversion!$B$2:$B$14=$B66))</f>
        <v>3.60000000000001E-6</v>
      </c>
      <c r="W66" s="4" cm="1">
        <f t="array" ref="W66">1/(_xlfn._xlws.FILTER(_xlfn._xlws.FILTER(_xlfn._xlws.FILTER(Negawatt!$I$2:$Y$46,Negawatt!$I$1:$Y$1=$A66),Negawatt!$C$2:$C$46=W$1),Negawatt!$B$2:$B$10=$B66)*_xlfn._xlws.FILTER([1]Conversion!$H$2:$H$14,[1]Conversion!$B$2:$B$14=$B66))</f>
        <v>3.60000000000001E-6</v>
      </c>
      <c r="X66" s="4" cm="1">
        <f t="array" ref="X66">1/(_xlfn._xlws.FILTER(_xlfn._xlws.FILTER(_xlfn._xlws.FILTER(Negawatt!$I$2:$Y$46,Negawatt!$I$1:$Y$1=$A66),Negawatt!$C$2:$C$46=X$1),Negawatt!$B$2:$B$10=$B66)*_xlfn._xlws.FILTER([1]Conversion!$H$2:$H$14,[1]Conversion!$B$2:$B$14=$B66))</f>
        <v>3.60000000000001E-6</v>
      </c>
      <c r="Y66" s="4" cm="1">
        <f t="array" ref="Y66">1/(_xlfn._xlws.FILTER(_xlfn._xlws.FILTER(_xlfn._xlws.FILTER(Negawatt!$I$2:$Y$46,Negawatt!$I$1:$Y$1=$A66),Negawatt!$C$2:$C$46=Y$1),Negawatt!$B$2:$B$10=$B66)*_xlfn._xlws.FILTER([1]Conversion!$H$2:$H$14,[1]Conversion!$B$2:$B$14=$B66))</f>
        <v>3.60000000000001E-6</v>
      </c>
      <c r="Z66" s="4" cm="1">
        <f t="array" ref="Z66">1/(_xlfn._xlws.FILTER(_xlfn._xlws.FILTER(_xlfn._xlws.FILTER(Negawatt!$I$2:$Y$46,Negawatt!$I$1:$Y$1=$A66),Negawatt!$C$2:$C$46=Z$1),Negawatt!$B$2:$B$10=$B66)*_xlfn._xlws.FILTER([1]Conversion!$H$2:$H$14,[1]Conversion!$B$2:$B$14=$B66))</f>
        <v>3.60000000000001E-6</v>
      </c>
      <c r="AA66" s="4" cm="1">
        <f t="array" ref="AA66">1/(_xlfn._xlws.FILTER(_xlfn._xlws.FILTER(_xlfn._xlws.FILTER(Negawatt!$I$2:$Y$46,Negawatt!$I$1:$Y$1=$A66),Negawatt!$C$2:$C$46=AA$1),Negawatt!$B$2:$B$10=$B66)*_xlfn._xlws.FILTER([1]Conversion!$H$2:$H$14,[1]Conversion!$B$2:$B$14=$B66))</f>
        <v>3.60000000000001E-6</v>
      </c>
      <c r="AB66" s="4" cm="1">
        <f t="array" ref="AB66">1/(_xlfn._xlws.FILTER(_xlfn._xlws.FILTER(_xlfn._xlws.FILTER(Negawatt!$I$2:$Y$46,Negawatt!$I$1:$Y$1=$A66),Negawatt!$C$2:$C$46=AB$1),Negawatt!$B$2:$B$10=$B66)*_xlfn._xlws.FILTER([1]Conversion!$H$2:$H$14,[1]Conversion!$B$2:$B$14=$B66))</f>
        <v>3.60000000000001E-6</v>
      </c>
      <c r="AC66" s="4" cm="1">
        <f t="array" ref="AC66">1/(_xlfn._xlws.FILTER(_xlfn._xlws.FILTER(_xlfn._xlws.FILTER(Negawatt!$I$2:$Y$46,Negawatt!$I$1:$Y$1=$A66),Negawatt!$C$2:$C$46=AC$1),Negawatt!$B$2:$B$10=$B66)*_xlfn._xlws.FILTER([1]Conversion!$H$2:$H$14,[1]Conversion!$B$2:$B$14=$B66))</f>
        <v>3.60000000000001E-6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6DA7-DFB9-4678-A2F9-181C4BC8D9F6}">
  <dimension ref="A1:AD66"/>
  <sheetViews>
    <sheetView topLeftCell="K1" zoomScale="145" zoomScaleNormal="145" workbookViewId="0">
      <selection activeCell="D1" sqref="D1:AD1"/>
    </sheetView>
  </sheetViews>
  <sheetFormatPr defaultColWidth="11.44140625" defaultRowHeight="14.4" x14ac:dyDescent="0.3"/>
  <cols>
    <col min="1" max="1" width="20.6640625" bestFit="1" customWidth="1"/>
    <col min="3" max="3" width="26.6640625" bestFit="1" customWidth="1"/>
    <col min="18" max="18" width="12.33203125" bestFit="1" customWidth="1"/>
  </cols>
  <sheetData>
    <row r="1" spans="1:30" x14ac:dyDescent="0.3">
      <c r="D1" s="11" t="s">
        <v>4</v>
      </c>
      <c r="E1" s="11" t="s">
        <v>3</v>
      </c>
      <c r="F1" s="11" t="s">
        <v>3</v>
      </c>
      <c r="G1" s="11" t="s">
        <v>2</v>
      </c>
      <c r="H1" s="2" t="s">
        <v>4</v>
      </c>
      <c r="I1" s="11" t="s">
        <v>0</v>
      </c>
      <c r="J1" s="11" t="s">
        <v>0</v>
      </c>
      <c r="K1" s="11" t="s">
        <v>4</v>
      </c>
      <c r="L1" s="11" t="s">
        <v>4</v>
      </c>
      <c r="M1" s="11" t="s">
        <v>1</v>
      </c>
      <c r="N1" s="11" t="s">
        <v>2</v>
      </c>
      <c r="O1" s="11" t="s">
        <v>4</v>
      </c>
      <c r="P1" s="11" t="s">
        <v>3</v>
      </c>
      <c r="Q1" s="11" t="s">
        <v>4</v>
      </c>
      <c r="R1" s="11" t="s">
        <v>3</v>
      </c>
      <c r="S1" s="11" t="s">
        <v>4</v>
      </c>
      <c r="T1" s="11" t="s">
        <v>4</v>
      </c>
      <c r="U1" s="11" t="s">
        <v>1</v>
      </c>
      <c r="V1" s="2" t="s">
        <v>3</v>
      </c>
      <c r="W1" s="11" t="s">
        <v>3</v>
      </c>
      <c r="X1" s="11" t="s">
        <v>3</v>
      </c>
      <c r="Y1" s="11" t="s">
        <v>3</v>
      </c>
      <c r="Z1" s="11" t="s">
        <v>3</v>
      </c>
      <c r="AA1" s="11" t="s">
        <v>0</v>
      </c>
      <c r="AB1" s="11" t="s">
        <v>2</v>
      </c>
      <c r="AC1" s="11" t="s">
        <v>3</v>
      </c>
      <c r="AD1" s="11" t="s">
        <v>4</v>
      </c>
    </row>
    <row r="2" spans="1:30" x14ac:dyDescent="0.3">
      <c r="C2" t="s">
        <v>65</v>
      </c>
      <c r="D2" s="2" t="s">
        <v>66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67</v>
      </c>
      <c r="J2" s="3" t="s">
        <v>0</v>
      </c>
      <c r="K2" s="2" t="s">
        <v>9</v>
      </c>
      <c r="L2" s="2" t="s">
        <v>10</v>
      </c>
      <c r="M2" s="3" t="s">
        <v>1</v>
      </c>
      <c r="N2" s="3" t="s">
        <v>2</v>
      </c>
      <c r="O2" s="2" t="s">
        <v>11</v>
      </c>
      <c r="P2" s="2" t="s">
        <v>12</v>
      </c>
      <c r="Q2" s="2" t="s">
        <v>13</v>
      </c>
      <c r="R2" s="3" t="s">
        <v>3</v>
      </c>
      <c r="S2" s="3" t="s">
        <v>4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</row>
    <row r="3" spans="1:30" x14ac:dyDescent="0.3">
      <c r="A3" s="1" t="s">
        <v>64</v>
      </c>
      <c r="B3" s="1">
        <v>2011</v>
      </c>
      <c r="C3" s="1" t="s">
        <v>25</v>
      </c>
      <c r="D3" s="9" cm="1">
        <f t="array" ref="D3">1/(_xlfn._xlws.FILTER(_xlfn._xlws.FILTER(_xlfn._xlws.FILTER(Negawatt!$I$2:$Y$46,Negawatt!$I$1:$Y$1=$B3),Negawatt!$C$2:$C$46=D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E3" s="9" cm="1">
        <f t="array" ref="E3">1/(_xlfn._xlws.FILTER(_xlfn._xlws.FILTER(_xlfn._xlws.FILTER(Negawatt!$I$2:$Y$46,Negawatt!$I$1:$Y$1=$B3),Negawatt!$C$2:$C$46=E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F3" s="9" cm="1">
        <f t="array" ref="F3">1/(_xlfn._xlws.FILTER(_xlfn._xlws.FILTER(_xlfn._xlws.FILTER(Negawatt!$I$2:$Y$46,Negawatt!$I$1:$Y$1=$B3),Negawatt!$C$2:$C$46=F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G3" s="9" cm="1">
        <f t="array" ref="G3">1/(_xlfn._xlws.FILTER(_xlfn._xlws.FILTER(_xlfn._xlws.FILTER(Negawatt!$I$2:$Y$46,Negawatt!$I$1:$Y$1=$B3),Negawatt!$C$2:$C$46=G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H3" s="9" cm="1">
        <f t="array" ref="H3">1/(_xlfn._xlws.FILTER(_xlfn._xlws.FILTER(_xlfn._xlws.FILTER(Negawatt!$I$2:$Y$46,Negawatt!$I$1:$Y$1=$B3),Negawatt!$C$2:$C$46=H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I3" s="9" cm="1">
        <f t="array" ref="I3">1/(_xlfn._xlws.FILTER(_xlfn._xlws.FILTER(_xlfn._xlws.FILTER(Negawatt!$I$2:$Y$46,Negawatt!$I$1:$Y$1=$B3),Negawatt!$C$2:$C$46=I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J3" s="9" cm="1">
        <f t="array" ref="J3">1/(_xlfn._xlws.FILTER(_xlfn._xlws.FILTER(_xlfn._xlws.FILTER(Negawatt!$I$2:$Y$46,Negawatt!$I$1:$Y$1=$B3),Negawatt!$C$2:$C$46=J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K3" s="9" cm="1">
        <f t="array" ref="K3">1/(_xlfn._xlws.FILTER(_xlfn._xlws.FILTER(_xlfn._xlws.FILTER(Negawatt!$I$2:$Y$46,Negawatt!$I$1:$Y$1=$B3),Negawatt!$C$2:$C$46=K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L3" s="9" cm="1">
        <f t="array" ref="L3">1/(_xlfn._xlws.FILTER(_xlfn._xlws.FILTER(_xlfn._xlws.FILTER(Negawatt!$I$2:$Y$46,Negawatt!$I$1:$Y$1=$B3),Negawatt!$C$2:$C$46=L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M3" s="9" cm="1">
        <f t="array" ref="M3">1/(_xlfn._xlws.FILTER(_xlfn._xlws.FILTER(_xlfn._xlws.FILTER(Negawatt!$I$2:$Y$46,Negawatt!$I$1:$Y$1=$B3),Negawatt!$C$2:$C$46=M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N3" s="9" cm="1">
        <f t="array" ref="N3">1/(_xlfn._xlws.FILTER(_xlfn._xlws.FILTER(_xlfn._xlws.FILTER(Negawatt!$I$2:$Y$46,Negawatt!$I$1:$Y$1=$B3),Negawatt!$C$2:$C$46=N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O3" s="9" cm="1">
        <f t="array" ref="O3">1/(_xlfn._xlws.FILTER(_xlfn._xlws.FILTER(_xlfn._xlws.FILTER(Negawatt!$I$2:$Y$46,Negawatt!$I$1:$Y$1=$B3),Negawatt!$C$2:$C$46=O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P3" s="9" cm="1">
        <f t="array" ref="P3">1/(_xlfn._xlws.FILTER(_xlfn._xlws.FILTER(_xlfn._xlws.FILTER(Negawatt!$I$2:$Y$46,Negawatt!$I$1:$Y$1=$B3),Negawatt!$C$2:$C$46=P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Q3" s="9" cm="1">
        <f t="array" ref="Q3">1/(_xlfn._xlws.FILTER(_xlfn._xlws.FILTER(_xlfn._xlws.FILTER(Negawatt!$I$2:$Y$46,Negawatt!$I$1:$Y$1=$B3),Negawatt!$C$2:$C$46=Q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R3" s="9" cm="1">
        <f t="array" ref="R3">1/(_xlfn._xlws.FILTER(_xlfn._xlws.FILTER(_xlfn._xlws.FILTER(Negawatt!$I$2:$Y$46,Negawatt!$I$1:$Y$1=$B3),Negawatt!$C$2:$C$46=R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S3" s="9" cm="1">
        <f t="array" ref="S3">1/(_xlfn._xlws.FILTER(_xlfn._xlws.FILTER(_xlfn._xlws.FILTER(Negawatt!$I$2:$Y$46,Negawatt!$I$1:$Y$1=$B3),Negawatt!$C$2:$C$46=S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T3" s="9" cm="1">
        <f t="array" ref="T3">1/(_xlfn._xlws.FILTER(_xlfn._xlws.FILTER(_xlfn._xlws.FILTER(Negawatt!$I$2:$Y$46,Negawatt!$I$1:$Y$1=$B3),Negawatt!$C$2:$C$46=T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U3" s="9" cm="1">
        <f t="array" ref="U3">1/(_xlfn._xlws.FILTER(_xlfn._xlws.FILTER(_xlfn._xlws.FILTER(Negawatt!$I$2:$Y$46,Negawatt!$I$1:$Y$1=$B3),Negawatt!$C$2:$C$46=U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V3" s="9" cm="1">
        <f t="array" ref="V3">1/(_xlfn._xlws.FILTER(_xlfn._xlws.FILTER(_xlfn._xlws.FILTER(Negawatt!$I$2:$Y$46,Negawatt!$I$1:$Y$1=$B3),Negawatt!$C$2:$C$46=V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W3" s="9" cm="1">
        <f t="array" ref="W3">1/(_xlfn._xlws.FILTER(_xlfn._xlws.FILTER(_xlfn._xlws.FILTER(Negawatt!$I$2:$Y$46,Negawatt!$I$1:$Y$1=$B3),Negawatt!$C$2:$C$46=W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X3" s="9" cm="1">
        <f t="array" ref="X3">1/(_xlfn._xlws.FILTER(_xlfn._xlws.FILTER(_xlfn._xlws.FILTER(Negawatt!$I$2:$Y$46,Negawatt!$I$1:$Y$1=$B3),Negawatt!$C$2:$C$46=X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Y3" s="9" cm="1">
        <f t="array" ref="Y3">1/(_xlfn._xlws.FILTER(_xlfn._xlws.FILTER(_xlfn._xlws.FILTER(Negawatt!$I$2:$Y$46,Negawatt!$I$1:$Y$1=$B3),Negawatt!$C$2:$C$46=Y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Z3" s="9" cm="1">
        <f t="array" ref="Z3">1/(_xlfn._xlws.FILTER(_xlfn._xlws.FILTER(_xlfn._xlws.FILTER(Negawatt!$I$2:$Y$46,Negawatt!$I$1:$Y$1=$B3),Negawatt!$C$2:$C$46=Z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AA3" s="9" cm="1">
        <f t="array" ref="AA3">1/(_xlfn._xlws.FILTER(_xlfn._xlws.FILTER(_xlfn._xlws.FILTER(Negawatt!$I$2:$Y$46,Negawatt!$I$1:$Y$1=$B3),Negawatt!$C$2:$C$46=AA$1),Negawatt!$B$2:$B$10=$C3)*_xlfn._xlws.FILTER([1]Conversion!$H$2:$H$14,[1]Conversion!$B$2:$B$14=$C3))*_xlfn._xlws.FILTER(_xlfn._xlws.FILTER([1]Conversion!$J$2:$O$14,[1]Conversion!$J$1:$O$1=$A3),[1]Conversion!$B$2:$B$14=$C3)</f>
        <v>7.7187611042123586E-4</v>
      </c>
      <c r="AB3" s="9" cm="1">
        <f t="array" ref="AB3">1/(_xlfn._xlws.FILTER(_xlfn._xlws.FILTER(_xlfn._xlws.FILTER(Negawatt!$I$2:$Y$46,Negawatt!$I$1:$Y$1=$B3),Negawatt!$C$2:$C$46=AB$1),Negawatt!$B$2:$B$10=$C3)*_xlfn._xlws.FILTER([1]Conversion!$H$2:$H$14,[1]Conversion!$B$2:$B$14=$C3))*_xlfn._xlws.FILTER(_xlfn._xlws.FILTER([1]Conversion!$J$2:$O$14,[1]Conversion!$J$1:$O$1=$A3),[1]Conversion!$B$2:$B$14=$C3)</f>
        <v>4.9315068493150825E-4</v>
      </c>
      <c r="AC3" s="9" cm="1">
        <f t="array" ref="AC3">1/(_xlfn._xlws.FILTER(_xlfn._xlws.FILTER(_xlfn._xlws.FILTER(Negawatt!$I$2:$Y$46,Negawatt!$I$1:$Y$1=$B3),Negawatt!$C$2:$C$46=AC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  <c r="AD3" s="9" cm="1">
        <f t="array" ref="AD3">1/(_xlfn._xlws.FILTER(_xlfn._xlws.FILTER(_xlfn._xlws.FILTER(Negawatt!$I$2:$Y$46,Negawatt!$I$1:$Y$1=$B3),Negawatt!$C$2:$C$46=AD$1),Negawatt!$B$2:$B$10=$C3)*_xlfn._xlws.FILTER([1]Conversion!$H$2:$H$14,[1]Conversion!$B$2:$B$14=$C3))*_xlfn._xlws.FILTER(_xlfn._xlws.FILTER([1]Conversion!$J$2:$O$14,[1]Conversion!$J$1:$O$1=$A3),[1]Conversion!$B$2:$B$14=$C3)</f>
        <v>8.1258000925165904E-4</v>
      </c>
    </row>
    <row r="4" spans="1:30" x14ac:dyDescent="0.3">
      <c r="A4" s="1" t="s">
        <v>64</v>
      </c>
      <c r="B4" s="1">
        <v>2011</v>
      </c>
      <c r="C4" s="1" t="s">
        <v>26</v>
      </c>
      <c r="D4" s="9" cm="1">
        <f t="array" ref="D4">1/(_xlfn._xlws.FILTER(_xlfn._xlws.FILTER(_xlfn._xlws.FILTER(Negawatt!$I$2:$Y$46,Negawatt!$I$1:$Y$1=$B4),Negawatt!$C$2:$C$46=D$1),Negawatt!$B$2:$B$10=$C4)*_xlfn._xlws.FILTER([1]Conversion!$H$2:$H$14,[1]Conversion!$B$2:$B$14=$C4))*_xlfn._xlws.FILTER(_xlfn._xlws.FILTER([1]Conversion!$J$2:$O$14,[1]Conversion!$J$1:$O$1=$A4),[1]Conversion!$B$2:$B$14=$C4)</f>
        <v>0</v>
      </c>
      <c r="E4" s="9" cm="1">
        <f t="array" ref="E4">1/(_xlfn._xlws.FILTER(_xlfn._xlws.FILTER(_xlfn._xlws.FILTER(Negawatt!$I$2:$Y$46,Negawatt!$I$1:$Y$1=$B4),Negawatt!$C$2:$C$46=E$1),Negawatt!$B$2:$B$10=$C4)*_xlfn._xlws.FILTER([1]Conversion!$H$2:$H$14,[1]Conversion!$B$2:$B$14=$C4))*_xlfn._xlws.FILTER(_xlfn._xlws.FILTER([1]Conversion!$J$2:$O$14,[1]Conversion!$J$1:$O$1=$A4),[1]Conversion!$B$2:$B$14=$C4)</f>
        <v>0</v>
      </c>
      <c r="F4" s="9" cm="1">
        <f t="array" ref="F4">1/(_xlfn._xlws.FILTER(_xlfn._xlws.FILTER(_xlfn._xlws.FILTER(Negawatt!$I$2:$Y$46,Negawatt!$I$1:$Y$1=$B4),Negawatt!$C$2:$C$46=F$1),Negawatt!$B$2:$B$10=$C4)*_xlfn._xlws.FILTER([1]Conversion!$H$2:$H$14,[1]Conversion!$B$2:$B$14=$C4))*_xlfn._xlws.FILTER(_xlfn._xlws.FILTER([1]Conversion!$J$2:$O$14,[1]Conversion!$J$1:$O$1=$A4),[1]Conversion!$B$2:$B$14=$C4)</f>
        <v>0</v>
      </c>
      <c r="G4" s="9" cm="1">
        <f t="array" ref="G4">1/(_xlfn._xlws.FILTER(_xlfn._xlws.FILTER(_xlfn._xlws.FILTER(Negawatt!$I$2:$Y$46,Negawatt!$I$1:$Y$1=$B4),Negawatt!$C$2:$C$46=G$1),Negawatt!$B$2:$B$10=$C4)*_xlfn._xlws.FILTER([1]Conversion!$H$2:$H$14,[1]Conversion!$B$2:$B$14=$C4))*_xlfn._xlws.FILTER(_xlfn._xlws.FILTER([1]Conversion!$J$2:$O$14,[1]Conversion!$J$1:$O$1=$A4),[1]Conversion!$B$2:$B$14=$C4)</f>
        <v>0</v>
      </c>
      <c r="H4" s="9" cm="1">
        <f t="array" ref="H4">1/(_xlfn._xlws.FILTER(_xlfn._xlws.FILTER(_xlfn._xlws.FILTER(Negawatt!$I$2:$Y$46,Negawatt!$I$1:$Y$1=$B4),Negawatt!$C$2:$C$46=H$1),Negawatt!$B$2:$B$10=$C4)*_xlfn._xlws.FILTER([1]Conversion!$H$2:$H$14,[1]Conversion!$B$2:$B$14=$C4))*_xlfn._xlws.FILTER(_xlfn._xlws.FILTER([1]Conversion!$J$2:$O$14,[1]Conversion!$J$1:$O$1=$A4),[1]Conversion!$B$2:$B$14=$C4)</f>
        <v>0</v>
      </c>
      <c r="I4" s="9" cm="1">
        <f t="array" ref="I4">1/(_xlfn._xlws.FILTER(_xlfn._xlws.FILTER(_xlfn._xlws.FILTER(Negawatt!$I$2:$Y$46,Negawatt!$I$1:$Y$1=$B4),Negawatt!$C$2:$C$46=I$1),Negawatt!$B$2:$B$10=$C4)*_xlfn._xlws.FILTER([1]Conversion!$H$2:$H$14,[1]Conversion!$B$2:$B$14=$C4))*_xlfn._xlws.FILTER(_xlfn._xlws.FILTER([1]Conversion!$J$2:$O$14,[1]Conversion!$J$1:$O$1=$A4),[1]Conversion!$B$2:$B$14=$C4)</f>
        <v>0</v>
      </c>
      <c r="J4" s="9" cm="1">
        <f t="array" ref="J4">1/(_xlfn._xlws.FILTER(_xlfn._xlws.FILTER(_xlfn._xlws.FILTER(Negawatt!$I$2:$Y$46,Negawatt!$I$1:$Y$1=$B4),Negawatt!$C$2:$C$46=J$1),Negawatt!$B$2:$B$10=$C4)*_xlfn._xlws.FILTER([1]Conversion!$H$2:$H$14,[1]Conversion!$B$2:$B$14=$C4))*_xlfn._xlws.FILTER(_xlfn._xlws.FILTER([1]Conversion!$J$2:$O$14,[1]Conversion!$J$1:$O$1=$A4),[1]Conversion!$B$2:$B$14=$C4)</f>
        <v>0</v>
      </c>
      <c r="K4" s="9" cm="1">
        <f t="array" ref="K4">1/(_xlfn._xlws.FILTER(_xlfn._xlws.FILTER(_xlfn._xlws.FILTER(Negawatt!$I$2:$Y$46,Negawatt!$I$1:$Y$1=$B4),Negawatt!$C$2:$C$46=K$1),Negawatt!$B$2:$B$10=$C4)*_xlfn._xlws.FILTER([1]Conversion!$H$2:$H$14,[1]Conversion!$B$2:$B$14=$C4))*_xlfn._xlws.FILTER(_xlfn._xlws.FILTER([1]Conversion!$J$2:$O$14,[1]Conversion!$J$1:$O$1=$A4),[1]Conversion!$B$2:$B$14=$C4)</f>
        <v>0</v>
      </c>
      <c r="L4" s="9" cm="1">
        <f t="array" ref="L4">1/(_xlfn._xlws.FILTER(_xlfn._xlws.FILTER(_xlfn._xlws.FILTER(Negawatt!$I$2:$Y$46,Negawatt!$I$1:$Y$1=$B4),Negawatt!$C$2:$C$46=L$1),Negawatt!$B$2:$B$10=$C4)*_xlfn._xlws.FILTER([1]Conversion!$H$2:$H$14,[1]Conversion!$B$2:$B$14=$C4))*_xlfn._xlws.FILTER(_xlfn._xlws.FILTER([1]Conversion!$J$2:$O$14,[1]Conversion!$J$1:$O$1=$A4),[1]Conversion!$B$2:$B$14=$C4)</f>
        <v>0</v>
      </c>
      <c r="M4" s="9" cm="1">
        <f t="array" ref="M4">1/(_xlfn._xlws.FILTER(_xlfn._xlws.FILTER(_xlfn._xlws.FILTER(Negawatt!$I$2:$Y$46,Negawatt!$I$1:$Y$1=$B4),Negawatt!$C$2:$C$46=M$1),Negawatt!$B$2:$B$10=$C4)*_xlfn._xlws.FILTER([1]Conversion!$H$2:$H$14,[1]Conversion!$B$2:$B$14=$C4))*_xlfn._xlws.FILTER(_xlfn._xlws.FILTER([1]Conversion!$J$2:$O$14,[1]Conversion!$J$1:$O$1=$A4),[1]Conversion!$B$2:$B$14=$C4)</f>
        <v>0</v>
      </c>
      <c r="N4" s="9" cm="1">
        <f t="array" ref="N4">1/(_xlfn._xlws.FILTER(_xlfn._xlws.FILTER(_xlfn._xlws.FILTER(Negawatt!$I$2:$Y$46,Negawatt!$I$1:$Y$1=$B4),Negawatt!$C$2:$C$46=N$1),Negawatt!$B$2:$B$10=$C4)*_xlfn._xlws.FILTER([1]Conversion!$H$2:$H$14,[1]Conversion!$B$2:$B$14=$C4))*_xlfn._xlws.FILTER(_xlfn._xlws.FILTER([1]Conversion!$J$2:$O$14,[1]Conversion!$J$1:$O$1=$A4),[1]Conversion!$B$2:$B$14=$C4)</f>
        <v>0</v>
      </c>
      <c r="O4" s="9" cm="1">
        <f t="array" ref="O4">1/(_xlfn._xlws.FILTER(_xlfn._xlws.FILTER(_xlfn._xlws.FILTER(Negawatt!$I$2:$Y$46,Negawatt!$I$1:$Y$1=$B4),Negawatt!$C$2:$C$46=O$1),Negawatt!$B$2:$B$10=$C4)*_xlfn._xlws.FILTER([1]Conversion!$H$2:$H$14,[1]Conversion!$B$2:$B$14=$C4))*_xlfn._xlws.FILTER(_xlfn._xlws.FILTER([1]Conversion!$J$2:$O$14,[1]Conversion!$J$1:$O$1=$A4),[1]Conversion!$B$2:$B$14=$C4)</f>
        <v>0</v>
      </c>
      <c r="P4" s="9" cm="1">
        <f t="array" ref="P4">1/(_xlfn._xlws.FILTER(_xlfn._xlws.FILTER(_xlfn._xlws.FILTER(Negawatt!$I$2:$Y$46,Negawatt!$I$1:$Y$1=$B4),Negawatt!$C$2:$C$46=P$1),Negawatt!$B$2:$B$10=$C4)*_xlfn._xlws.FILTER([1]Conversion!$H$2:$H$14,[1]Conversion!$B$2:$B$14=$C4))*_xlfn._xlws.FILTER(_xlfn._xlws.FILTER([1]Conversion!$J$2:$O$14,[1]Conversion!$J$1:$O$1=$A4),[1]Conversion!$B$2:$B$14=$C4)</f>
        <v>0</v>
      </c>
      <c r="Q4" s="9" cm="1">
        <f t="array" ref="Q4">1/(_xlfn._xlws.FILTER(_xlfn._xlws.FILTER(_xlfn._xlws.FILTER(Negawatt!$I$2:$Y$46,Negawatt!$I$1:$Y$1=$B4),Negawatt!$C$2:$C$46=Q$1),Negawatt!$B$2:$B$10=$C4)*_xlfn._xlws.FILTER([1]Conversion!$H$2:$H$14,[1]Conversion!$B$2:$B$14=$C4))*_xlfn._xlws.FILTER(_xlfn._xlws.FILTER([1]Conversion!$J$2:$O$14,[1]Conversion!$J$1:$O$1=$A4),[1]Conversion!$B$2:$B$14=$C4)</f>
        <v>0</v>
      </c>
      <c r="R4" s="9" cm="1">
        <f t="array" ref="R4">1/(_xlfn._xlws.FILTER(_xlfn._xlws.FILTER(_xlfn._xlws.FILTER(Negawatt!$I$2:$Y$46,Negawatt!$I$1:$Y$1=$B4),Negawatt!$C$2:$C$46=R$1),Negawatt!$B$2:$B$10=$C4)*_xlfn._xlws.FILTER([1]Conversion!$H$2:$H$14,[1]Conversion!$B$2:$B$14=$C4))*_xlfn._xlws.FILTER(_xlfn._xlws.FILTER([1]Conversion!$J$2:$O$14,[1]Conversion!$J$1:$O$1=$A4),[1]Conversion!$B$2:$B$14=$C4)</f>
        <v>0</v>
      </c>
      <c r="S4" s="9" cm="1">
        <f t="array" ref="S4">1/(_xlfn._xlws.FILTER(_xlfn._xlws.FILTER(_xlfn._xlws.FILTER(Negawatt!$I$2:$Y$46,Negawatt!$I$1:$Y$1=$B4),Negawatt!$C$2:$C$46=S$1),Negawatt!$B$2:$B$10=$C4)*_xlfn._xlws.FILTER([1]Conversion!$H$2:$H$14,[1]Conversion!$B$2:$B$14=$C4))*_xlfn._xlws.FILTER(_xlfn._xlws.FILTER([1]Conversion!$J$2:$O$14,[1]Conversion!$J$1:$O$1=$A4),[1]Conversion!$B$2:$B$14=$C4)</f>
        <v>0</v>
      </c>
      <c r="T4" s="9" cm="1">
        <f t="array" ref="T4">1/(_xlfn._xlws.FILTER(_xlfn._xlws.FILTER(_xlfn._xlws.FILTER(Negawatt!$I$2:$Y$46,Negawatt!$I$1:$Y$1=$B4),Negawatt!$C$2:$C$46=T$1),Negawatt!$B$2:$B$10=$C4)*_xlfn._xlws.FILTER([1]Conversion!$H$2:$H$14,[1]Conversion!$B$2:$B$14=$C4))*_xlfn._xlws.FILTER(_xlfn._xlws.FILTER([1]Conversion!$J$2:$O$14,[1]Conversion!$J$1:$O$1=$A4),[1]Conversion!$B$2:$B$14=$C4)</f>
        <v>0</v>
      </c>
      <c r="U4" s="9" cm="1">
        <f t="array" ref="U4">1/(_xlfn._xlws.FILTER(_xlfn._xlws.FILTER(_xlfn._xlws.FILTER(Negawatt!$I$2:$Y$46,Negawatt!$I$1:$Y$1=$B4),Negawatt!$C$2:$C$46=U$1),Negawatt!$B$2:$B$10=$C4)*_xlfn._xlws.FILTER([1]Conversion!$H$2:$H$14,[1]Conversion!$B$2:$B$14=$C4))*_xlfn._xlws.FILTER(_xlfn._xlws.FILTER([1]Conversion!$J$2:$O$14,[1]Conversion!$J$1:$O$1=$A4),[1]Conversion!$B$2:$B$14=$C4)</f>
        <v>0</v>
      </c>
      <c r="V4" s="9" cm="1">
        <f t="array" ref="V4">1/(_xlfn._xlws.FILTER(_xlfn._xlws.FILTER(_xlfn._xlws.FILTER(Negawatt!$I$2:$Y$46,Negawatt!$I$1:$Y$1=$B4),Negawatt!$C$2:$C$46=V$1),Negawatt!$B$2:$B$10=$C4)*_xlfn._xlws.FILTER([1]Conversion!$H$2:$H$14,[1]Conversion!$B$2:$B$14=$C4))*_xlfn._xlws.FILTER(_xlfn._xlws.FILTER([1]Conversion!$J$2:$O$14,[1]Conversion!$J$1:$O$1=$A4),[1]Conversion!$B$2:$B$14=$C4)</f>
        <v>0</v>
      </c>
      <c r="W4" s="9" cm="1">
        <f t="array" ref="W4">1/(_xlfn._xlws.FILTER(_xlfn._xlws.FILTER(_xlfn._xlws.FILTER(Negawatt!$I$2:$Y$46,Negawatt!$I$1:$Y$1=$B4),Negawatt!$C$2:$C$46=W$1),Negawatt!$B$2:$B$10=$C4)*_xlfn._xlws.FILTER([1]Conversion!$H$2:$H$14,[1]Conversion!$B$2:$B$14=$C4))*_xlfn._xlws.FILTER(_xlfn._xlws.FILTER([1]Conversion!$J$2:$O$14,[1]Conversion!$J$1:$O$1=$A4),[1]Conversion!$B$2:$B$14=$C4)</f>
        <v>0</v>
      </c>
      <c r="X4" s="9" cm="1">
        <f t="array" ref="X4">1/(_xlfn._xlws.FILTER(_xlfn._xlws.FILTER(_xlfn._xlws.FILTER(Negawatt!$I$2:$Y$46,Negawatt!$I$1:$Y$1=$B4),Negawatt!$C$2:$C$46=X$1),Negawatt!$B$2:$B$10=$C4)*_xlfn._xlws.FILTER([1]Conversion!$H$2:$H$14,[1]Conversion!$B$2:$B$14=$C4))*_xlfn._xlws.FILTER(_xlfn._xlws.FILTER([1]Conversion!$J$2:$O$14,[1]Conversion!$J$1:$O$1=$A4),[1]Conversion!$B$2:$B$14=$C4)</f>
        <v>0</v>
      </c>
      <c r="Y4" s="9" cm="1">
        <f t="array" ref="Y4">1/(_xlfn._xlws.FILTER(_xlfn._xlws.FILTER(_xlfn._xlws.FILTER(Negawatt!$I$2:$Y$46,Negawatt!$I$1:$Y$1=$B4),Negawatt!$C$2:$C$46=Y$1),Negawatt!$B$2:$B$10=$C4)*_xlfn._xlws.FILTER([1]Conversion!$H$2:$H$14,[1]Conversion!$B$2:$B$14=$C4))*_xlfn._xlws.FILTER(_xlfn._xlws.FILTER([1]Conversion!$J$2:$O$14,[1]Conversion!$J$1:$O$1=$A4),[1]Conversion!$B$2:$B$14=$C4)</f>
        <v>0</v>
      </c>
      <c r="Z4" s="9" cm="1">
        <f t="array" ref="Z4">1/(_xlfn._xlws.FILTER(_xlfn._xlws.FILTER(_xlfn._xlws.FILTER(Negawatt!$I$2:$Y$46,Negawatt!$I$1:$Y$1=$B4),Negawatt!$C$2:$C$46=Z$1),Negawatt!$B$2:$B$10=$C4)*_xlfn._xlws.FILTER([1]Conversion!$H$2:$H$14,[1]Conversion!$B$2:$B$14=$C4))*_xlfn._xlws.FILTER(_xlfn._xlws.FILTER([1]Conversion!$J$2:$O$14,[1]Conversion!$J$1:$O$1=$A4),[1]Conversion!$B$2:$B$14=$C4)</f>
        <v>0</v>
      </c>
      <c r="AA4" s="9" cm="1">
        <f t="array" ref="AA4">1/(_xlfn._xlws.FILTER(_xlfn._xlws.FILTER(_xlfn._xlws.FILTER(Negawatt!$I$2:$Y$46,Negawatt!$I$1:$Y$1=$B4),Negawatt!$C$2:$C$46=AA$1),Negawatt!$B$2:$B$10=$C4)*_xlfn._xlws.FILTER([1]Conversion!$H$2:$H$14,[1]Conversion!$B$2:$B$14=$C4))*_xlfn._xlws.FILTER(_xlfn._xlws.FILTER([1]Conversion!$J$2:$O$14,[1]Conversion!$J$1:$O$1=$A4),[1]Conversion!$B$2:$B$14=$C4)</f>
        <v>0</v>
      </c>
      <c r="AB4" s="9" cm="1">
        <f t="array" ref="AB4">1/(_xlfn._xlws.FILTER(_xlfn._xlws.FILTER(_xlfn._xlws.FILTER(Negawatt!$I$2:$Y$46,Negawatt!$I$1:$Y$1=$B4),Negawatt!$C$2:$C$46=AB$1),Negawatt!$B$2:$B$10=$C4)*_xlfn._xlws.FILTER([1]Conversion!$H$2:$H$14,[1]Conversion!$B$2:$B$14=$C4))*_xlfn._xlws.FILTER(_xlfn._xlws.FILTER([1]Conversion!$J$2:$O$14,[1]Conversion!$J$1:$O$1=$A4),[1]Conversion!$B$2:$B$14=$C4)</f>
        <v>0</v>
      </c>
      <c r="AC4" s="9" cm="1">
        <f t="array" ref="AC4">1/(_xlfn._xlws.FILTER(_xlfn._xlws.FILTER(_xlfn._xlws.FILTER(Negawatt!$I$2:$Y$46,Negawatt!$I$1:$Y$1=$B4),Negawatt!$C$2:$C$46=AC$1),Negawatt!$B$2:$B$10=$C4)*_xlfn._xlws.FILTER([1]Conversion!$H$2:$H$14,[1]Conversion!$B$2:$B$14=$C4))*_xlfn._xlws.FILTER(_xlfn._xlws.FILTER([1]Conversion!$J$2:$O$14,[1]Conversion!$J$1:$O$1=$A4),[1]Conversion!$B$2:$B$14=$C4)</f>
        <v>0</v>
      </c>
      <c r="AD4" s="9" cm="1">
        <f t="array" ref="AD4">1/(_xlfn._xlws.FILTER(_xlfn._xlws.FILTER(_xlfn._xlws.FILTER(Negawatt!$I$2:$Y$46,Negawatt!$I$1:$Y$1=$B4),Negawatt!$C$2:$C$46=AD$1),Negawatt!$B$2:$B$10=$C4)*_xlfn._xlws.FILTER([1]Conversion!$H$2:$H$14,[1]Conversion!$B$2:$B$14=$C4))*_xlfn._xlws.FILTER(_xlfn._xlws.FILTER([1]Conversion!$J$2:$O$14,[1]Conversion!$J$1:$O$1=$A4),[1]Conversion!$B$2:$B$14=$C4)</f>
        <v>0</v>
      </c>
    </row>
    <row r="5" spans="1:30" x14ac:dyDescent="0.3">
      <c r="A5" s="1" t="s">
        <v>64</v>
      </c>
      <c r="B5" s="1">
        <v>2011</v>
      </c>
      <c r="C5" s="1" t="s">
        <v>27</v>
      </c>
      <c r="D5" s="9" cm="1">
        <f t="array" ref="D5">1/(_xlfn._xlws.FILTER(_xlfn._xlws.FILTER(_xlfn._xlws.FILTER(Negawatt!$I$2:$Y$46,Negawatt!$I$1:$Y$1=$B5),Negawatt!$C$2:$C$46=D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E5" s="9" cm="1">
        <f t="array" ref="E5">1/(_xlfn._xlws.FILTER(_xlfn._xlws.FILTER(_xlfn._xlws.FILTER(Negawatt!$I$2:$Y$46,Negawatt!$I$1:$Y$1=$B5),Negawatt!$C$2:$C$46=E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F5" s="9" cm="1">
        <f t="array" ref="F5">1/(_xlfn._xlws.FILTER(_xlfn._xlws.FILTER(_xlfn._xlws.FILTER(Negawatt!$I$2:$Y$46,Negawatt!$I$1:$Y$1=$B5),Negawatt!$C$2:$C$46=F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G5" s="9" cm="1">
        <f t="array" ref="G5">1/(_xlfn._xlws.FILTER(_xlfn._xlws.FILTER(_xlfn._xlws.FILTER(Negawatt!$I$2:$Y$46,Negawatt!$I$1:$Y$1=$B5),Negawatt!$C$2:$C$46=G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H5" s="9" cm="1">
        <f t="array" ref="H5">1/(_xlfn._xlws.FILTER(_xlfn._xlws.FILTER(_xlfn._xlws.FILTER(Negawatt!$I$2:$Y$46,Negawatt!$I$1:$Y$1=$B5),Negawatt!$C$2:$C$46=H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I5" s="9" cm="1">
        <f t="array" ref="I5">1/(_xlfn._xlws.FILTER(_xlfn._xlws.FILTER(_xlfn._xlws.FILTER(Negawatt!$I$2:$Y$46,Negawatt!$I$1:$Y$1=$B5),Negawatt!$C$2:$C$46=I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J5" s="9" cm="1">
        <f t="array" ref="J5">1/(_xlfn._xlws.FILTER(_xlfn._xlws.FILTER(_xlfn._xlws.FILTER(Negawatt!$I$2:$Y$46,Negawatt!$I$1:$Y$1=$B5),Negawatt!$C$2:$C$46=J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K5" s="9" cm="1">
        <f t="array" ref="K5">1/(_xlfn._xlws.FILTER(_xlfn._xlws.FILTER(_xlfn._xlws.FILTER(Negawatt!$I$2:$Y$46,Negawatt!$I$1:$Y$1=$B5),Negawatt!$C$2:$C$46=K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L5" s="9" cm="1">
        <f t="array" ref="L5">1/(_xlfn._xlws.FILTER(_xlfn._xlws.FILTER(_xlfn._xlws.FILTER(Negawatt!$I$2:$Y$46,Negawatt!$I$1:$Y$1=$B5),Negawatt!$C$2:$C$46=L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M5" s="9" cm="1">
        <f t="array" ref="M5">1/(_xlfn._xlws.FILTER(_xlfn._xlws.FILTER(_xlfn._xlws.FILTER(Negawatt!$I$2:$Y$46,Negawatt!$I$1:$Y$1=$B5),Negawatt!$C$2:$C$46=M$1),Negawatt!$B$2:$B$10=$C5)*_xlfn._xlws.FILTER([1]Conversion!$H$2:$H$14,[1]Conversion!$B$2:$B$14=$C5))*_xlfn._xlws.FILTER(_xlfn._xlws.FILTER([1]Conversion!$J$2:$O$14,[1]Conversion!$J$1:$O$1=$A5),[1]Conversion!$B$2:$B$14=$C5)</f>
        <v>4.1948614821579679E-4</v>
      </c>
      <c r="N5" s="9" cm="1">
        <f t="array" ref="N5">1/(_xlfn._xlws.FILTER(_xlfn._xlws.FILTER(_xlfn._xlws.FILTER(Negawatt!$I$2:$Y$46,Negawatt!$I$1:$Y$1=$B5),Negawatt!$C$2:$C$46=N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O5" s="9" cm="1">
        <f t="array" ref="O5">1/(_xlfn._xlws.FILTER(_xlfn._xlws.FILTER(_xlfn._xlws.FILTER(Negawatt!$I$2:$Y$46,Negawatt!$I$1:$Y$1=$B5),Negawatt!$C$2:$C$46=O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P5" s="9" cm="1">
        <f t="array" ref="P5">1/(_xlfn._xlws.FILTER(_xlfn._xlws.FILTER(_xlfn._xlws.FILTER(Negawatt!$I$2:$Y$46,Negawatt!$I$1:$Y$1=$B5),Negawatt!$C$2:$C$46=P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Q5" s="9" cm="1">
        <f t="array" ref="Q5">1/(_xlfn._xlws.FILTER(_xlfn._xlws.FILTER(_xlfn._xlws.FILTER(Negawatt!$I$2:$Y$46,Negawatt!$I$1:$Y$1=$B5),Negawatt!$C$2:$C$46=Q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R5" s="9" cm="1">
        <f t="array" ref="R5">1/(_xlfn._xlws.FILTER(_xlfn._xlws.FILTER(_xlfn._xlws.FILTER(Negawatt!$I$2:$Y$46,Negawatt!$I$1:$Y$1=$B5),Negawatt!$C$2:$C$46=R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S5" s="9" cm="1">
        <f t="array" ref="S5">1/(_xlfn._xlws.FILTER(_xlfn._xlws.FILTER(_xlfn._xlws.FILTER(Negawatt!$I$2:$Y$46,Negawatt!$I$1:$Y$1=$B5),Negawatt!$C$2:$C$46=S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T5" s="9" cm="1">
        <f t="array" ref="T5">1/(_xlfn._xlws.FILTER(_xlfn._xlws.FILTER(_xlfn._xlws.FILTER(Negawatt!$I$2:$Y$46,Negawatt!$I$1:$Y$1=$B5),Negawatt!$C$2:$C$46=T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U5" s="9" cm="1">
        <f t="array" ref="U5">1/(_xlfn._xlws.FILTER(_xlfn._xlws.FILTER(_xlfn._xlws.FILTER(Negawatt!$I$2:$Y$46,Negawatt!$I$1:$Y$1=$B5),Negawatt!$C$2:$C$46=U$1),Negawatt!$B$2:$B$10=$C5)*_xlfn._xlws.FILTER([1]Conversion!$H$2:$H$14,[1]Conversion!$B$2:$B$14=$C5))*_xlfn._xlws.FILTER(_xlfn._xlws.FILTER([1]Conversion!$J$2:$O$14,[1]Conversion!$J$1:$O$1=$A5),[1]Conversion!$B$2:$B$14=$C5)</f>
        <v>4.1948614821579679E-4</v>
      </c>
      <c r="V5" s="9" cm="1">
        <f t="array" ref="V5">1/(_xlfn._xlws.FILTER(_xlfn._xlws.FILTER(_xlfn._xlws.FILTER(Negawatt!$I$2:$Y$46,Negawatt!$I$1:$Y$1=$B5),Negawatt!$C$2:$C$46=V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W5" s="9" cm="1">
        <f t="array" ref="W5">1/(_xlfn._xlws.FILTER(_xlfn._xlws.FILTER(_xlfn._xlws.FILTER(Negawatt!$I$2:$Y$46,Negawatt!$I$1:$Y$1=$B5),Negawatt!$C$2:$C$46=W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X5" s="9" cm="1">
        <f t="array" ref="X5">1/(_xlfn._xlws.FILTER(_xlfn._xlws.FILTER(_xlfn._xlws.FILTER(Negawatt!$I$2:$Y$46,Negawatt!$I$1:$Y$1=$B5),Negawatt!$C$2:$C$46=X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Y5" s="9" cm="1">
        <f t="array" ref="Y5">1/(_xlfn._xlws.FILTER(_xlfn._xlws.FILTER(_xlfn._xlws.FILTER(Negawatt!$I$2:$Y$46,Negawatt!$I$1:$Y$1=$B5),Negawatt!$C$2:$C$46=Y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Z5" s="9" cm="1">
        <f t="array" ref="Z5">1/(_xlfn._xlws.FILTER(_xlfn._xlws.FILTER(_xlfn._xlws.FILTER(Negawatt!$I$2:$Y$46,Negawatt!$I$1:$Y$1=$B5),Negawatt!$C$2:$C$46=Z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AA5" s="9" cm="1">
        <f t="array" ref="AA5">1/(_xlfn._xlws.FILTER(_xlfn._xlws.FILTER(_xlfn._xlws.FILTER(Negawatt!$I$2:$Y$46,Negawatt!$I$1:$Y$1=$B5),Negawatt!$C$2:$C$46=AA$1),Negawatt!$B$2:$B$10=$C5)*_xlfn._xlws.FILTER([1]Conversion!$H$2:$H$14,[1]Conversion!$B$2:$B$14=$C5))*_xlfn._xlws.FILTER(_xlfn._xlws.FILTER([1]Conversion!$J$2:$O$14,[1]Conversion!$J$1:$O$1=$A5),[1]Conversion!$B$2:$B$14=$C5)</f>
        <v>3.3916840003617562E-4</v>
      </c>
      <c r="AB5" s="9" cm="1">
        <f t="array" ref="AB5">1/(_xlfn._xlws.FILTER(_xlfn._xlws.FILTER(_xlfn._xlws.FILTER(Negawatt!$I$2:$Y$46,Negawatt!$I$1:$Y$1=$B5),Negawatt!$C$2:$C$46=AB$1),Negawatt!$B$2:$B$10=$C5)*_xlfn._xlws.FILTER([1]Conversion!$H$2:$H$14,[1]Conversion!$B$2:$B$14=$C5))*_xlfn._xlws.FILTER(_xlfn._xlws.FILTER([1]Conversion!$J$2:$O$14,[1]Conversion!$J$1:$O$1=$A5),[1]Conversion!$B$2:$B$14=$C5)</f>
        <v>3.2530120481927803E-4</v>
      </c>
      <c r="AC5" s="9" cm="1">
        <f t="array" ref="AC5">1/(_xlfn._xlws.FILTER(_xlfn._xlws.FILTER(_xlfn._xlws.FILTER(Negawatt!$I$2:$Y$46,Negawatt!$I$1:$Y$1=$B5),Negawatt!$C$2:$C$46=AC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  <c r="AD5" s="9" cm="1">
        <f t="array" ref="AD5">1/(_xlfn._xlws.FILTER(_xlfn._xlws.FILTER(_xlfn._xlws.FILTER(Negawatt!$I$2:$Y$46,Negawatt!$I$1:$Y$1=$B5),Negawatt!$C$2:$C$46=AD$1),Negawatt!$B$2:$B$10=$C5)*_xlfn._xlws.FILTER([1]Conversion!$H$2:$H$14,[1]Conversion!$B$2:$B$14=$C5))*_xlfn._xlws.FILTER(_xlfn._xlws.FILTER([1]Conversion!$J$2:$O$14,[1]Conversion!$J$1:$O$1=$A5),[1]Conversion!$B$2:$B$14=$C5)</f>
        <v>4.3445097324867931E-4</v>
      </c>
    </row>
    <row r="6" spans="1:30" x14ac:dyDescent="0.3">
      <c r="A6" s="1" t="s">
        <v>64</v>
      </c>
      <c r="B6" s="1">
        <v>2011</v>
      </c>
      <c r="C6" s="1" t="s">
        <v>28</v>
      </c>
      <c r="D6" s="9" cm="1">
        <f t="array" ref="D6">1/(_xlfn._xlws.FILTER(_xlfn._xlws.FILTER(_xlfn._xlws.FILTER(Negawatt!$I$2:$Y$46,Negawatt!$I$1:$Y$1=$B6),Negawatt!$C$2:$C$46=D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E6" s="9" cm="1">
        <f t="array" ref="E6">1/(_xlfn._xlws.FILTER(_xlfn._xlws.FILTER(_xlfn._xlws.FILTER(Negawatt!$I$2:$Y$46,Negawatt!$I$1:$Y$1=$B6),Negawatt!$C$2:$C$46=E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F6" s="9" cm="1">
        <f t="array" ref="F6">1/(_xlfn._xlws.FILTER(_xlfn._xlws.FILTER(_xlfn._xlws.FILTER(Negawatt!$I$2:$Y$46,Negawatt!$I$1:$Y$1=$B6),Negawatt!$C$2:$C$46=F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G6" s="9" cm="1">
        <f t="array" ref="G6">1/(_xlfn._xlws.FILTER(_xlfn._xlws.FILTER(_xlfn._xlws.FILTER(Negawatt!$I$2:$Y$46,Negawatt!$I$1:$Y$1=$B6),Negawatt!$C$2:$C$46=G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H6" s="9" cm="1">
        <f t="array" ref="H6">1/(_xlfn._xlws.FILTER(_xlfn._xlws.FILTER(_xlfn._xlws.FILTER(Negawatt!$I$2:$Y$46,Negawatt!$I$1:$Y$1=$B6),Negawatt!$C$2:$C$46=H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I6" s="9" cm="1">
        <f t="array" ref="I6">1/(_xlfn._xlws.FILTER(_xlfn._xlws.FILTER(_xlfn._xlws.FILTER(Negawatt!$I$2:$Y$46,Negawatt!$I$1:$Y$1=$B6),Negawatt!$C$2:$C$46=I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J6" s="9" cm="1">
        <f t="array" ref="J6">1/(_xlfn._xlws.FILTER(_xlfn._xlws.FILTER(_xlfn._xlws.FILTER(Negawatt!$I$2:$Y$46,Negawatt!$I$1:$Y$1=$B6),Negawatt!$C$2:$C$46=J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K6" s="9" cm="1">
        <f t="array" ref="K6">1/(_xlfn._xlws.FILTER(_xlfn._xlws.FILTER(_xlfn._xlws.FILTER(Negawatt!$I$2:$Y$46,Negawatt!$I$1:$Y$1=$B6),Negawatt!$C$2:$C$46=K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L6" s="9" cm="1">
        <f t="array" ref="L6">1/(_xlfn._xlws.FILTER(_xlfn._xlws.FILTER(_xlfn._xlws.FILTER(Negawatt!$I$2:$Y$46,Negawatt!$I$1:$Y$1=$B6),Negawatt!$C$2:$C$46=L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M6" s="9" cm="1">
        <f t="array" ref="M6">1/(_xlfn._xlws.FILTER(_xlfn._xlws.FILTER(_xlfn._xlws.FILTER(Negawatt!$I$2:$Y$46,Negawatt!$I$1:$Y$1=$B6),Negawatt!$C$2:$C$46=M$1),Negawatt!$B$2:$B$10=$C6)*_xlfn._xlws.FILTER([1]Conversion!$H$2:$H$14,[1]Conversion!$B$2:$B$14=$C6))*_xlfn._xlws.FILTER(_xlfn._xlws.FILTER([1]Conversion!$J$2:$O$14,[1]Conversion!$J$1:$O$1=$A6),[1]Conversion!$B$2:$B$14=$C6)</f>
        <v>2.5547373260268282E-4</v>
      </c>
      <c r="N6" s="9" cm="1">
        <f t="array" ref="N6">1/(_xlfn._xlws.FILTER(_xlfn._xlws.FILTER(_xlfn._xlws.FILTER(Negawatt!$I$2:$Y$46,Negawatt!$I$1:$Y$1=$B6),Negawatt!$C$2:$C$46=N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O6" s="9" cm="1">
        <f t="array" ref="O6">1/(_xlfn._xlws.FILTER(_xlfn._xlws.FILTER(_xlfn._xlws.FILTER(Negawatt!$I$2:$Y$46,Negawatt!$I$1:$Y$1=$B6),Negawatt!$C$2:$C$46=O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P6" s="9" cm="1">
        <f t="array" ref="P6">1/(_xlfn._xlws.FILTER(_xlfn._xlws.FILTER(_xlfn._xlws.FILTER(Negawatt!$I$2:$Y$46,Negawatt!$I$1:$Y$1=$B6),Negawatt!$C$2:$C$46=P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Q6" s="9" cm="1">
        <f t="array" ref="Q6">1/(_xlfn._xlws.FILTER(_xlfn._xlws.FILTER(_xlfn._xlws.FILTER(Negawatt!$I$2:$Y$46,Negawatt!$I$1:$Y$1=$B6),Negawatt!$C$2:$C$46=Q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R6" s="9" cm="1">
        <f t="array" ref="R6">1/(_xlfn._xlws.FILTER(_xlfn._xlws.FILTER(_xlfn._xlws.FILTER(Negawatt!$I$2:$Y$46,Negawatt!$I$1:$Y$1=$B6),Negawatt!$C$2:$C$46=R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S6" s="9" cm="1">
        <f t="array" ref="S6">1/(_xlfn._xlws.FILTER(_xlfn._xlws.FILTER(_xlfn._xlws.FILTER(Negawatt!$I$2:$Y$46,Negawatt!$I$1:$Y$1=$B6),Negawatt!$C$2:$C$46=S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T6" s="9" cm="1">
        <f t="array" ref="T6">1/(_xlfn._xlws.FILTER(_xlfn._xlws.FILTER(_xlfn._xlws.FILTER(Negawatt!$I$2:$Y$46,Negawatt!$I$1:$Y$1=$B6),Negawatt!$C$2:$C$46=T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U6" s="9" cm="1">
        <f t="array" ref="U6">1/(_xlfn._xlws.FILTER(_xlfn._xlws.FILTER(_xlfn._xlws.FILTER(Negawatt!$I$2:$Y$46,Negawatt!$I$1:$Y$1=$B6),Negawatt!$C$2:$C$46=U$1),Negawatt!$B$2:$B$10=$C6)*_xlfn._xlws.FILTER([1]Conversion!$H$2:$H$14,[1]Conversion!$B$2:$B$14=$C6))*_xlfn._xlws.FILTER(_xlfn._xlws.FILTER([1]Conversion!$J$2:$O$14,[1]Conversion!$J$1:$O$1=$A6),[1]Conversion!$B$2:$B$14=$C6)</f>
        <v>2.5547373260268282E-4</v>
      </c>
      <c r="V6" s="9" cm="1">
        <f t="array" ref="V6">1/(_xlfn._xlws.FILTER(_xlfn._xlws.FILTER(_xlfn._xlws.FILTER(Negawatt!$I$2:$Y$46,Negawatt!$I$1:$Y$1=$B6),Negawatt!$C$2:$C$46=V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W6" s="9" cm="1">
        <f t="array" ref="W6">1/(_xlfn._xlws.FILTER(_xlfn._xlws.FILTER(_xlfn._xlws.FILTER(Negawatt!$I$2:$Y$46,Negawatt!$I$1:$Y$1=$B6),Negawatt!$C$2:$C$46=W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X6" s="9" cm="1">
        <f t="array" ref="X6">1/(_xlfn._xlws.FILTER(_xlfn._xlws.FILTER(_xlfn._xlws.FILTER(Negawatt!$I$2:$Y$46,Negawatt!$I$1:$Y$1=$B6),Negawatt!$C$2:$C$46=X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Y6" s="9" cm="1">
        <f t="array" ref="Y6">1/(_xlfn._xlws.FILTER(_xlfn._xlws.FILTER(_xlfn._xlws.FILTER(Negawatt!$I$2:$Y$46,Negawatt!$I$1:$Y$1=$B6),Negawatt!$C$2:$C$46=Y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Z6" s="9" cm="1">
        <f t="array" ref="Z6">1/(_xlfn._xlws.FILTER(_xlfn._xlws.FILTER(_xlfn._xlws.FILTER(Negawatt!$I$2:$Y$46,Negawatt!$I$1:$Y$1=$B6),Negawatt!$C$2:$C$46=Z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AA6" s="9" cm="1">
        <f t="array" ref="AA6">1/(_xlfn._xlws.FILTER(_xlfn._xlws.FILTER(_xlfn._xlws.FILTER(Negawatt!$I$2:$Y$46,Negawatt!$I$1:$Y$1=$B6),Negawatt!$C$2:$C$46=AA$1),Negawatt!$B$2:$B$10=$C6)*_xlfn._xlws.FILTER([1]Conversion!$H$2:$H$14,[1]Conversion!$B$2:$B$14=$C6))*_xlfn._xlws.FILTER(_xlfn._xlws.FILTER([1]Conversion!$J$2:$O$14,[1]Conversion!$J$1:$O$1=$A6),[1]Conversion!$B$2:$B$14=$C6)</f>
        <v>2.112623655158694E-4</v>
      </c>
      <c r="AB6" s="9" cm="1">
        <f t="array" ref="AB6">1/(_xlfn._xlws.FILTER(_xlfn._xlws.FILTER(_xlfn._xlws.FILTER(Negawatt!$I$2:$Y$46,Negawatt!$I$1:$Y$1=$B6),Negawatt!$C$2:$C$46=AB$1),Negawatt!$B$2:$B$10=$C6)*_xlfn._xlws.FILTER([1]Conversion!$H$2:$H$14,[1]Conversion!$B$2:$B$14=$C6))*_xlfn._xlws.FILTER(_xlfn._xlws.FILTER([1]Conversion!$J$2:$O$14,[1]Conversion!$J$1:$O$1=$A6),[1]Conversion!$B$2:$B$14=$C6)</f>
        <v>2.0224719101123652E-4</v>
      </c>
      <c r="AC6" s="9" cm="1">
        <f t="array" ref="AC6">1/(_xlfn._xlws.FILTER(_xlfn._xlws.FILTER(_xlfn._xlws.FILTER(Negawatt!$I$2:$Y$46,Negawatt!$I$1:$Y$1=$B6),Negawatt!$C$2:$C$46=AC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  <c r="AD6" s="9" cm="1">
        <f t="array" ref="AD6">1/(_xlfn._xlws.FILTER(_xlfn._xlws.FILTER(_xlfn._xlws.FILTER(Negawatt!$I$2:$Y$46,Negawatt!$I$1:$Y$1=$B6),Negawatt!$C$2:$C$46=AD$1),Negawatt!$B$2:$B$10=$C6)*_xlfn._xlws.FILTER([1]Conversion!$H$2:$H$14,[1]Conversion!$B$2:$B$14=$C6))*_xlfn._xlws.FILTER(_xlfn._xlws.FILTER([1]Conversion!$J$2:$O$14,[1]Conversion!$J$1:$O$1=$A6),[1]Conversion!$B$2:$B$14=$C6)</f>
        <v>2.7412490807896943E-4</v>
      </c>
    </row>
    <row r="7" spans="1:30" x14ac:dyDescent="0.3">
      <c r="A7" s="1" t="s">
        <v>64</v>
      </c>
      <c r="B7" s="1">
        <v>2011</v>
      </c>
      <c r="C7" s="1" t="s">
        <v>29</v>
      </c>
      <c r="D7" s="9" cm="1">
        <f t="array" ref="D7">1/(_xlfn._xlws.FILTER(_xlfn._xlws.FILTER(_xlfn._xlws.FILTER(Negawatt!$I$2:$Y$46,Negawatt!$I$1:$Y$1=$B7),Negawatt!$C$2:$C$46=D$1),Negawatt!$B$2:$B$10=$C7)*_xlfn._xlws.FILTER([1]Conversion!$H$2:$H$14,[1]Conversion!$B$2:$B$14=$C7))*_xlfn._xlws.FILTER(_xlfn._xlws.FILTER([1]Conversion!$J$2:$O$14,[1]Conversion!$J$1:$O$1=$A7),[1]Conversion!$B$2:$B$14=$C7)</f>
        <v>0</v>
      </c>
      <c r="E7" s="9" cm="1">
        <f t="array" ref="E7">1/(_xlfn._xlws.FILTER(_xlfn._xlws.FILTER(_xlfn._xlws.FILTER(Negawatt!$I$2:$Y$46,Negawatt!$I$1:$Y$1=$B7),Negawatt!$C$2:$C$46=E$1),Negawatt!$B$2:$B$10=$C7)*_xlfn._xlws.FILTER([1]Conversion!$H$2:$H$14,[1]Conversion!$B$2:$B$14=$C7))*_xlfn._xlws.FILTER(_xlfn._xlws.FILTER([1]Conversion!$J$2:$O$14,[1]Conversion!$J$1:$O$1=$A7),[1]Conversion!$B$2:$B$14=$C7)</f>
        <v>0</v>
      </c>
      <c r="F7" s="9" cm="1">
        <f t="array" ref="F7">1/(_xlfn._xlws.FILTER(_xlfn._xlws.FILTER(_xlfn._xlws.FILTER(Negawatt!$I$2:$Y$46,Negawatt!$I$1:$Y$1=$B7),Negawatt!$C$2:$C$46=F$1),Negawatt!$B$2:$B$10=$C7)*_xlfn._xlws.FILTER([1]Conversion!$H$2:$H$14,[1]Conversion!$B$2:$B$14=$C7))*_xlfn._xlws.FILTER(_xlfn._xlws.FILTER([1]Conversion!$J$2:$O$14,[1]Conversion!$J$1:$O$1=$A7),[1]Conversion!$B$2:$B$14=$C7)</f>
        <v>0</v>
      </c>
      <c r="G7" s="9" cm="1">
        <f t="array" ref="G7">1/(_xlfn._xlws.FILTER(_xlfn._xlws.FILTER(_xlfn._xlws.FILTER(Negawatt!$I$2:$Y$46,Negawatt!$I$1:$Y$1=$B7),Negawatt!$C$2:$C$46=G$1),Negawatt!$B$2:$B$10=$C7)*_xlfn._xlws.FILTER([1]Conversion!$H$2:$H$14,[1]Conversion!$B$2:$B$14=$C7))*_xlfn._xlws.FILTER(_xlfn._xlws.FILTER([1]Conversion!$J$2:$O$14,[1]Conversion!$J$1:$O$1=$A7),[1]Conversion!$B$2:$B$14=$C7)</f>
        <v>0</v>
      </c>
      <c r="H7" s="9" cm="1">
        <f t="array" ref="H7">1/(_xlfn._xlws.FILTER(_xlfn._xlws.FILTER(_xlfn._xlws.FILTER(Negawatt!$I$2:$Y$46,Negawatt!$I$1:$Y$1=$B7),Negawatt!$C$2:$C$46=H$1),Negawatt!$B$2:$B$10=$C7)*_xlfn._xlws.FILTER([1]Conversion!$H$2:$H$14,[1]Conversion!$B$2:$B$14=$C7))*_xlfn._xlws.FILTER(_xlfn._xlws.FILTER([1]Conversion!$J$2:$O$14,[1]Conversion!$J$1:$O$1=$A7),[1]Conversion!$B$2:$B$14=$C7)</f>
        <v>0</v>
      </c>
      <c r="I7" s="9" cm="1">
        <f t="array" ref="I7">1/(_xlfn._xlws.FILTER(_xlfn._xlws.FILTER(_xlfn._xlws.FILTER(Negawatt!$I$2:$Y$46,Negawatt!$I$1:$Y$1=$B7),Negawatt!$C$2:$C$46=I$1),Negawatt!$B$2:$B$10=$C7)*_xlfn._xlws.FILTER([1]Conversion!$H$2:$H$14,[1]Conversion!$B$2:$B$14=$C7))*_xlfn._xlws.FILTER(_xlfn._xlws.FILTER([1]Conversion!$J$2:$O$14,[1]Conversion!$J$1:$O$1=$A7),[1]Conversion!$B$2:$B$14=$C7)</f>
        <v>0</v>
      </c>
      <c r="J7" s="9" cm="1">
        <f t="array" ref="J7">1/(_xlfn._xlws.FILTER(_xlfn._xlws.FILTER(_xlfn._xlws.FILTER(Negawatt!$I$2:$Y$46,Negawatt!$I$1:$Y$1=$B7),Negawatt!$C$2:$C$46=J$1),Negawatt!$B$2:$B$10=$C7)*_xlfn._xlws.FILTER([1]Conversion!$H$2:$H$14,[1]Conversion!$B$2:$B$14=$C7))*_xlfn._xlws.FILTER(_xlfn._xlws.FILTER([1]Conversion!$J$2:$O$14,[1]Conversion!$J$1:$O$1=$A7),[1]Conversion!$B$2:$B$14=$C7)</f>
        <v>0</v>
      </c>
      <c r="K7" s="9" cm="1">
        <f t="array" ref="K7">1/(_xlfn._xlws.FILTER(_xlfn._xlws.FILTER(_xlfn._xlws.FILTER(Negawatt!$I$2:$Y$46,Negawatt!$I$1:$Y$1=$B7),Negawatt!$C$2:$C$46=K$1),Negawatt!$B$2:$B$10=$C7)*_xlfn._xlws.FILTER([1]Conversion!$H$2:$H$14,[1]Conversion!$B$2:$B$14=$C7))*_xlfn._xlws.FILTER(_xlfn._xlws.FILTER([1]Conversion!$J$2:$O$14,[1]Conversion!$J$1:$O$1=$A7),[1]Conversion!$B$2:$B$14=$C7)</f>
        <v>0</v>
      </c>
      <c r="L7" s="9" cm="1">
        <f t="array" ref="L7">1/(_xlfn._xlws.FILTER(_xlfn._xlws.FILTER(_xlfn._xlws.FILTER(Negawatt!$I$2:$Y$46,Negawatt!$I$1:$Y$1=$B7),Negawatt!$C$2:$C$46=L$1),Negawatt!$B$2:$B$10=$C7)*_xlfn._xlws.FILTER([1]Conversion!$H$2:$H$14,[1]Conversion!$B$2:$B$14=$C7))*_xlfn._xlws.FILTER(_xlfn._xlws.FILTER([1]Conversion!$J$2:$O$14,[1]Conversion!$J$1:$O$1=$A7),[1]Conversion!$B$2:$B$14=$C7)</f>
        <v>0</v>
      </c>
      <c r="M7" s="9" cm="1">
        <f t="array" ref="M7">1/(_xlfn._xlws.FILTER(_xlfn._xlws.FILTER(_xlfn._xlws.FILTER(Negawatt!$I$2:$Y$46,Negawatt!$I$1:$Y$1=$B7),Negawatt!$C$2:$C$46=M$1),Negawatt!$B$2:$B$10=$C7)*_xlfn._xlws.FILTER([1]Conversion!$H$2:$H$14,[1]Conversion!$B$2:$B$14=$C7))*_xlfn._xlws.FILTER(_xlfn._xlws.FILTER([1]Conversion!$J$2:$O$14,[1]Conversion!$J$1:$O$1=$A7),[1]Conversion!$B$2:$B$14=$C7)</f>
        <v>0</v>
      </c>
      <c r="N7" s="9" cm="1">
        <f t="array" ref="N7">1/(_xlfn._xlws.FILTER(_xlfn._xlws.FILTER(_xlfn._xlws.FILTER(Negawatt!$I$2:$Y$46,Negawatt!$I$1:$Y$1=$B7),Negawatt!$C$2:$C$46=N$1),Negawatt!$B$2:$B$10=$C7)*_xlfn._xlws.FILTER([1]Conversion!$H$2:$H$14,[1]Conversion!$B$2:$B$14=$C7))*_xlfn._xlws.FILTER(_xlfn._xlws.FILTER([1]Conversion!$J$2:$O$14,[1]Conversion!$J$1:$O$1=$A7),[1]Conversion!$B$2:$B$14=$C7)</f>
        <v>0</v>
      </c>
      <c r="O7" s="9" cm="1">
        <f t="array" ref="O7">1/(_xlfn._xlws.FILTER(_xlfn._xlws.FILTER(_xlfn._xlws.FILTER(Negawatt!$I$2:$Y$46,Negawatt!$I$1:$Y$1=$B7),Negawatt!$C$2:$C$46=O$1),Negawatt!$B$2:$B$10=$C7)*_xlfn._xlws.FILTER([1]Conversion!$H$2:$H$14,[1]Conversion!$B$2:$B$14=$C7))*_xlfn._xlws.FILTER(_xlfn._xlws.FILTER([1]Conversion!$J$2:$O$14,[1]Conversion!$J$1:$O$1=$A7),[1]Conversion!$B$2:$B$14=$C7)</f>
        <v>0</v>
      </c>
      <c r="P7" s="9" cm="1">
        <f t="array" ref="P7">1/(_xlfn._xlws.FILTER(_xlfn._xlws.FILTER(_xlfn._xlws.FILTER(Negawatt!$I$2:$Y$46,Negawatt!$I$1:$Y$1=$B7),Negawatt!$C$2:$C$46=P$1),Negawatt!$B$2:$B$10=$C7)*_xlfn._xlws.FILTER([1]Conversion!$H$2:$H$14,[1]Conversion!$B$2:$B$14=$C7))*_xlfn._xlws.FILTER(_xlfn._xlws.FILTER([1]Conversion!$J$2:$O$14,[1]Conversion!$J$1:$O$1=$A7),[1]Conversion!$B$2:$B$14=$C7)</f>
        <v>0</v>
      </c>
      <c r="Q7" s="9" cm="1">
        <f t="array" ref="Q7">1/(_xlfn._xlws.FILTER(_xlfn._xlws.FILTER(_xlfn._xlws.FILTER(Negawatt!$I$2:$Y$46,Negawatt!$I$1:$Y$1=$B7),Negawatt!$C$2:$C$46=Q$1),Negawatt!$B$2:$B$10=$C7)*_xlfn._xlws.FILTER([1]Conversion!$H$2:$H$14,[1]Conversion!$B$2:$B$14=$C7))*_xlfn._xlws.FILTER(_xlfn._xlws.FILTER([1]Conversion!$J$2:$O$14,[1]Conversion!$J$1:$O$1=$A7),[1]Conversion!$B$2:$B$14=$C7)</f>
        <v>0</v>
      </c>
      <c r="R7" s="9" cm="1">
        <f t="array" ref="R7">1/(_xlfn._xlws.FILTER(_xlfn._xlws.FILTER(_xlfn._xlws.FILTER(Negawatt!$I$2:$Y$46,Negawatt!$I$1:$Y$1=$B7),Negawatt!$C$2:$C$46=R$1),Negawatt!$B$2:$B$10=$C7)*_xlfn._xlws.FILTER([1]Conversion!$H$2:$H$14,[1]Conversion!$B$2:$B$14=$C7))*_xlfn._xlws.FILTER(_xlfn._xlws.FILTER([1]Conversion!$J$2:$O$14,[1]Conversion!$J$1:$O$1=$A7),[1]Conversion!$B$2:$B$14=$C7)</f>
        <v>0</v>
      </c>
      <c r="S7" s="9" cm="1">
        <f t="array" ref="S7">1/(_xlfn._xlws.FILTER(_xlfn._xlws.FILTER(_xlfn._xlws.FILTER(Negawatt!$I$2:$Y$46,Negawatt!$I$1:$Y$1=$B7),Negawatt!$C$2:$C$46=S$1),Negawatt!$B$2:$B$10=$C7)*_xlfn._xlws.FILTER([1]Conversion!$H$2:$H$14,[1]Conversion!$B$2:$B$14=$C7))*_xlfn._xlws.FILTER(_xlfn._xlws.FILTER([1]Conversion!$J$2:$O$14,[1]Conversion!$J$1:$O$1=$A7),[1]Conversion!$B$2:$B$14=$C7)</f>
        <v>0</v>
      </c>
      <c r="T7" s="9" cm="1">
        <f t="array" ref="T7">1/(_xlfn._xlws.FILTER(_xlfn._xlws.FILTER(_xlfn._xlws.FILTER(Negawatt!$I$2:$Y$46,Negawatt!$I$1:$Y$1=$B7),Negawatt!$C$2:$C$46=T$1),Negawatt!$B$2:$B$10=$C7)*_xlfn._xlws.FILTER([1]Conversion!$H$2:$H$14,[1]Conversion!$B$2:$B$14=$C7))*_xlfn._xlws.FILTER(_xlfn._xlws.FILTER([1]Conversion!$J$2:$O$14,[1]Conversion!$J$1:$O$1=$A7),[1]Conversion!$B$2:$B$14=$C7)</f>
        <v>0</v>
      </c>
      <c r="U7" s="9" cm="1">
        <f t="array" ref="U7">1/(_xlfn._xlws.FILTER(_xlfn._xlws.FILTER(_xlfn._xlws.FILTER(Negawatt!$I$2:$Y$46,Negawatt!$I$1:$Y$1=$B7),Negawatt!$C$2:$C$46=U$1),Negawatt!$B$2:$B$10=$C7)*_xlfn._xlws.FILTER([1]Conversion!$H$2:$H$14,[1]Conversion!$B$2:$B$14=$C7))*_xlfn._xlws.FILTER(_xlfn._xlws.FILTER([1]Conversion!$J$2:$O$14,[1]Conversion!$J$1:$O$1=$A7),[1]Conversion!$B$2:$B$14=$C7)</f>
        <v>0</v>
      </c>
      <c r="V7" s="9" cm="1">
        <f t="array" ref="V7">1/(_xlfn._xlws.FILTER(_xlfn._xlws.FILTER(_xlfn._xlws.FILTER(Negawatt!$I$2:$Y$46,Negawatt!$I$1:$Y$1=$B7),Negawatt!$C$2:$C$46=V$1),Negawatt!$B$2:$B$10=$C7)*_xlfn._xlws.FILTER([1]Conversion!$H$2:$H$14,[1]Conversion!$B$2:$B$14=$C7))*_xlfn._xlws.FILTER(_xlfn._xlws.FILTER([1]Conversion!$J$2:$O$14,[1]Conversion!$J$1:$O$1=$A7),[1]Conversion!$B$2:$B$14=$C7)</f>
        <v>0</v>
      </c>
      <c r="W7" s="9" cm="1">
        <f t="array" ref="W7">1/(_xlfn._xlws.FILTER(_xlfn._xlws.FILTER(_xlfn._xlws.FILTER(Negawatt!$I$2:$Y$46,Negawatt!$I$1:$Y$1=$B7),Negawatt!$C$2:$C$46=W$1),Negawatt!$B$2:$B$10=$C7)*_xlfn._xlws.FILTER([1]Conversion!$H$2:$H$14,[1]Conversion!$B$2:$B$14=$C7))*_xlfn._xlws.FILTER(_xlfn._xlws.FILTER([1]Conversion!$J$2:$O$14,[1]Conversion!$J$1:$O$1=$A7),[1]Conversion!$B$2:$B$14=$C7)</f>
        <v>0</v>
      </c>
      <c r="X7" s="9" cm="1">
        <f t="array" ref="X7">1/(_xlfn._xlws.FILTER(_xlfn._xlws.FILTER(_xlfn._xlws.FILTER(Negawatt!$I$2:$Y$46,Negawatt!$I$1:$Y$1=$B7),Negawatt!$C$2:$C$46=X$1),Negawatt!$B$2:$B$10=$C7)*_xlfn._xlws.FILTER([1]Conversion!$H$2:$H$14,[1]Conversion!$B$2:$B$14=$C7))*_xlfn._xlws.FILTER(_xlfn._xlws.FILTER([1]Conversion!$J$2:$O$14,[1]Conversion!$J$1:$O$1=$A7),[1]Conversion!$B$2:$B$14=$C7)</f>
        <v>0</v>
      </c>
      <c r="Y7" s="9" cm="1">
        <f t="array" ref="Y7">1/(_xlfn._xlws.FILTER(_xlfn._xlws.FILTER(_xlfn._xlws.FILTER(Negawatt!$I$2:$Y$46,Negawatt!$I$1:$Y$1=$B7),Negawatt!$C$2:$C$46=Y$1),Negawatt!$B$2:$B$10=$C7)*_xlfn._xlws.FILTER([1]Conversion!$H$2:$H$14,[1]Conversion!$B$2:$B$14=$C7))*_xlfn._xlws.FILTER(_xlfn._xlws.FILTER([1]Conversion!$J$2:$O$14,[1]Conversion!$J$1:$O$1=$A7),[1]Conversion!$B$2:$B$14=$C7)</f>
        <v>0</v>
      </c>
      <c r="Z7" s="9" cm="1">
        <f t="array" ref="Z7">1/(_xlfn._xlws.FILTER(_xlfn._xlws.FILTER(_xlfn._xlws.FILTER(Negawatt!$I$2:$Y$46,Negawatt!$I$1:$Y$1=$B7),Negawatt!$C$2:$C$46=Z$1),Negawatt!$B$2:$B$10=$C7)*_xlfn._xlws.FILTER([1]Conversion!$H$2:$H$14,[1]Conversion!$B$2:$B$14=$C7))*_xlfn._xlws.FILTER(_xlfn._xlws.FILTER([1]Conversion!$J$2:$O$14,[1]Conversion!$J$1:$O$1=$A7),[1]Conversion!$B$2:$B$14=$C7)</f>
        <v>0</v>
      </c>
      <c r="AA7" s="9" cm="1">
        <f t="array" ref="AA7">1/(_xlfn._xlws.FILTER(_xlfn._xlws.FILTER(_xlfn._xlws.FILTER(Negawatt!$I$2:$Y$46,Negawatt!$I$1:$Y$1=$B7),Negawatt!$C$2:$C$46=AA$1),Negawatt!$B$2:$B$10=$C7)*_xlfn._xlws.FILTER([1]Conversion!$H$2:$H$14,[1]Conversion!$B$2:$B$14=$C7))*_xlfn._xlws.FILTER(_xlfn._xlws.FILTER([1]Conversion!$J$2:$O$14,[1]Conversion!$J$1:$O$1=$A7),[1]Conversion!$B$2:$B$14=$C7)</f>
        <v>0</v>
      </c>
      <c r="AB7" s="9" cm="1">
        <f t="array" ref="AB7">1/(_xlfn._xlws.FILTER(_xlfn._xlws.FILTER(_xlfn._xlws.FILTER(Negawatt!$I$2:$Y$46,Negawatt!$I$1:$Y$1=$B7),Negawatt!$C$2:$C$46=AB$1),Negawatt!$B$2:$B$10=$C7)*_xlfn._xlws.FILTER([1]Conversion!$H$2:$H$14,[1]Conversion!$B$2:$B$14=$C7))*_xlfn._xlws.FILTER(_xlfn._xlws.FILTER([1]Conversion!$J$2:$O$14,[1]Conversion!$J$1:$O$1=$A7),[1]Conversion!$B$2:$B$14=$C7)</f>
        <v>0</v>
      </c>
      <c r="AC7" s="9" cm="1">
        <f t="array" ref="AC7">1/(_xlfn._xlws.FILTER(_xlfn._xlws.FILTER(_xlfn._xlws.FILTER(Negawatt!$I$2:$Y$46,Negawatt!$I$1:$Y$1=$B7),Negawatt!$C$2:$C$46=AC$1),Negawatt!$B$2:$B$10=$C7)*_xlfn._xlws.FILTER([1]Conversion!$H$2:$H$14,[1]Conversion!$B$2:$B$14=$C7))*_xlfn._xlws.FILTER(_xlfn._xlws.FILTER([1]Conversion!$J$2:$O$14,[1]Conversion!$J$1:$O$1=$A7),[1]Conversion!$B$2:$B$14=$C7)</f>
        <v>0</v>
      </c>
      <c r="AD7" s="9" cm="1">
        <f t="array" ref="AD7">1/(_xlfn._xlws.FILTER(_xlfn._xlws.FILTER(_xlfn._xlws.FILTER(Negawatt!$I$2:$Y$46,Negawatt!$I$1:$Y$1=$B7),Negawatt!$C$2:$C$46=AD$1),Negawatt!$B$2:$B$10=$C7)*_xlfn._xlws.FILTER([1]Conversion!$H$2:$H$14,[1]Conversion!$B$2:$B$14=$C7))*_xlfn._xlws.FILTER(_xlfn._xlws.FILTER([1]Conversion!$J$2:$O$14,[1]Conversion!$J$1:$O$1=$A7),[1]Conversion!$B$2:$B$14=$C7)</f>
        <v>0</v>
      </c>
    </row>
    <row r="8" spans="1:30" x14ac:dyDescent="0.3">
      <c r="A8" s="1" t="s">
        <v>64</v>
      </c>
      <c r="B8" s="1">
        <v>2011</v>
      </c>
      <c r="C8" s="1" t="s">
        <v>30</v>
      </c>
      <c r="D8" s="9" cm="1">
        <f t="array" ref="D8">1/(_xlfn._xlws.FILTER(_xlfn._xlws.FILTER(_xlfn._xlws.FILTER(Negawatt!$I$2:$Y$46,Negawatt!$I$1:$Y$1=$B8),Negawatt!$C$2:$C$46=D$1),Negawatt!$B$2:$B$10=$C8)*_xlfn._xlws.FILTER([1]Conversion!$H$2:$H$14,[1]Conversion!$B$2:$B$14=$C8))*_xlfn._xlws.FILTER(_xlfn._xlws.FILTER([1]Conversion!$J$2:$O$14,[1]Conversion!$J$1:$O$1=$A8),[1]Conversion!$B$2:$B$14=$C8)</f>
        <v>0</v>
      </c>
      <c r="E8" s="9" cm="1">
        <f t="array" ref="E8">1/(_xlfn._xlws.FILTER(_xlfn._xlws.FILTER(_xlfn._xlws.FILTER(Negawatt!$I$2:$Y$46,Negawatt!$I$1:$Y$1=$B8),Negawatt!$C$2:$C$46=E$1),Negawatt!$B$2:$B$10=$C8)*_xlfn._xlws.FILTER([1]Conversion!$H$2:$H$14,[1]Conversion!$B$2:$B$14=$C8))*_xlfn._xlws.FILTER(_xlfn._xlws.FILTER([1]Conversion!$J$2:$O$14,[1]Conversion!$J$1:$O$1=$A8),[1]Conversion!$B$2:$B$14=$C8)</f>
        <v>0</v>
      </c>
      <c r="F8" s="9" cm="1">
        <f t="array" ref="F8">1/(_xlfn._xlws.FILTER(_xlfn._xlws.FILTER(_xlfn._xlws.FILTER(Negawatt!$I$2:$Y$46,Negawatt!$I$1:$Y$1=$B8),Negawatt!$C$2:$C$46=F$1),Negawatt!$B$2:$B$10=$C8)*_xlfn._xlws.FILTER([1]Conversion!$H$2:$H$14,[1]Conversion!$B$2:$B$14=$C8))*_xlfn._xlws.FILTER(_xlfn._xlws.FILTER([1]Conversion!$J$2:$O$14,[1]Conversion!$J$1:$O$1=$A8),[1]Conversion!$B$2:$B$14=$C8)</f>
        <v>0</v>
      </c>
      <c r="G8" s="9" cm="1">
        <f t="array" ref="G8">1/(_xlfn._xlws.FILTER(_xlfn._xlws.FILTER(_xlfn._xlws.FILTER(Negawatt!$I$2:$Y$46,Negawatt!$I$1:$Y$1=$B8),Negawatt!$C$2:$C$46=G$1),Negawatt!$B$2:$B$10=$C8)*_xlfn._xlws.FILTER([1]Conversion!$H$2:$H$14,[1]Conversion!$B$2:$B$14=$C8))*_xlfn._xlws.FILTER(_xlfn._xlws.FILTER([1]Conversion!$J$2:$O$14,[1]Conversion!$J$1:$O$1=$A8),[1]Conversion!$B$2:$B$14=$C8)</f>
        <v>0</v>
      </c>
      <c r="H8" s="9" cm="1">
        <f t="array" ref="H8">1/(_xlfn._xlws.FILTER(_xlfn._xlws.FILTER(_xlfn._xlws.FILTER(Negawatt!$I$2:$Y$46,Negawatt!$I$1:$Y$1=$B8),Negawatt!$C$2:$C$46=H$1),Negawatt!$B$2:$B$10=$C8)*_xlfn._xlws.FILTER([1]Conversion!$H$2:$H$14,[1]Conversion!$B$2:$B$14=$C8))*_xlfn._xlws.FILTER(_xlfn._xlws.FILTER([1]Conversion!$J$2:$O$14,[1]Conversion!$J$1:$O$1=$A8),[1]Conversion!$B$2:$B$14=$C8)</f>
        <v>0</v>
      </c>
      <c r="I8" s="9" cm="1">
        <f t="array" ref="I8">1/(_xlfn._xlws.FILTER(_xlfn._xlws.FILTER(_xlfn._xlws.FILTER(Negawatt!$I$2:$Y$46,Negawatt!$I$1:$Y$1=$B8),Negawatt!$C$2:$C$46=I$1),Negawatt!$B$2:$B$10=$C8)*_xlfn._xlws.FILTER([1]Conversion!$H$2:$H$14,[1]Conversion!$B$2:$B$14=$C8))*_xlfn._xlws.FILTER(_xlfn._xlws.FILTER([1]Conversion!$J$2:$O$14,[1]Conversion!$J$1:$O$1=$A8),[1]Conversion!$B$2:$B$14=$C8)</f>
        <v>0</v>
      </c>
      <c r="J8" s="9" cm="1">
        <f t="array" ref="J8">1/(_xlfn._xlws.FILTER(_xlfn._xlws.FILTER(_xlfn._xlws.FILTER(Negawatt!$I$2:$Y$46,Negawatt!$I$1:$Y$1=$B8),Negawatt!$C$2:$C$46=J$1),Negawatt!$B$2:$B$10=$C8)*_xlfn._xlws.FILTER([1]Conversion!$H$2:$H$14,[1]Conversion!$B$2:$B$14=$C8))*_xlfn._xlws.FILTER(_xlfn._xlws.FILTER([1]Conversion!$J$2:$O$14,[1]Conversion!$J$1:$O$1=$A8),[1]Conversion!$B$2:$B$14=$C8)</f>
        <v>0</v>
      </c>
      <c r="K8" s="9" cm="1">
        <f t="array" ref="K8">1/(_xlfn._xlws.FILTER(_xlfn._xlws.FILTER(_xlfn._xlws.FILTER(Negawatt!$I$2:$Y$46,Negawatt!$I$1:$Y$1=$B8),Negawatt!$C$2:$C$46=K$1),Negawatt!$B$2:$B$10=$C8)*_xlfn._xlws.FILTER([1]Conversion!$H$2:$H$14,[1]Conversion!$B$2:$B$14=$C8))*_xlfn._xlws.FILTER(_xlfn._xlws.FILTER([1]Conversion!$J$2:$O$14,[1]Conversion!$J$1:$O$1=$A8),[1]Conversion!$B$2:$B$14=$C8)</f>
        <v>0</v>
      </c>
      <c r="L8" s="9" cm="1">
        <f t="array" ref="L8">1/(_xlfn._xlws.FILTER(_xlfn._xlws.FILTER(_xlfn._xlws.FILTER(Negawatt!$I$2:$Y$46,Negawatt!$I$1:$Y$1=$B8),Negawatt!$C$2:$C$46=L$1),Negawatt!$B$2:$B$10=$C8)*_xlfn._xlws.FILTER([1]Conversion!$H$2:$H$14,[1]Conversion!$B$2:$B$14=$C8))*_xlfn._xlws.FILTER(_xlfn._xlws.FILTER([1]Conversion!$J$2:$O$14,[1]Conversion!$J$1:$O$1=$A8),[1]Conversion!$B$2:$B$14=$C8)</f>
        <v>0</v>
      </c>
      <c r="M8" s="9" cm="1">
        <f t="array" ref="M8">1/(_xlfn._xlws.FILTER(_xlfn._xlws.FILTER(_xlfn._xlws.FILTER(Negawatt!$I$2:$Y$46,Negawatt!$I$1:$Y$1=$B8),Negawatt!$C$2:$C$46=M$1),Negawatt!$B$2:$B$10=$C8)*_xlfn._xlws.FILTER([1]Conversion!$H$2:$H$14,[1]Conversion!$B$2:$B$14=$C8))*_xlfn._xlws.FILTER(_xlfn._xlws.FILTER([1]Conversion!$J$2:$O$14,[1]Conversion!$J$1:$O$1=$A8),[1]Conversion!$B$2:$B$14=$C8)</f>
        <v>0</v>
      </c>
      <c r="N8" s="9" cm="1">
        <f t="array" ref="N8">1/(_xlfn._xlws.FILTER(_xlfn._xlws.FILTER(_xlfn._xlws.FILTER(Negawatt!$I$2:$Y$46,Negawatt!$I$1:$Y$1=$B8),Negawatt!$C$2:$C$46=N$1),Negawatt!$B$2:$B$10=$C8)*_xlfn._xlws.FILTER([1]Conversion!$H$2:$H$14,[1]Conversion!$B$2:$B$14=$C8))*_xlfn._xlws.FILTER(_xlfn._xlws.FILTER([1]Conversion!$J$2:$O$14,[1]Conversion!$J$1:$O$1=$A8),[1]Conversion!$B$2:$B$14=$C8)</f>
        <v>0</v>
      </c>
      <c r="O8" s="9" cm="1">
        <f t="array" ref="O8">1/(_xlfn._xlws.FILTER(_xlfn._xlws.FILTER(_xlfn._xlws.FILTER(Negawatt!$I$2:$Y$46,Negawatt!$I$1:$Y$1=$B8),Negawatt!$C$2:$C$46=O$1),Negawatt!$B$2:$B$10=$C8)*_xlfn._xlws.FILTER([1]Conversion!$H$2:$H$14,[1]Conversion!$B$2:$B$14=$C8))*_xlfn._xlws.FILTER(_xlfn._xlws.FILTER([1]Conversion!$J$2:$O$14,[1]Conversion!$J$1:$O$1=$A8),[1]Conversion!$B$2:$B$14=$C8)</f>
        <v>0</v>
      </c>
      <c r="P8" s="9" cm="1">
        <f t="array" ref="P8">1/(_xlfn._xlws.FILTER(_xlfn._xlws.FILTER(_xlfn._xlws.FILTER(Negawatt!$I$2:$Y$46,Negawatt!$I$1:$Y$1=$B8),Negawatt!$C$2:$C$46=P$1),Negawatt!$B$2:$B$10=$C8)*_xlfn._xlws.FILTER([1]Conversion!$H$2:$H$14,[1]Conversion!$B$2:$B$14=$C8))*_xlfn._xlws.FILTER(_xlfn._xlws.FILTER([1]Conversion!$J$2:$O$14,[1]Conversion!$J$1:$O$1=$A8),[1]Conversion!$B$2:$B$14=$C8)</f>
        <v>0</v>
      </c>
      <c r="Q8" s="9" cm="1">
        <f t="array" ref="Q8">1/(_xlfn._xlws.FILTER(_xlfn._xlws.FILTER(_xlfn._xlws.FILTER(Negawatt!$I$2:$Y$46,Negawatt!$I$1:$Y$1=$B8),Negawatt!$C$2:$C$46=Q$1),Negawatt!$B$2:$B$10=$C8)*_xlfn._xlws.FILTER([1]Conversion!$H$2:$H$14,[1]Conversion!$B$2:$B$14=$C8))*_xlfn._xlws.FILTER(_xlfn._xlws.FILTER([1]Conversion!$J$2:$O$14,[1]Conversion!$J$1:$O$1=$A8),[1]Conversion!$B$2:$B$14=$C8)</f>
        <v>0</v>
      </c>
      <c r="R8" s="9" cm="1">
        <f t="array" ref="R8">1/(_xlfn._xlws.FILTER(_xlfn._xlws.FILTER(_xlfn._xlws.FILTER(Negawatt!$I$2:$Y$46,Negawatt!$I$1:$Y$1=$B8),Negawatt!$C$2:$C$46=R$1),Negawatt!$B$2:$B$10=$C8)*_xlfn._xlws.FILTER([1]Conversion!$H$2:$H$14,[1]Conversion!$B$2:$B$14=$C8))*_xlfn._xlws.FILTER(_xlfn._xlws.FILTER([1]Conversion!$J$2:$O$14,[1]Conversion!$J$1:$O$1=$A8),[1]Conversion!$B$2:$B$14=$C8)</f>
        <v>0</v>
      </c>
      <c r="S8" s="9" cm="1">
        <f t="array" ref="S8">1/(_xlfn._xlws.FILTER(_xlfn._xlws.FILTER(_xlfn._xlws.FILTER(Negawatt!$I$2:$Y$46,Negawatt!$I$1:$Y$1=$B8),Negawatt!$C$2:$C$46=S$1),Negawatt!$B$2:$B$10=$C8)*_xlfn._xlws.FILTER([1]Conversion!$H$2:$H$14,[1]Conversion!$B$2:$B$14=$C8))*_xlfn._xlws.FILTER(_xlfn._xlws.FILTER([1]Conversion!$J$2:$O$14,[1]Conversion!$J$1:$O$1=$A8),[1]Conversion!$B$2:$B$14=$C8)</f>
        <v>0</v>
      </c>
      <c r="T8" s="9" cm="1">
        <f t="array" ref="T8">1/(_xlfn._xlws.FILTER(_xlfn._xlws.FILTER(_xlfn._xlws.FILTER(Negawatt!$I$2:$Y$46,Negawatt!$I$1:$Y$1=$B8),Negawatt!$C$2:$C$46=T$1),Negawatt!$B$2:$B$10=$C8)*_xlfn._xlws.FILTER([1]Conversion!$H$2:$H$14,[1]Conversion!$B$2:$B$14=$C8))*_xlfn._xlws.FILTER(_xlfn._xlws.FILTER([1]Conversion!$J$2:$O$14,[1]Conversion!$J$1:$O$1=$A8),[1]Conversion!$B$2:$B$14=$C8)</f>
        <v>0</v>
      </c>
      <c r="U8" s="9" cm="1">
        <f t="array" ref="U8">1/(_xlfn._xlws.FILTER(_xlfn._xlws.FILTER(_xlfn._xlws.FILTER(Negawatt!$I$2:$Y$46,Negawatt!$I$1:$Y$1=$B8),Negawatt!$C$2:$C$46=U$1),Negawatt!$B$2:$B$10=$C8)*_xlfn._xlws.FILTER([1]Conversion!$H$2:$H$14,[1]Conversion!$B$2:$B$14=$C8))*_xlfn._xlws.FILTER(_xlfn._xlws.FILTER([1]Conversion!$J$2:$O$14,[1]Conversion!$J$1:$O$1=$A8),[1]Conversion!$B$2:$B$14=$C8)</f>
        <v>0</v>
      </c>
      <c r="V8" s="9" cm="1">
        <f t="array" ref="V8">1/(_xlfn._xlws.FILTER(_xlfn._xlws.FILTER(_xlfn._xlws.FILTER(Negawatt!$I$2:$Y$46,Negawatt!$I$1:$Y$1=$B8),Negawatt!$C$2:$C$46=V$1),Negawatt!$B$2:$B$10=$C8)*_xlfn._xlws.FILTER([1]Conversion!$H$2:$H$14,[1]Conversion!$B$2:$B$14=$C8))*_xlfn._xlws.FILTER(_xlfn._xlws.FILTER([1]Conversion!$J$2:$O$14,[1]Conversion!$J$1:$O$1=$A8),[1]Conversion!$B$2:$B$14=$C8)</f>
        <v>0</v>
      </c>
      <c r="W8" s="9" cm="1">
        <f t="array" ref="W8">1/(_xlfn._xlws.FILTER(_xlfn._xlws.FILTER(_xlfn._xlws.FILTER(Negawatt!$I$2:$Y$46,Negawatt!$I$1:$Y$1=$B8),Negawatt!$C$2:$C$46=W$1),Negawatt!$B$2:$B$10=$C8)*_xlfn._xlws.FILTER([1]Conversion!$H$2:$H$14,[1]Conversion!$B$2:$B$14=$C8))*_xlfn._xlws.FILTER(_xlfn._xlws.FILTER([1]Conversion!$J$2:$O$14,[1]Conversion!$J$1:$O$1=$A8),[1]Conversion!$B$2:$B$14=$C8)</f>
        <v>0</v>
      </c>
      <c r="X8" s="9" cm="1">
        <f t="array" ref="X8">1/(_xlfn._xlws.FILTER(_xlfn._xlws.FILTER(_xlfn._xlws.FILTER(Negawatt!$I$2:$Y$46,Negawatt!$I$1:$Y$1=$B8),Negawatt!$C$2:$C$46=X$1),Negawatt!$B$2:$B$10=$C8)*_xlfn._xlws.FILTER([1]Conversion!$H$2:$H$14,[1]Conversion!$B$2:$B$14=$C8))*_xlfn._xlws.FILTER(_xlfn._xlws.FILTER([1]Conversion!$J$2:$O$14,[1]Conversion!$J$1:$O$1=$A8),[1]Conversion!$B$2:$B$14=$C8)</f>
        <v>0</v>
      </c>
      <c r="Y8" s="9" cm="1">
        <f t="array" ref="Y8">1/(_xlfn._xlws.FILTER(_xlfn._xlws.FILTER(_xlfn._xlws.FILTER(Negawatt!$I$2:$Y$46,Negawatt!$I$1:$Y$1=$B8),Negawatt!$C$2:$C$46=Y$1),Negawatt!$B$2:$B$10=$C8)*_xlfn._xlws.FILTER([1]Conversion!$H$2:$H$14,[1]Conversion!$B$2:$B$14=$C8))*_xlfn._xlws.FILTER(_xlfn._xlws.FILTER([1]Conversion!$J$2:$O$14,[1]Conversion!$J$1:$O$1=$A8),[1]Conversion!$B$2:$B$14=$C8)</f>
        <v>0</v>
      </c>
      <c r="Z8" s="9" cm="1">
        <f t="array" ref="Z8">1/(_xlfn._xlws.FILTER(_xlfn._xlws.FILTER(_xlfn._xlws.FILTER(Negawatt!$I$2:$Y$46,Negawatt!$I$1:$Y$1=$B8),Negawatt!$C$2:$C$46=Z$1),Negawatt!$B$2:$B$10=$C8)*_xlfn._xlws.FILTER([1]Conversion!$H$2:$H$14,[1]Conversion!$B$2:$B$14=$C8))*_xlfn._xlws.FILTER(_xlfn._xlws.FILTER([1]Conversion!$J$2:$O$14,[1]Conversion!$J$1:$O$1=$A8),[1]Conversion!$B$2:$B$14=$C8)</f>
        <v>0</v>
      </c>
      <c r="AA8" s="9" cm="1">
        <f t="array" ref="AA8">1/(_xlfn._xlws.FILTER(_xlfn._xlws.FILTER(_xlfn._xlws.FILTER(Negawatt!$I$2:$Y$46,Negawatt!$I$1:$Y$1=$B8),Negawatt!$C$2:$C$46=AA$1),Negawatt!$B$2:$B$10=$C8)*_xlfn._xlws.FILTER([1]Conversion!$H$2:$H$14,[1]Conversion!$B$2:$B$14=$C8))*_xlfn._xlws.FILTER(_xlfn._xlws.FILTER([1]Conversion!$J$2:$O$14,[1]Conversion!$J$1:$O$1=$A8),[1]Conversion!$B$2:$B$14=$C8)</f>
        <v>0</v>
      </c>
      <c r="AB8" s="9" cm="1">
        <f t="array" ref="AB8">1/(_xlfn._xlws.FILTER(_xlfn._xlws.FILTER(_xlfn._xlws.FILTER(Negawatt!$I$2:$Y$46,Negawatt!$I$1:$Y$1=$B8),Negawatt!$C$2:$C$46=AB$1),Negawatt!$B$2:$B$10=$C8)*_xlfn._xlws.FILTER([1]Conversion!$H$2:$H$14,[1]Conversion!$B$2:$B$14=$C8))*_xlfn._xlws.FILTER(_xlfn._xlws.FILTER([1]Conversion!$J$2:$O$14,[1]Conversion!$J$1:$O$1=$A8),[1]Conversion!$B$2:$B$14=$C8)</f>
        <v>0</v>
      </c>
      <c r="AC8" s="9" cm="1">
        <f t="array" ref="AC8">1/(_xlfn._xlws.FILTER(_xlfn._xlws.FILTER(_xlfn._xlws.FILTER(Negawatt!$I$2:$Y$46,Negawatt!$I$1:$Y$1=$B8),Negawatt!$C$2:$C$46=AC$1),Negawatt!$B$2:$B$10=$C8)*_xlfn._xlws.FILTER([1]Conversion!$H$2:$H$14,[1]Conversion!$B$2:$B$14=$C8))*_xlfn._xlws.FILTER(_xlfn._xlws.FILTER([1]Conversion!$J$2:$O$14,[1]Conversion!$J$1:$O$1=$A8),[1]Conversion!$B$2:$B$14=$C8)</f>
        <v>0</v>
      </c>
      <c r="AD8" s="9" cm="1">
        <f t="array" ref="AD8">1/(_xlfn._xlws.FILTER(_xlfn._xlws.FILTER(_xlfn._xlws.FILTER(Negawatt!$I$2:$Y$46,Negawatt!$I$1:$Y$1=$B8),Negawatt!$C$2:$C$46=AD$1),Negawatt!$B$2:$B$10=$C8)*_xlfn._xlws.FILTER([1]Conversion!$H$2:$H$14,[1]Conversion!$B$2:$B$14=$C8))*_xlfn._xlws.FILTER(_xlfn._xlws.FILTER([1]Conversion!$J$2:$O$14,[1]Conversion!$J$1:$O$1=$A8),[1]Conversion!$B$2:$B$14=$C8)</f>
        <v>0</v>
      </c>
    </row>
    <row r="9" spans="1:30" x14ac:dyDescent="0.3">
      <c r="A9" s="1" t="s">
        <v>64</v>
      </c>
      <c r="B9" s="1">
        <v>2011</v>
      </c>
      <c r="C9" s="1" t="s">
        <v>31</v>
      </c>
      <c r="D9" s="9" cm="1">
        <f t="array" ref="D9">1/(_xlfn._xlws.FILTER(_xlfn._xlws.FILTER(_xlfn._xlws.FILTER(Negawatt!$I$2:$Y$46,Negawatt!$I$1:$Y$1=$B9),Negawatt!$C$2:$C$46=D$1),Negawatt!$B$2:$B$10=$C9)*_xlfn._xlws.FILTER([1]Conversion!$H$2:$H$14,[1]Conversion!$B$2:$B$14=$C9))*_xlfn._xlws.FILTER(_xlfn._xlws.FILTER([1]Conversion!$J$2:$O$14,[1]Conversion!$J$1:$O$1=$A9),[1]Conversion!$B$2:$B$14=$C9)</f>
        <v>0</v>
      </c>
      <c r="E9" s="9" cm="1">
        <f t="array" ref="E9">1/(_xlfn._xlws.FILTER(_xlfn._xlws.FILTER(_xlfn._xlws.FILTER(Negawatt!$I$2:$Y$46,Negawatt!$I$1:$Y$1=$B9),Negawatt!$C$2:$C$46=E$1),Negawatt!$B$2:$B$10=$C9)*_xlfn._xlws.FILTER([1]Conversion!$H$2:$H$14,[1]Conversion!$B$2:$B$14=$C9))*_xlfn._xlws.FILTER(_xlfn._xlws.FILTER([1]Conversion!$J$2:$O$14,[1]Conversion!$J$1:$O$1=$A9),[1]Conversion!$B$2:$B$14=$C9)</f>
        <v>0</v>
      </c>
      <c r="F9" s="9" cm="1">
        <f t="array" ref="F9">1/(_xlfn._xlws.FILTER(_xlfn._xlws.FILTER(_xlfn._xlws.FILTER(Negawatt!$I$2:$Y$46,Negawatt!$I$1:$Y$1=$B9),Negawatt!$C$2:$C$46=F$1),Negawatt!$B$2:$B$10=$C9)*_xlfn._xlws.FILTER([1]Conversion!$H$2:$H$14,[1]Conversion!$B$2:$B$14=$C9))*_xlfn._xlws.FILTER(_xlfn._xlws.FILTER([1]Conversion!$J$2:$O$14,[1]Conversion!$J$1:$O$1=$A9),[1]Conversion!$B$2:$B$14=$C9)</f>
        <v>0</v>
      </c>
      <c r="G9" s="9" cm="1">
        <f t="array" ref="G9">1/(_xlfn._xlws.FILTER(_xlfn._xlws.FILTER(_xlfn._xlws.FILTER(Negawatt!$I$2:$Y$46,Negawatt!$I$1:$Y$1=$B9),Negawatt!$C$2:$C$46=G$1),Negawatt!$B$2:$B$10=$C9)*_xlfn._xlws.FILTER([1]Conversion!$H$2:$H$14,[1]Conversion!$B$2:$B$14=$C9))*_xlfn._xlws.FILTER(_xlfn._xlws.FILTER([1]Conversion!$J$2:$O$14,[1]Conversion!$J$1:$O$1=$A9),[1]Conversion!$B$2:$B$14=$C9)</f>
        <v>0</v>
      </c>
      <c r="H9" s="9" cm="1">
        <f t="array" ref="H9">1/(_xlfn._xlws.FILTER(_xlfn._xlws.FILTER(_xlfn._xlws.FILTER(Negawatt!$I$2:$Y$46,Negawatt!$I$1:$Y$1=$B9),Negawatt!$C$2:$C$46=H$1),Negawatt!$B$2:$B$10=$C9)*_xlfn._xlws.FILTER([1]Conversion!$H$2:$H$14,[1]Conversion!$B$2:$B$14=$C9))*_xlfn._xlws.FILTER(_xlfn._xlws.FILTER([1]Conversion!$J$2:$O$14,[1]Conversion!$J$1:$O$1=$A9),[1]Conversion!$B$2:$B$14=$C9)</f>
        <v>0</v>
      </c>
      <c r="I9" s="9" cm="1">
        <f t="array" ref="I9">1/(_xlfn._xlws.FILTER(_xlfn._xlws.FILTER(_xlfn._xlws.FILTER(Negawatt!$I$2:$Y$46,Negawatt!$I$1:$Y$1=$B9),Negawatt!$C$2:$C$46=I$1),Negawatt!$B$2:$B$10=$C9)*_xlfn._xlws.FILTER([1]Conversion!$H$2:$H$14,[1]Conversion!$B$2:$B$14=$C9))*_xlfn._xlws.FILTER(_xlfn._xlws.FILTER([1]Conversion!$J$2:$O$14,[1]Conversion!$J$1:$O$1=$A9),[1]Conversion!$B$2:$B$14=$C9)</f>
        <v>0</v>
      </c>
      <c r="J9" s="9" cm="1">
        <f t="array" ref="J9">1/(_xlfn._xlws.FILTER(_xlfn._xlws.FILTER(_xlfn._xlws.FILTER(Negawatt!$I$2:$Y$46,Negawatt!$I$1:$Y$1=$B9),Negawatt!$C$2:$C$46=J$1),Negawatt!$B$2:$B$10=$C9)*_xlfn._xlws.FILTER([1]Conversion!$H$2:$H$14,[1]Conversion!$B$2:$B$14=$C9))*_xlfn._xlws.FILTER(_xlfn._xlws.FILTER([1]Conversion!$J$2:$O$14,[1]Conversion!$J$1:$O$1=$A9),[1]Conversion!$B$2:$B$14=$C9)</f>
        <v>0</v>
      </c>
      <c r="K9" s="9" cm="1">
        <f t="array" ref="K9">1/(_xlfn._xlws.FILTER(_xlfn._xlws.FILTER(_xlfn._xlws.FILTER(Negawatt!$I$2:$Y$46,Negawatt!$I$1:$Y$1=$B9),Negawatt!$C$2:$C$46=K$1),Negawatt!$B$2:$B$10=$C9)*_xlfn._xlws.FILTER([1]Conversion!$H$2:$H$14,[1]Conversion!$B$2:$B$14=$C9))*_xlfn._xlws.FILTER(_xlfn._xlws.FILTER([1]Conversion!$J$2:$O$14,[1]Conversion!$J$1:$O$1=$A9),[1]Conversion!$B$2:$B$14=$C9)</f>
        <v>0</v>
      </c>
      <c r="L9" s="9" cm="1">
        <f t="array" ref="L9">1/(_xlfn._xlws.FILTER(_xlfn._xlws.FILTER(_xlfn._xlws.FILTER(Negawatt!$I$2:$Y$46,Negawatt!$I$1:$Y$1=$B9),Negawatt!$C$2:$C$46=L$1),Negawatt!$B$2:$B$10=$C9)*_xlfn._xlws.FILTER([1]Conversion!$H$2:$H$14,[1]Conversion!$B$2:$B$14=$C9))*_xlfn._xlws.FILTER(_xlfn._xlws.FILTER([1]Conversion!$J$2:$O$14,[1]Conversion!$J$1:$O$1=$A9),[1]Conversion!$B$2:$B$14=$C9)</f>
        <v>0</v>
      </c>
      <c r="M9" s="9" cm="1">
        <f t="array" ref="M9">1/(_xlfn._xlws.FILTER(_xlfn._xlws.FILTER(_xlfn._xlws.FILTER(Negawatt!$I$2:$Y$46,Negawatt!$I$1:$Y$1=$B9),Negawatt!$C$2:$C$46=M$1),Negawatt!$B$2:$B$10=$C9)*_xlfn._xlws.FILTER([1]Conversion!$H$2:$H$14,[1]Conversion!$B$2:$B$14=$C9))*_xlfn._xlws.FILTER(_xlfn._xlws.FILTER([1]Conversion!$J$2:$O$14,[1]Conversion!$J$1:$O$1=$A9),[1]Conversion!$B$2:$B$14=$C9)</f>
        <v>0</v>
      </c>
      <c r="N9" s="9" cm="1">
        <f t="array" ref="N9">1/(_xlfn._xlws.FILTER(_xlfn._xlws.FILTER(_xlfn._xlws.FILTER(Negawatt!$I$2:$Y$46,Negawatt!$I$1:$Y$1=$B9),Negawatt!$C$2:$C$46=N$1),Negawatt!$B$2:$B$10=$C9)*_xlfn._xlws.FILTER([1]Conversion!$H$2:$H$14,[1]Conversion!$B$2:$B$14=$C9))*_xlfn._xlws.FILTER(_xlfn._xlws.FILTER([1]Conversion!$J$2:$O$14,[1]Conversion!$J$1:$O$1=$A9),[1]Conversion!$B$2:$B$14=$C9)</f>
        <v>0</v>
      </c>
      <c r="O9" s="9" cm="1">
        <f t="array" ref="O9">1/(_xlfn._xlws.FILTER(_xlfn._xlws.FILTER(_xlfn._xlws.FILTER(Negawatt!$I$2:$Y$46,Negawatt!$I$1:$Y$1=$B9),Negawatt!$C$2:$C$46=O$1),Negawatt!$B$2:$B$10=$C9)*_xlfn._xlws.FILTER([1]Conversion!$H$2:$H$14,[1]Conversion!$B$2:$B$14=$C9))*_xlfn._xlws.FILTER(_xlfn._xlws.FILTER([1]Conversion!$J$2:$O$14,[1]Conversion!$J$1:$O$1=$A9),[1]Conversion!$B$2:$B$14=$C9)</f>
        <v>0</v>
      </c>
      <c r="P9" s="9" cm="1">
        <f t="array" ref="P9">1/(_xlfn._xlws.FILTER(_xlfn._xlws.FILTER(_xlfn._xlws.FILTER(Negawatt!$I$2:$Y$46,Negawatt!$I$1:$Y$1=$B9),Negawatt!$C$2:$C$46=P$1),Negawatt!$B$2:$B$10=$C9)*_xlfn._xlws.FILTER([1]Conversion!$H$2:$H$14,[1]Conversion!$B$2:$B$14=$C9))*_xlfn._xlws.FILTER(_xlfn._xlws.FILTER([1]Conversion!$J$2:$O$14,[1]Conversion!$J$1:$O$1=$A9),[1]Conversion!$B$2:$B$14=$C9)</f>
        <v>0</v>
      </c>
      <c r="Q9" s="9" cm="1">
        <f t="array" ref="Q9">1/(_xlfn._xlws.FILTER(_xlfn._xlws.FILTER(_xlfn._xlws.FILTER(Negawatt!$I$2:$Y$46,Negawatt!$I$1:$Y$1=$B9),Negawatt!$C$2:$C$46=Q$1),Negawatt!$B$2:$B$10=$C9)*_xlfn._xlws.FILTER([1]Conversion!$H$2:$H$14,[1]Conversion!$B$2:$B$14=$C9))*_xlfn._xlws.FILTER(_xlfn._xlws.FILTER([1]Conversion!$J$2:$O$14,[1]Conversion!$J$1:$O$1=$A9),[1]Conversion!$B$2:$B$14=$C9)</f>
        <v>0</v>
      </c>
      <c r="R9" s="9" cm="1">
        <f t="array" ref="R9">1/(_xlfn._xlws.FILTER(_xlfn._xlws.FILTER(_xlfn._xlws.FILTER(Negawatt!$I$2:$Y$46,Negawatt!$I$1:$Y$1=$B9),Negawatt!$C$2:$C$46=R$1),Negawatt!$B$2:$B$10=$C9)*_xlfn._xlws.FILTER([1]Conversion!$H$2:$H$14,[1]Conversion!$B$2:$B$14=$C9))*_xlfn._xlws.FILTER(_xlfn._xlws.FILTER([1]Conversion!$J$2:$O$14,[1]Conversion!$J$1:$O$1=$A9),[1]Conversion!$B$2:$B$14=$C9)</f>
        <v>0</v>
      </c>
      <c r="S9" s="9" cm="1">
        <f t="array" ref="S9">1/(_xlfn._xlws.FILTER(_xlfn._xlws.FILTER(_xlfn._xlws.FILTER(Negawatt!$I$2:$Y$46,Negawatt!$I$1:$Y$1=$B9),Negawatt!$C$2:$C$46=S$1),Negawatt!$B$2:$B$10=$C9)*_xlfn._xlws.FILTER([1]Conversion!$H$2:$H$14,[1]Conversion!$B$2:$B$14=$C9))*_xlfn._xlws.FILTER(_xlfn._xlws.FILTER([1]Conversion!$J$2:$O$14,[1]Conversion!$J$1:$O$1=$A9),[1]Conversion!$B$2:$B$14=$C9)</f>
        <v>0</v>
      </c>
      <c r="T9" s="9" cm="1">
        <f t="array" ref="T9">1/(_xlfn._xlws.FILTER(_xlfn._xlws.FILTER(_xlfn._xlws.FILTER(Negawatt!$I$2:$Y$46,Negawatt!$I$1:$Y$1=$B9),Negawatt!$C$2:$C$46=T$1),Negawatt!$B$2:$B$10=$C9)*_xlfn._xlws.FILTER([1]Conversion!$H$2:$H$14,[1]Conversion!$B$2:$B$14=$C9))*_xlfn._xlws.FILTER(_xlfn._xlws.FILTER([1]Conversion!$J$2:$O$14,[1]Conversion!$J$1:$O$1=$A9),[1]Conversion!$B$2:$B$14=$C9)</f>
        <v>0</v>
      </c>
      <c r="U9" s="9" cm="1">
        <f t="array" ref="U9">1/(_xlfn._xlws.FILTER(_xlfn._xlws.FILTER(_xlfn._xlws.FILTER(Negawatt!$I$2:$Y$46,Negawatt!$I$1:$Y$1=$B9),Negawatt!$C$2:$C$46=U$1),Negawatt!$B$2:$B$10=$C9)*_xlfn._xlws.FILTER([1]Conversion!$H$2:$H$14,[1]Conversion!$B$2:$B$14=$C9))*_xlfn._xlws.FILTER(_xlfn._xlws.FILTER([1]Conversion!$J$2:$O$14,[1]Conversion!$J$1:$O$1=$A9),[1]Conversion!$B$2:$B$14=$C9)</f>
        <v>0</v>
      </c>
      <c r="V9" s="9" cm="1">
        <f t="array" ref="V9">1/(_xlfn._xlws.FILTER(_xlfn._xlws.FILTER(_xlfn._xlws.FILTER(Negawatt!$I$2:$Y$46,Negawatt!$I$1:$Y$1=$B9),Negawatt!$C$2:$C$46=V$1),Negawatt!$B$2:$B$10=$C9)*_xlfn._xlws.FILTER([1]Conversion!$H$2:$H$14,[1]Conversion!$B$2:$B$14=$C9))*_xlfn._xlws.FILTER(_xlfn._xlws.FILTER([1]Conversion!$J$2:$O$14,[1]Conversion!$J$1:$O$1=$A9),[1]Conversion!$B$2:$B$14=$C9)</f>
        <v>0</v>
      </c>
      <c r="W9" s="9" cm="1">
        <f t="array" ref="W9">1/(_xlfn._xlws.FILTER(_xlfn._xlws.FILTER(_xlfn._xlws.FILTER(Negawatt!$I$2:$Y$46,Negawatt!$I$1:$Y$1=$B9),Negawatt!$C$2:$C$46=W$1),Negawatt!$B$2:$B$10=$C9)*_xlfn._xlws.FILTER([1]Conversion!$H$2:$H$14,[1]Conversion!$B$2:$B$14=$C9))*_xlfn._xlws.FILTER(_xlfn._xlws.FILTER([1]Conversion!$J$2:$O$14,[1]Conversion!$J$1:$O$1=$A9),[1]Conversion!$B$2:$B$14=$C9)</f>
        <v>0</v>
      </c>
      <c r="X9" s="9" cm="1">
        <f t="array" ref="X9">1/(_xlfn._xlws.FILTER(_xlfn._xlws.FILTER(_xlfn._xlws.FILTER(Negawatt!$I$2:$Y$46,Negawatt!$I$1:$Y$1=$B9),Negawatt!$C$2:$C$46=X$1),Negawatt!$B$2:$B$10=$C9)*_xlfn._xlws.FILTER([1]Conversion!$H$2:$H$14,[1]Conversion!$B$2:$B$14=$C9))*_xlfn._xlws.FILTER(_xlfn._xlws.FILTER([1]Conversion!$J$2:$O$14,[1]Conversion!$J$1:$O$1=$A9),[1]Conversion!$B$2:$B$14=$C9)</f>
        <v>0</v>
      </c>
      <c r="Y9" s="9" cm="1">
        <f t="array" ref="Y9">1/(_xlfn._xlws.FILTER(_xlfn._xlws.FILTER(_xlfn._xlws.FILTER(Negawatt!$I$2:$Y$46,Negawatt!$I$1:$Y$1=$B9),Negawatt!$C$2:$C$46=Y$1),Negawatt!$B$2:$B$10=$C9)*_xlfn._xlws.FILTER([1]Conversion!$H$2:$H$14,[1]Conversion!$B$2:$B$14=$C9))*_xlfn._xlws.FILTER(_xlfn._xlws.FILTER([1]Conversion!$J$2:$O$14,[1]Conversion!$J$1:$O$1=$A9),[1]Conversion!$B$2:$B$14=$C9)</f>
        <v>0</v>
      </c>
      <c r="Z9" s="9" cm="1">
        <f t="array" ref="Z9">1/(_xlfn._xlws.FILTER(_xlfn._xlws.FILTER(_xlfn._xlws.FILTER(Negawatt!$I$2:$Y$46,Negawatt!$I$1:$Y$1=$B9),Negawatt!$C$2:$C$46=Z$1),Negawatt!$B$2:$B$10=$C9)*_xlfn._xlws.FILTER([1]Conversion!$H$2:$H$14,[1]Conversion!$B$2:$B$14=$C9))*_xlfn._xlws.FILTER(_xlfn._xlws.FILTER([1]Conversion!$J$2:$O$14,[1]Conversion!$J$1:$O$1=$A9),[1]Conversion!$B$2:$B$14=$C9)</f>
        <v>0</v>
      </c>
      <c r="AA9" s="9" cm="1">
        <f t="array" ref="AA9">1/(_xlfn._xlws.FILTER(_xlfn._xlws.FILTER(_xlfn._xlws.FILTER(Negawatt!$I$2:$Y$46,Negawatt!$I$1:$Y$1=$B9),Negawatt!$C$2:$C$46=AA$1),Negawatt!$B$2:$B$10=$C9)*_xlfn._xlws.FILTER([1]Conversion!$H$2:$H$14,[1]Conversion!$B$2:$B$14=$C9))*_xlfn._xlws.FILTER(_xlfn._xlws.FILTER([1]Conversion!$J$2:$O$14,[1]Conversion!$J$1:$O$1=$A9),[1]Conversion!$B$2:$B$14=$C9)</f>
        <v>0</v>
      </c>
      <c r="AB9" s="9" cm="1">
        <f t="array" ref="AB9">1/(_xlfn._xlws.FILTER(_xlfn._xlws.FILTER(_xlfn._xlws.FILTER(Negawatt!$I$2:$Y$46,Negawatt!$I$1:$Y$1=$B9),Negawatt!$C$2:$C$46=AB$1),Negawatt!$B$2:$B$10=$C9)*_xlfn._xlws.FILTER([1]Conversion!$H$2:$H$14,[1]Conversion!$B$2:$B$14=$C9))*_xlfn._xlws.FILTER(_xlfn._xlws.FILTER([1]Conversion!$J$2:$O$14,[1]Conversion!$J$1:$O$1=$A9),[1]Conversion!$B$2:$B$14=$C9)</f>
        <v>0</v>
      </c>
      <c r="AC9" s="9" cm="1">
        <f t="array" ref="AC9">1/(_xlfn._xlws.FILTER(_xlfn._xlws.FILTER(_xlfn._xlws.FILTER(Negawatt!$I$2:$Y$46,Negawatt!$I$1:$Y$1=$B9),Negawatt!$C$2:$C$46=AC$1),Negawatt!$B$2:$B$10=$C9)*_xlfn._xlws.FILTER([1]Conversion!$H$2:$H$14,[1]Conversion!$B$2:$B$14=$C9))*_xlfn._xlws.FILTER(_xlfn._xlws.FILTER([1]Conversion!$J$2:$O$14,[1]Conversion!$J$1:$O$1=$A9),[1]Conversion!$B$2:$B$14=$C9)</f>
        <v>0</v>
      </c>
      <c r="AD9" s="9" cm="1">
        <f t="array" ref="AD9">1/(_xlfn._xlws.FILTER(_xlfn._xlws.FILTER(_xlfn._xlws.FILTER(Negawatt!$I$2:$Y$46,Negawatt!$I$1:$Y$1=$B9),Negawatt!$C$2:$C$46=AD$1),Negawatt!$B$2:$B$10=$C9)*_xlfn._xlws.FILTER([1]Conversion!$H$2:$H$14,[1]Conversion!$B$2:$B$14=$C9))*_xlfn._xlws.FILTER(_xlfn._xlws.FILTER([1]Conversion!$J$2:$O$14,[1]Conversion!$J$1:$O$1=$A9),[1]Conversion!$B$2:$B$14=$C9)</f>
        <v>0</v>
      </c>
    </row>
    <row r="10" spans="1:30" x14ac:dyDescent="0.3">
      <c r="A10" s="1" t="s">
        <v>64</v>
      </c>
      <c r="B10" s="1">
        <v>2011</v>
      </c>
      <c r="C10" s="1" t="s">
        <v>32</v>
      </c>
      <c r="D10" s="9" cm="1">
        <f t="array" ref="D10">1/(_xlfn._xlws.FILTER(_xlfn._xlws.FILTER(_xlfn._xlws.FILTER(Negawatt!$I$2:$Y$46,Negawatt!$I$1:$Y$1=$B10),Negawatt!$C$2:$C$46=D$1),Negawatt!$B$2:$B$10=$C10)*_xlfn._xlws.FILTER([1]Conversion!$H$2:$H$14,[1]Conversion!$B$2:$B$14=$C10))*_xlfn._xlws.FILTER(_xlfn._xlws.FILTER([1]Conversion!$J$2:$O$14,[1]Conversion!$J$1:$O$1=$A10),[1]Conversion!$B$2:$B$14=$C10)</f>
        <v>0</v>
      </c>
      <c r="E10" s="9" cm="1">
        <f t="array" ref="E10">1/(_xlfn._xlws.FILTER(_xlfn._xlws.FILTER(_xlfn._xlws.FILTER(Negawatt!$I$2:$Y$46,Negawatt!$I$1:$Y$1=$B10),Negawatt!$C$2:$C$46=E$1),Negawatt!$B$2:$B$10=$C10)*_xlfn._xlws.FILTER([1]Conversion!$H$2:$H$14,[1]Conversion!$B$2:$B$14=$C10))*_xlfn._xlws.FILTER(_xlfn._xlws.FILTER([1]Conversion!$J$2:$O$14,[1]Conversion!$J$1:$O$1=$A10),[1]Conversion!$B$2:$B$14=$C10)</f>
        <v>0</v>
      </c>
      <c r="F10" s="9" cm="1">
        <f t="array" ref="F10">1/(_xlfn._xlws.FILTER(_xlfn._xlws.FILTER(_xlfn._xlws.FILTER(Negawatt!$I$2:$Y$46,Negawatt!$I$1:$Y$1=$B10),Negawatt!$C$2:$C$46=F$1),Negawatt!$B$2:$B$10=$C10)*_xlfn._xlws.FILTER([1]Conversion!$H$2:$H$14,[1]Conversion!$B$2:$B$14=$C10))*_xlfn._xlws.FILTER(_xlfn._xlws.FILTER([1]Conversion!$J$2:$O$14,[1]Conversion!$J$1:$O$1=$A10),[1]Conversion!$B$2:$B$14=$C10)</f>
        <v>0</v>
      </c>
      <c r="G10" s="9" cm="1">
        <f t="array" ref="G10">1/(_xlfn._xlws.FILTER(_xlfn._xlws.FILTER(_xlfn._xlws.FILTER(Negawatt!$I$2:$Y$46,Negawatt!$I$1:$Y$1=$B10),Negawatt!$C$2:$C$46=G$1),Negawatt!$B$2:$B$10=$C10)*_xlfn._xlws.FILTER([1]Conversion!$H$2:$H$14,[1]Conversion!$B$2:$B$14=$C10))*_xlfn._xlws.FILTER(_xlfn._xlws.FILTER([1]Conversion!$J$2:$O$14,[1]Conversion!$J$1:$O$1=$A10),[1]Conversion!$B$2:$B$14=$C10)</f>
        <v>0</v>
      </c>
      <c r="H10" s="9" cm="1">
        <f t="array" ref="H10">1/(_xlfn._xlws.FILTER(_xlfn._xlws.FILTER(_xlfn._xlws.FILTER(Negawatt!$I$2:$Y$46,Negawatt!$I$1:$Y$1=$B10),Negawatt!$C$2:$C$46=H$1),Negawatt!$B$2:$B$10=$C10)*_xlfn._xlws.FILTER([1]Conversion!$H$2:$H$14,[1]Conversion!$B$2:$B$14=$C10))*_xlfn._xlws.FILTER(_xlfn._xlws.FILTER([1]Conversion!$J$2:$O$14,[1]Conversion!$J$1:$O$1=$A10),[1]Conversion!$B$2:$B$14=$C10)</f>
        <v>0</v>
      </c>
      <c r="I10" s="9" cm="1">
        <f t="array" ref="I10">1/(_xlfn._xlws.FILTER(_xlfn._xlws.FILTER(_xlfn._xlws.FILTER(Negawatt!$I$2:$Y$46,Negawatt!$I$1:$Y$1=$B10),Negawatt!$C$2:$C$46=I$1),Negawatt!$B$2:$B$10=$C10)*_xlfn._xlws.FILTER([1]Conversion!$H$2:$H$14,[1]Conversion!$B$2:$B$14=$C10))*_xlfn._xlws.FILTER(_xlfn._xlws.FILTER([1]Conversion!$J$2:$O$14,[1]Conversion!$J$1:$O$1=$A10),[1]Conversion!$B$2:$B$14=$C10)</f>
        <v>0</v>
      </c>
      <c r="J10" s="9" cm="1">
        <f t="array" ref="J10">1/(_xlfn._xlws.FILTER(_xlfn._xlws.FILTER(_xlfn._xlws.FILTER(Negawatt!$I$2:$Y$46,Negawatt!$I$1:$Y$1=$B10),Negawatt!$C$2:$C$46=J$1),Negawatt!$B$2:$B$10=$C10)*_xlfn._xlws.FILTER([1]Conversion!$H$2:$H$14,[1]Conversion!$B$2:$B$14=$C10))*_xlfn._xlws.FILTER(_xlfn._xlws.FILTER([1]Conversion!$J$2:$O$14,[1]Conversion!$J$1:$O$1=$A10),[1]Conversion!$B$2:$B$14=$C10)</f>
        <v>0</v>
      </c>
      <c r="K10" s="9" cm="1">
        <f t="array" ref="K10">1/(_xlfn._xlws.FILTER(_xlfn._xlws.FILTER(_xlfn._xlws.FILTER(Negawatt!$I$2:$Y$46,Negawatt!$I$1:$Y$1=$B10),Negawatt!$C$2:$C$46=K$1),Negawatt!$B$2:$B$10=$C10)*_xlfn._xlws.FILTER([1]Conversion!$H$2:$H$14,[1]Conversion!$B$2:$B$14=$C10))*_xlfn._xlws.FILTER(_xlfn._xlws.FILTER([1]Conversion!$J$2:$O$14,[1]Conversion!$J$1:$O$1=$A10),[1]Conversion!$B$2:$B$14=$C10)</f>
        <v>0</v>
      </c>
      <c r="L10" s="9" cm="1">
        <f t="array" ref="L10">1/(_xlfn._xlws.FILTER(_xlfn._xlws.FILTER(_xlfn._xlws.FILTER(Negawatt!$I$2:$Y$46,Negawatt!$I$1:$Y$1=$B10),Negawatt!$C$2:$C$46=L$1),Negawatt!$B$2:$B$10=$C10)*_xlfn._xlws.FILTER([1]Conversion!$H$2:$H$14,[1]Conversion!$B$2:$B$14=$C10))*_xlfn._xlws.FILTER(_xlfn._xlws.FILTER([1]Conversion!$J$2:$O$14,[1]Conversion!$J$1:$O$1=$A10),[1]Conversion!$B$2:$B$14=$C10)</f>
        <v>0</v>
      </c>
      <c r="M10" s="9" cm="1">
        <f t="array" ref="M10">1/(_xlfn._xlws.FILTER(_xlfn._xlws.FILTER(_xlfn._xlws.FILTER(Negawatt!$I$2:$Y$46,Negawatt!$I$1:$Y$1=$B10),Negawatt!$C$2:$C$46=M$1),Negawatt!$B$2:$B$10=$C10)*_xlfn._xlws.FILTER([1]Conversion!$H$2:$H$14,[1]Conversion!$B$2:$B$14=$C10))*_xlfn._xlws.FILTER(_xlfn._xlws.FILTER([1]Conversion!$J$2:$O$14,[1]Conversion!$J$1:$O$1=$A10),[1]Conversion!$B$2:$B$14=$C10)</f>
        <v>0</v>
      </c>
      <c r="N10" s="9" cm="1">
        <f t="array" ref="N10">1/(_xlfn._xlws.FILTER(_xlfn._xlws.FILTER(_xlfn._xlws.FILTER(Negawatt!$I$2:$Y$46,Negawatt!$I$1:$Y$1=$B10),Negawatt!$C$2:$C$46=N$1),Negawatt!$B$2:$B$10=$C10)*_xlfn._xlws.FILTER([1]Conversion!$H$2:$H$14,[1]Conversion!$B$2:$B$14=$C10))*_xlfn._xlws.FILTER(_xlfn._xlws.FILTER([1]Conversion!$J$2:$O$14,[1]Conversion!$J$1:$O$1=$A10),[1]Conversion!$B$2:$B$14=$C10)</f>
        <v>0</v>
      </c>
      <c r="O10" s="9" cm="1">
        <f t="array" ref="O10">1/(_xlfn._xlws.FILTER(_xlfn._xlws.FILTER(_xlfn._xlws.FILTER(Negawatt!$I$2:$Y$46,Negawatt!$I$1:$Y$1=$B10),Negawatt!$C$2:$C$46=O$1),Negawatt!$B$2:$B$10=$C10)*_xlfn._xlws.FILTER([1]Conversion!$H$2:$H$14,[1]Conversion!$B$2:$B$14=$C10))*_xlfn._xlws.FILTER(_xlfn._xlws.FILTER([1]Conversion!$J$2:$O$14,[1]Conversion!$J$1:$O$1=$A10),[1]Conversion!$B$2:$B$14=$C10)</f>
        <v>0</v>
      </c>
      <c r="P10" s="9" cm="1">
        <f t="array" ref="P10">1/(_xlfn._xlws.FILTER(_xlfn._xlws.FILTER(_xlfn._xlws.FILTER(Negawatt!$I$2:$Y$46,Negawatt!$I$1:$Y$1=$B10),Negawatt!$C$2:$C$46=P$1),Negawatt!$B$2:$B$10=$C10)*_xlfn._xlws.FILTER([1]Conversion!$H$2:$H$14,[1]Conversion!$B$2:$B$14=$C10))*_xlfn._xlws.FILTER(_xlfn._xlws.FILTER([1]Conversion!$J$2:$O$14,[1]Conversion!$J$1:$O$1=$A10),[1]Conversion!$B$2:$B$14=$C10)</f>
        <v>0</v>
      </c>
      <c r="Q10" s="9" cm="1">
        <f t="array" ref="Q10">1/(_xlfn._xlws.FILTER(_xlfn._xlws.FILTER(_xlfn._xlws.FILTER(Negawatt!$I$2:$Y$46,Negawatt!$I$1:$Y$1=$B10),Negawatt!$C$2:$C$46=Q$1),Negawatt!$B$2:$B$10=$C10)*_xlfn._xlws.FILTER([1]Conversion!$H$2:$H$14,[1]Conversion!$B$2:$B$14=$C10))*_xlfn._xlws.FILTER(_xlfn._xlws.FILTER([1]Conversion!$J$2:$O$14,[1]Conversion!$J$1:$O$1=$A10),[1]Conversion!$B$2:$B$14=$C10)</f>
        <v>0</v>
      </c>
      <c r="R10" s="9" cm="1">
        <f t="array" ref="R10">1/(_xlfn._xlws.FILTER(_xlfn._xlws.FILTER(_xlfn._xlws.FILTER(Negawatt!$I$2:$Y$46,Negawatt!$I$1:$Y$1=$B10),Negawatt!$C$2:$C$46=R$1),Negawatt!$B$2:$B$10=$C10)*_xlfn._xlws.FILTER([1]Conversion!$H$2:$H$14,[1]Conversion!$B$2:$B$14=$C10))*_xlfn._xlws.FILTER(_xlfn._xlws.FILTER([1]Conversion!$J$2:$O$14,[1]Conversion!$J$1:$O$1=$A10),[1]Conversion!$B$2:$B$14=$C10)</f>
        <v>0</v>
      </c>
      <c r="S10" s="9" cm="1">
        <f t="array" ref="S10">1/(_xlfn._xlws.FILTER(_xlfn._xlws.FILTER(_xlfn._xlws.FILTER(Negawatt!$I$2:$Y$46,Negawatt!$I$1:$Y$1=$B10),Negawatt!$C$2:$C$46=S$1),Negawatt!$B$2:$B$10=$C10)*_xlfn._xlws.FILTER([1]Conversion!$H$2:$H$14,[1]Conversion!$B$2:$B$14=$C10))*_xlfn._xlws.FILTER(_xlfn._xlws.FILTER([1]Conversion!$J$2:$O$14,[1]Conversion!$J$1:$O$1=$A10),[1]Conversion!$B$2:$B$14=$C10)</f>
        <v>0</v>
      </c>
      <c r="T10" s="9" cm="1">
        <f t="array" ref="T10">1/(_xlfn._xlws.FILTER(_xlfn._xlws.FILTER(_xlfn._xlws.FILTER(Negawatt!$I$2:$Y$46,Negawatt!$I$1:$Y$1=$B10),Negawatt!$C$2:$C$46=T$1),Negawatt!$B$2:$B$10=$C10)*_xlfn._xlws.FILTER([1]Conversion!$H$2:$H$14,[1]Conversion!$B$2:$B$14=$C10))*_xlfn._xlws.FILTER(_xlfn._xlws.FILTER([1]Conversion!$J$2:$O$14,[1]Conversion!$J$1:$O$1=$A10),[1]Conversion!$B$2:$B$14=$C10)</f>
        <v>0</v>
      </c>
      <c r="U10" s="9" cm="1">
        <f t="array" ref="U10">1/(_xlfn._xlws.FILTER(_xlfn._xlws.FILTER(_xlfn._xlws.FILTER(Negawatt!$I$2:$Y$46,Negawatt!$I$1:$Y$1=$B10),Negawatt!$C$2:$C$46=U$1),Negawatt!$B$2:$B$10=$C10)*_xlfn._xlws.FILTER([1]Conversion!$H$2:$H$14,[1]Conversion!$B$2:$B$14=$C10))*_xlfn._xlws.FILTER(_xlfn._xlws.FILTER([1]Conversion!$J$2:$O$14,[1]Conversion!$J$1:$O$1=$A10),[1]Conversion!$B$2:$B$14=$C10)</f>
        <v>0</v>
      </c>
      <c r="V10" s="9" cm="1">
        <f t="array" ref="V10">1/(_xlfn._xlws.FILTER(_xlfn._xlws.FILTER(_xlfn._xlws.FILTER(Negawatt!$I$2:$Y$46,Negawatt!$I$1:$Y$1=$B10),Negawatt!$C$2:$C$46=V$1),Negawatt!$B$2:$B$10=$C10)*_xlfn._xlws.FILTER([1]Conversion!$H$2:$H$14,[1]Conversion!$B$2:$B$14=$C10))*_xlfn._xlws.FILTER(_xlfn._xlws.FILTER([1]Conversion!$J$2:$O$14,[1]Conversion!$J$1:$O$1=$A10),[1]Conversion!$B$2:$B$14=$C10)</f>
        <v>0</v>
      </c>
      <c r="W10" s="9" cm="1">
        <f t="array" ref="W10">1/(_xlfn._xlws.FILTER(_xlfn._xlws.FILTER(_xlfn._xlws.FILTER(Negawatt!$I$2:$Y$46,Negawatt!$I$1:$Y$1=$B10),Negawatt!$C$2:$C$46=W$1),Negawatt!$B$2:$B$10=$C10)*_xlfn._xlws.FILTER([1]Conversion!$H$2:$H$14,[1]Conversion!$B$2:$B$14=$C10))*_xlfn._xlws.FILTER(_xlfn._xlws.FILTER([1]Conversion!$J$2:$O$14,[1]Conversion!$J$1:$O$1=$A10),[1]Conversion!$B$2:$B$14=$C10)</f>
        <v>0</v>
      </c>
      <c r="X10" s="9" cm="1">
        <f t="array" ref="X10">1/(_xlfn._xlws.FILTER(_xlfn._xlws.FILTER(_xlfn._xlws.FILTER(Negawatt!$I$2:$Y$46,Negawatt!$I$1:$Y$1=$B10),Negawatt!$C$2:$C$46=X$1),Negawatt!$B$2:$B$10=$C10)*_xlfn._xlws.FILTER([1]Conversion!$H$2:$H$14,[1]Conversion!$B$2:$B$14=$C10))*_xlfn._xlws.FILTER(_xlfn._xlws.FILTER([1]Conversion!$J$2:$O$14,[1]Conversion!$J$1:$O$1=$A10),[1]Conversion!$B$2:$B$14=$C10)</f>
        <v>0</v>
      </c>
      <c r="Y10" s="9" cm="1">
        <f t="array" ref="Y10">1/(_xlfn._xlws.FILTER(_xlfn._xlws.FILTER(_xlfn._xlws.FILTER(Negawatt!$I$2:$Y$46,Negawatt!$I$1:$Y$1=$B10),Negawatt!$C$2:$C$46=Y$1),Negawatt!$B$2:$B$10=$C10)*_xlfn._xlws.FILTER([1]Conversion!$H$2:$H$14,[1]Conversion!$B$2:$B$14=$C10))*_xlfn._xlws.FILTER(_xlfn._xlws.FILTER([1]Conversion!$J$2:$O$14,[1]Conversion!$J$1:$O$1=$A10),[1]Conversion!$B$2:$B$14=$C10)</f>
        <v>0</v>
      </c>
      <c r="Z10" s="9" cm="1">
        <f t="array" ref="Z10">1/(_xlfn._xlws.FILTER(_xlfn._xlws.FILTER(_xlfn._xlws.FILTER(Negawatt!$I$2:$Y$46,Negawatt!$I$1:$Y$1=$B10),Negawatt!$C$2:$C$46=Z$1),Negawatt!$B$2:$B$10=$C10)*_xlfn._xlws.FILTER([1]Conversion!$H$2:$H$14,[1]Conversion!$B$2:$B$14=$C10))*_xlfn._xlws.FILTER(_xlfn._xlws.FILTER([1]Conversion!$J$2:$O$14,[1]Conversion!$J$1:$O$1=$A10),[1]Conversion!$B$2:$B$14=$C10)</f>
        <v>0</v>
      </c>
      <c r="AA10" s="9" cm="1">
        <f t="array" ref="AA10">1/(_xlfn._xlws.FILTER(_xlfn._xlws.FILTER(_xlfn._xlws.FILTER(Negawatt!$I$2:$Y$46,Negawatt!$I$1:$Y$1=$B10),Negawatt!$C$2:$C$46=AA$1),Negawatt!$B$2:$B$10=$C10)*_xlfn._xlws.FILTER([1]Conversion!$H$2:$H$14,[1]Conversion!$B$2:$B$14=$C10))*_xlfn._xlws.FILTER(_xlfn._xlws.FILTER([1]Conversion!$J$2:$O$14,[1]Conversion!$J$1:$O$1=$A10),[1]Conversion!$B$2:$B$14=$C10)</f>
        <v>0</v>
      </c>
      <c r="AB10" s="9" cm="1">
        <f t="array" ref="AB10">1/(_xlfn._xlws.FILTER(_xlfn._xlws.FILTER(_xlfn._xlws.FILTER(Negawatt!$I$2:$Y$46,Negawatt!$I$1:$Y$1=$B10),Negawatt!$C$2:$C$46=AB$1),Negawatt!$B$2:$B$10=$C10)*_xlfn._xlws.FILTER([1]Conversion!$H$2:$H$14,[1]Conversion!$B$2:$B$14=$C10))*_xlfn._xlws.FILTER(_xlfn._xlws.FILTER([1]Conversion!$J$2:$O$14,[1]Conversion!$J$1:$O$1=$A10),[1]Conversion!$B$2:$B$14=$C10)</f>
        <v>0</v>
      </c>
      <c r="AC10" s="9" cm="1">
        <f t="array" ref="AC10">1/(_xlfn._xlws.FILTER(_xlfn._xlws.FILTER(_xlfn._xlws.FILTER(Negawatt!$I$2:$Y$46,Negawatt!$I$1:$Y$1=$B10),Negawatt!$C$2:$C$46=AC$1),Negawatt!$B$2:$B$10=$C10)*_xlfn._xlws.FILTER([1]Conversion!$H$2:$H$14,[1]Conversion!$B$2:$B$14=$C10))*_xlfn._xlws.FILTER(_xlfn._xlws.FILTER([1]Conversion!$J$2:$O$14,[1]Conversion!$J$1:$O$1=$A10),[1]Conversion!$B$2:$B$14=$C10)</f>
        <v>0</v>
      </c>
      <c r="AD10" s="9" cm="1">
        <f t="array" ref="AD10">1/(_xlfn._xlws.FILTER(_xlfn._xlws.FILTER(_xlfn._xlws.FILTER(Negawatt!$I$2:$Y$46,Negawatt!$I$1:$Y$1=$B10),Negawatt!$C$2:$C$46=AD$1),Negawatt!$B$2:$B$10=$C10)*_xlfn._xlws.FILTER([1]Conversion!$H$2:$H$14,[1]Conversion!$B$2:$B$14=$C10))*_xlfn._xlws.FILTER(_xlfn._xlws.FILTER([1]Conversion!$J$2:$O$14,[1]Conversion!$J$1:$O$1=$A10),[1]Conversion!$B$2:$B$14=$C10)</f>
        <v>0</v>
      </c>
    </row>
    <row r="11" spans="1:30" x14ac:dyDescent="0.3">
      <c r="A11" s="1" t="s">
        <v>64</v>
      </c>
      <c r="B11" s="1">
        <v>2020</v>
      </c>
      <c r="C11" s="1" t="s">
        <v>25</v>
      </c>
      <c r="D11" s="9" cm="1">
        <f t="array" ref="D11">1/(_xlfn._xlws.FILTER(_xlfn._xlws.FILTER(_xlfn._xlws.FILTER(Negawatt!$I$2:$Y$46,Negawatt!$I$1:$Y$1=$B11),Negawatt!$C$2:$C$46=D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E11" s="9" cm="1">
        <f t="array" ref="E11">1/(_xlfn._xlws.FILTER(_xlfn._xlws.FILTER(_xlfn._xlws.FILTER(Negawatt!$I$2:$Y$46,Negawatt!$I$1:$Y$1=$B11),Negawatt!$C$2:$C$46=E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F11" s="9" cm="1">
        <f t="array" ref="F11">1/(_xlfn._xlws.FILTER(_xlfn._xlws.FILTER(_xlfn._xlws.FILTER(Negawatt!$I$2:$Y$46,Negawatt!$I$1:$Y$1=$B11),Negawatt!$C$2:$C$46=F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G11" s="9" cm="1">
        <f t="array" ref="G11">1/(_xlfn._xlws.FILTER(_xlfn._xlws.FILTER(_xlfn._xlws.FILTER(Negawatt!$I$2:$Y$46,Negawatt!$I$1:$Y$1=$B11),Negawatt!$C$2:$C$46=G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H11" s="9" cm="1">
        <f t="array" ref="H11">1/(_xlfn._xlws.FILTER(_xlfn._xlws.FILTER(_xlfn._xlws.FILTER(Negawatt!$I$2:$Y$46,Negawatt!$I$1:$Y$1=$B11),Negawatt!$C$2:$C$46=H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I11" s="9" cm="1">
        <f t="array" ref="I11">1/(_xlfn._xlws.FILTER(_xlfn._xlws.FILTER(_xlfn._xlws.FILTER(Negawatt!$I$2:$Y$46,Negawatt!$I$1:$Y$1=$B11),Negawatt!$C$2:$C$46=I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J11" s="9" cm="1">
        <f t="array" ref="J11">1/(_xlfn._xlws.FILTER(_xlfn._xlws.FILTER(_xlfn._xlws.FILTER(Negawatt!$I$2:$Y$46,Negawatt!$I$1:$Y$1=$B11),Negawatt!$C$2:$C$46=J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K11" s="9" cm="1">
        <f t="array" ref="K11">1/(_xlfn._xlws.FILTER(_xlfn._xlws.FILTER(_xlfn._xlws.FILTER(Negawatt!$I$2:$Y$46,Negawatt!$I$1:$Y$1=$B11),Negawatt!$C$2:$C$46=K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L11" s="9" cm="1">
        <f t="array" ref="L11">1/(_xlfn._xlws.FILTER(_xlfn._xlws.FILTER(_xlfn._xlws.FILTER(Negawatt!$I$2:$Y$46,Negawatt!$I$1:$Y$1=$B11),Negawatt!$C$2:$C$46=L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M11" s="9" cm="1">
        <f t="array" ref="M11">1/(_xlfn._xlws.FILTER(_xlfn._xlws.FILTER(_xlfn._xlws.FILTER(Negawatt!$I$2:$Y$46,Negawatt!$I$1:$Y$1=$B11),Negawatt!$C$2:$C$46=M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N11" s="9" cm="1">
        <f t="array" ref="N11">1/(_xlfn._xlws.FILTER(_xlfn._xlws.FILTER(_xlfn._xlws.FILTER(Negawatt!$I$2:$Y$46,Negawatt!$I$1:$Y$1=$B11),Negawatt!$C$2:$C$46=N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O11" s="9" cm="1">
        <f t="array" ref="O11">1/(_xlfn._xlws.FILTER(_xlfn._xlws.FILTER(_xlfn._xlws.FILTER(Negawatt!$I$2:$Y$46,Negawatt!$I$1:$Y$1=$B11),Negawatt!$C$2:$C$46=O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P11" s="9" cm="1">
        <f t="array" ref="P11">1/(_xlfn._xlws.FILTER(_xlfn._xlws.FILTER(_xlfn._xlws.FILTER(Negawatt!$I$2:$Y$46,Negawatt!$I$1:$Y$1=$B11),Negawatt!$C$2:$C$46=P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Q11" s="9" cm="1">
        <f t="array" ref="Q11">1/(_xlfn._xlws.FILTER(_xlfn._xlws.FILTER(_xlfn._xlws.FILTER(Negawatt!$I$2:$Y$46,Negawatt!$I$1:$Y$1=$B11),Negawatt!$C$2:$C$46=Q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R11" s="9" cm="1">
        <f t="array" ref="R11">1/(_xlfn._xlws.FILTER(_xlfn._xlws.FILTER(_xlfn._xlws.FILTER(Negawatt!$I$2:$Y$46,Negawatt!$I$1:$Y$1=$B11),Negawatt!$C$2:$C$46=R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S11" s="9" cm="1">
        <f t="array" ref="S11">1/(_xlfn._xlws.FILTER(_xlfn._xlws.FILTER(_xlfn._xlws.FILTER(Negawatt!$I$2:$Y$46,Negawatt!$I$1:$Y$1=$B11),Negawatt!$C$2:$C$46=S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T11" s="9" cm="1">
        <f t="array" ref="T11">1/(_xlfn._xlws.FILTER(_xlfn._xlws.FILTER(_xlfn._xlws.FILTER(Negawatt!$I$2:$Y$46,Negawatt!$I$1:$Y$1=$B11),Negawatt!$C$2:$C$46=T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  <c r="U11" s="9" cm="1">
        <f t="array" ref="U11">1/(_xlfn._xlws.FILTER(_xlfn._xlws.FILTER(_xlfn._xlws.FILTER(Negawatt!$I$2:$Y$46,Negawatt!$I$1:$Y$1=$B11),Negawatt!$C$2:$C$46=U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V11" s="9" cm="1">
        <f t="array" ref="V11">1/(_xlfn._xlws.FILTER(_xlfn._xlws.FILTER(_xlfn._xlws.FILTER(Negawatt!$I$2:$Y$46,Negawatt!$I$1:$Y$1=$B11),Negawatt!$C$2:$C$46=V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W11" s="9" cm="1">
        <f t="array" ref="W11">1/(_xlfn._xlws.FILTER(_xlfn._xlws.FILTER(_xlfn._xlws.FILTER(Negawatt!$I$2:$Y$46,Negawatt!$I$1:$Y$1=$B11),Negawatt!$C$2:$C$46=W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X11" s="9" cm="1">
        <f t="array" ref="X11">1/(_xlfn._xlws.FILTER(_xlfn._xlws.FILTER(_xlfn._xlws.FILTER(Negawatt!$I$2:$Y$46,Negawatt!$I$1:$Y$1=$B11),Negawatt!$C$2:$C$46=X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Y11" s="9" cm="1">
        <f t="array" ref="Y11">1/(_xlfn._xlws.FILTER(_xlfn._xlws.FILTER(_xlfn._xlws.FILTER(Negawatt!$I$2:$Y$46,Negawatt!$I$1:$Y$1=$B11),Negawatt!$C$2:$C$46=Y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Z11" s="9" cm="1">
        <f t="array" ref="Z11">1/(_xlfn._xlws.FILTER(_xlfn._xlws.FILTER(_xlfn._xlws.FILTER(Negawatt!$I$2:$Y$46,Negawatt!$I$1:$Y$1=$B11),Negawatt!$C$2:$C$46=Z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AA11" s="9" cm="1">
        <f t="array" ref="AA11">1/(_xlfn._xlws.FILTER(_xlfn._xlws.FILTER(_xlfn._xlws.FILTER(Negawatt!$I$2:$Y$46,Negawatt!$I$1:$Y$1=$B11),Negawatt!$C$2:$C$46=AA$1),Negawatt!$B$2:$B$10=$C11)*_xlfn._xlws.FILTER([1]Conversion!$H$2:$H$14,[1]Conversion!$B$2:$B$14=$C11))*_xlfn._xlws.FILTER(_xlfn._xlws.FILTER([1]Conversion!$J$2:$O$14,[1]Conversion!$J$1:$O$1=$A11),[1]Conversion!$B$2:$B$14=$C11)</f>
        <v>7.727978856974534E-4</v>
      </c>
      <c r="AB11" s="9" cm="1">
        <f t="array" ref="AB11">1/(_xlfn._xlws.FILTER(_xlfn._xlws.FILTER(_xlfn._xlws.FILTER(Negawatt!$I$2:$Y$46,Negawatt!$I$1:$Y$1=$B11),Negawatt!$C$2:$C$46=AB$1),Negawatt!$B$2:$B$10=$C11)*_xlfn._xlws.FILTER([1]Conversion!$H$2:$H$14,[1]Conversion!$B$2:$B$14=$C11))*_xlfn._xlws.FILTER(_xlfn._xlws.FILTER([1]Conversion!$J$2:$O$14,[1]Conversion!$J$1:$O$1=$A11),[1]Conversion!$B$2:$B$14=$C11)</f>
        <v>4.9315068493150825E-4</v>
      </c>
      <c r="AC11" s="9" cm="1">
        <f t="array" ref="AC11">1/(_xlfn._xlws.FILTER(_xlfn._xlws.FILTER(_xlfn._xlws.FILTER(Negawatt!$I$2:$Y$46,Negawatt!$I$1:$Y$1=$B11),Negawatt!$C$2:$C$46=AC$1),Negawatt!$B$2:$B$10=$C11)*_xlfn._xlws.FILTER([1]Conversion!$H$2:$H$14,[1]Conversion!$B$2:$B$14=$C11))*_xlfn._xlws.FILTER(_xlfn._xlws.FILTER([1]Conversion!$J$2:$O$14,[1]Conversion!$J$1:$O$1=$A11),[1]Conversion!$B$2:$B$14=$C11)</f>
        <v>7.7223321953912504E-4</v>
      </c>
      <c r="AD11" s="9" cm="1">
        <f t="array" ref="AD11">1/(_xlfn._xlws.FILTER(_xlfn._xlws.FILTER(_xlfn._xlws.FILTER(Negawatt!$I$2:$Y$46,Negawatt!$I$1:$Y$1=$B11),Negawatt!$C$2:$C$46=AD$1),Negawatt!$B$2:$B$10=$C11)*_xlfn._xlws.FILTER([1]Conversion!$H$2:$H$14,[1]Conversion!$B$2:$B$14=$C11))*_xlfn._xlws.FILTER(_xlfn._xlws.FILTER([1]Conversion!$J$2:$O$14,[1]Conversion!$J$1:$O$1=$A11),[1]Conversion!$B$2:$B$14=$C11)</f>
        <v>7.4095253692580006E-4</v>
      </c>
    </row>
    <row r="12" spans="1:30" x14ac:dyDescent="0.3">
      <c r="A12" s="1" t="s">
        <v>64</v>
      </c>
      <c r="B12" s="1">
        <v>2020</v>
      </c>
      <c r="C12" s="1" t="s">
        <v>26</v>
      </c>
      <c r="D12" s="9" cm="1">
        <f t="array" ref="D12">1/(_xlfn._xlws.FILTER(_xlfn._xlws.FILTER(_xlfn._xlws.FILTER(Negawatt!$I$2:$Y$46,Negawatt!$I$1:$Y$1=$B12),Negawatt!$C$2:$C$46=D$1),Negawatt!$B$2:$B$10=$C12)*_xlfn._xlws.FILTER([1]Conversion!$H$2:$H$14,[1]Conversion!$B$2:$B$14=$C12))*_xlfn._xlws.FILTER(_xlfn._xlws.FILTER([1]Conversion!$J$2:$O$14,[1]Conversion!$J$1:$O$1=$A12),[1]Conversion!$B$2:$B$14=$C12)</f>
        <v>0</v>
      </c>
      <c r="E12" s="9" cm="1">
        <f t="array" ref="E12">1/(_xlfn._xlws.FILTER(_xlfn._xlws.FILTER(_xlfn._xlws.FILTER(Negawatt!$I$2:$Y$46,Negawatt!$I$1:$Y$1=$B12),Negawatt!$C$2:$C$46=E$1),Negawatt!$B$2:$B$10=$C12)*_xlfn._xlws.FILTER([1]Conversion!$H$2:$H$14,[1]Conversion!$B$2:$B$14=$C12))*_xlfn._xlws.FILTER(_xlfn._xlws.FILTER([1]Conversion!$J$2:$O$14,[1]Conversion!$J$1:$O$1=$A12),[1]Conversion!$B$2:$B$14=$C12)</f>
        <v>0</v>
      </c>
      <c r="F12" s="9" cm="1">
        <f t="array" ref="F12">1/(_xlfn._xlws.FILTER(_xlfn._xlws.FILTER(_xlfn._xlws.FILTER(Negawatt!$I$2:$Y$46,Negawatt!$I$1:$Y$1=$B12),Negawatt!$C$2:$C$46=F$1),Negawatt!$B$2:$B$10=$C12)*_xlfn._xlws.FILTER([1]Conversion!$H$2:$H$14,[1]Conversion!$B$2:$B$14=$C12))*_xlfn._xlws.FILTER(_xlfn._xlws.FILTER([1]Conversion!$J$2:$O$14,[1]Conversion!$J$1:$O$1=$A12),[1]Conversion!$B$2:$B$14=$C12)</f>
        <v>0</v>
      </c>
      <c r="G12" s="9" cm="1">
        <f t="array" ref="G12">1/(_xlfn._xlws.FILTER(_xlfn._xlws.FILTER(_xlfn._xlws.FILTER(Negawatt!$I$2:$Y$46,Negawatt!$I$1:$Y$1=$B12),Negawatt!$C$2:$C$46=G$1),Negawatt!$B$2:$B$10=$C12)*_xlfn._xlws.FILTER([1]Conversion!$H$2:$H$14,[1]Conversion!$B$2:$B$14=$C12))*_xlfn._xlws.FILTER(_xlfn._xlws.FILTER([1]Conversion!$J$2:$O$14,[1]Conversion!$J$1:$O$1=$A12),[1]Conversion!$B$2:$B$14=$C12)</f>
        <v>0</v>
      </c>
      <c r="H12" s="9" cm="1">
        <f t="array" ref="H12">1/(_xlfn._xlws.FILTER(_xlfn._xlws.FILTER(_xlfn._xlws.FILTER(Negawatt!$I$2:$Y$46,Negawatt!$I$1:$Y$1=$B12),Negawatt!$C$2:$C$46=H$1),Negawatt!$B$2:$B$10=$C12)*_xlfn._xlws.FILTER([1]Conversion!$H$2:$H$14,[1]Conversion!$B$2:$B$14=$C12))*_xlfn._xlws.FILTER(_xlfn._xlws.FILTER([1]Conversion!$J$2:$O$14,[1]Conversion!$J$1:$O$1=$A12),[1]Conversion!$B$2:$B$14=$C12)</f>
        <v>0</v>
      </c>
      <c r="I12" s="9" cm="1">
        <f t="array" ref="I12">1/(_xlfn._xlws.FILTER(_xlfn._xlws.FILTER(_xlfn._xlws.FILTER(Negawatt!$I$2:$Y$46,Negawatt!$I$1:$Y$1=$B12),Negawatt!$C$2:$C$46=I$1),Negawatt!$B$2:$B$10=$C12)*_xlfn._xlws.FILTER([1]Conversion!$H$2:$H$14,[1]Conversion!$B$2:$B$14=$C12))*_xlfn._xlws.FILTER(_xlfn._xlws.FILTER([1]Conversion!$J$2:$O$14,[1]Conversion!$J$1:$O$1=$A12),[1]Conversion!$B$2:$B$14=$C12)</f>
        <v>0</v>
      </c>
      <c r="J12" s="9" cm="1">
        <f t="array" ref="J12">1/(_xlfn._xlws.FILTER(_xlfn._xlws.FILTER(_xlfn._xlws.FILTER(Negawatt!$I$2:$Y$46,Negawatt!$I$1:$Y$1=$B12),Negawatt!$C$2:$C$46=J$1),Negawatt!$B$2:$B$10=$C12)*_xlfn._xlws.FILTER([1]Conversion!$H$2:$H$14,[1]Conversion!$B$2:$B$14=$C12))*_xlfn._xlws.FILTER(_xlfn._xlws.FILTER([1]Conversion!$J$2:$O$14,[1]Conversion!$J$1:$O$1=$A12),[1]Conversion!$B$2:$B$14=$C12)</f>
        <v>0</v>
      </c>
      <c r="K12" s="9" cm="1">
        <f t="array" ref="K12">1/(_xlfn._xlws.FILTER(_xlfn._xlws.FILTER(_xlfn._xlws.FILTER(Negawatt!$I$2:$Y$46,Negawatt!$I$1:$Y$1=$B12),Negawatt!$C$2:$C$46=K$1),Negawatt!$B$2:$B$10=$C12)*_xlfn._xlws.FILTER([1]Conversion!$H$2:$H$14,[1]Conversion!$B$2:$B$14=$C12))*_xlfn._xlws.FILTER(_xlfn._xlws.FILTER([1]Conversion!$J$2:$O$14,[1]Conversion!$J$1:$O$1=$A12),[1]Conversion!$B$2:$B$14=$C12)</f>
        <v>0</v>
      </c>
      <c r="L12" s="9" cm="1">
        <f t="array" ref="L12">1/(_xlfn._xlws.FILTER(_xlfn._xlws.FILTER(_xlfn._xlws.FILTER(Negawatt!$I$2:$Y$46,Negawatt!$I$1:$Y$1=$B12),Negawatt!$C$2:$C$46=L$1),Negawatt!$B$2:$B$10=$C12)*_xlfn._xlws.FILTER([1]Conversion!$H$2:$H$14,[1]Conversion!$B$2:$B$14=$C12))*_xlfn._xlws.FILTER(_xlfn._xlws.FILTER([1]Conversion!$J$2:$O$14,[1]Conversion!$J$1:$O$1=$A12),[1]Conversion!$B$2:$B$14=$C12)</f>
        <v>0</v>
      </c>
      <c r="M12" s="9" cm="1">
        <f t="array" ref="M12">1/(_xlfn._xlws.FILTER(_xlfn._xlws.FILTER(_xlfn._xlws.FILTER(Negawatt!$I$2:$Y$46,Negawatt!$I$1:$Y$1=$B12),Negawatt!$C$2:$C$46=M$1),Negawatt!$B$2:$B$10=$C12)*_xlfn._xlws.FILTER([1]Conversion!$H$2:$H$14,[1]Conversion!$B$2:$B$14=$C12))*_xlfn._xlws.FILTER(_xlfn._xlws.FILTER([1]Conversion!$J$2:$O$14,[1]Conversion!$J$1:$O$1=$A12),[1]Conversion!$B$2:$B$14=$C12)</f>
        <v>0</v>
      </c>
      <c r="N12" s="9" cm="1">
        <f t="array" ref="N12">1/(_xlfn._xlws.FILTER(_xlfn._xlws.FILTER(_xlfn._xlws.FILTER(Negawatt!$I$2:$Y$46,Negawatt!$I$1:$Y$1=$B12),Negawatt!$C$2:$C$46=N$1),Negawatt!$B$2:$B$10=$C12)*_xlfn._xlws.FILTER([1]Conversion!$H$2:$H$14,[1]Conversion!$B$2:$B$14=$C12))*_xlfn._xlws.FILTER(_xlfn._xlws.FILTER([1]Conversion!$J$2:$O$14,[1]Conversion!$J$1:$O$1=$A12),[1]Conversion!$B$2:$B$14=$C12)</f>
        <v>0</v>
      </c>
      <c r="O12" s="9" cm="1">
        <f t="array" ref="O12">1/(_xlfn._xlws.FILTER(_xlfn._xlws.FILTER(_xlfn._xlws.FILTER(Negawatt!$I$2:$Y$46,Negawatt!$I$1:$Y$1=$B12),Negawatt!$C$2:$C$46=O$1),Negawatt!$B$2:$B$10=$C12)*_xlfn._xlws.FILTER([1]Conversion!$H$2:$H$14,[1]Conversion!$B$2:$B$14=$C12))*_xlfn._xlws.FILTER(_xlfn._xlws.FILTER([1]Conversion!$J$2:$O$14,[1]Conversion!$J$1:$O$1=$A12),[1]Conversion!$B$2:$B$14=$C12)</f>
        <v>0</v>
      </c>
      <c r="P12" s="9" cm="1">
        <f t="array" ref="P12">1/(_xlfn._xlws.FILTER(_xlfn._xlws.FILTER(_xlfn._xlws.FILTER(Negawatt!$I$2:$Y$46,Negawatt!$I$1:$Y$1=$B12),Negawatt!$C$2:$C$46=P$1),Negawatt!$B$2:$B$10=$C12)*_xlfn._xlws.FILTER([1]Conversion!$H$2:$H$14,[1]Conversion!$B$2:$B$14=$C12))*_xlfn._xlws.FILTER(_xlfn._xlws.FILTER([1]Conversion!$J$2:$O$14,[1]Conversion!$J$1:$O$1=$A12),[1]Conversion!$B$2:$B$14=$C12)</f>
        <v>0</v>
      </c>
      <c r="Q12" s="9" cm="1">
        <f t="array" ref="Q12">1/(_xlfn._xlws.FILTER(_xlfn._xlws.FILTER(_xlfn._xlws.FILTER(Negawatt!$I$2:$Y$46,Negawatt!$I$1:$Y$1=$B12),Negawatt!$C$2:$C$46=Q$1),Negawatt!$B$2:$B$10=$C12)*_xlfn._xlws.FILTER([1]Conversion!$H$2:$H$14,[1]Conversion!$B$2:$B$14=$C12))*_xlfn._xlws.FILTER(_xlfn._xlws.FILTER([1]Conversion!$J$2:$O$14,[1]Conversion!$J$1:$O$1=$A12),[1]Conversion!$B$2:$B$14=$C12)</f>
        <v>0</v>
      </c>
      <c r="R12" s="9" cm="1">
        <f t="array" ref="R12">1/(_xlfn._xlws.FILTER(_xlfn._xlws.FILTER(_xlfn._xlws.FILTER(Negawatt!$I$2:$Y$46,Negawatt!$I$1:$Y$1=$B12),Negawatt!$C$2:$C$46=R$1),Negawatt!$B$2:$B$10=$C12)*_xlfn._xlws.FILTER([1]Conversion!$H$2:$H$14,[1]Conversion!$B$2:$B$14=$C12))*_xlfn._xlws.FILTER(_xlfn._xlws.FILTER([1]Conversion!$J$2:$O$14,[1]Conversion!$J$1:$O$1=$A12),[1]Conversion!$B$2:$B$14=$C12)</f>
        <v>0</v>
      </c>
      <c r="S12" s="9" cm="1">
        <f t="array" ref="S12">1/(_xlfn._xlws.FILTER(_xlfn._xlws.FILTER(_xlfn._xlws.FILTER(Negawatt!$I$2:$Y$46,Negawatt!$I$1:$Y$1=$B12),Negawatt!$C$2:$C$46=S$1),Negawatt!$B$2:$B$10=$C12)*_xlfn._xlws.FILTER([1]Conversion!$H$2:$H$14,[1]Conversion!$B$2:$B$14=$C12))*_xlfn._xlws.FILTER(_xlfn._xlws.FILTER([1]Conversion!$J$2:$O$14,[1]Conversion!$J$1:$O$1=$A12),[1]Conversion!$B$2:$B$14=$C12)</f>
        <v>0</v>
      </c>
      <c r="T12" s="9" cm="1">
        <f t="array" ref="T12">1/(_xlfn._xlws.FILTER(_xlfn._xlws.FILTER(_xlfn._xlws.FILTER(Negawatt!$I$2:$Y$46,Negawatt!$I$1:$Y$1=$B12),Negawatt!$C$2:$C$46=T$1),Negawatt!$B$2:$B$10=$C12)*_xlfn._xlws.FILTER([1]Conversion!$H$2:$H$14,[1]Conversion!$B$2:$B$14=$C12))*_xlfn._xlws.FILTER(_xlfn._xlws.FILTER([1]Conversion!$J$2:$O$14,[1]Conversion!$J$1:$O$1=$A12),[1]Conversion!$B$2:$B$14=$C12)</f>
        <v>0</v>
      </c>
      <c r="U12" s="9" cm="1">
        <f t="array" ref="U12">1/(_xlfn._xlws.FILTER(_xlfn._xlws.FILTER(_xlfn._xlws.FILTER(Negawatt!$I$2:$Y$46,Negawatt!$I$1:$Y$1=$B12),Negawatt!$C$2:$C$46=U$1),Negawatt!$B$2:$B$10=$C12)*_xlfn._xlws.FILTER([1]Conversion!$H$2:$H$14,[1]Conversion!$B$2:$B$14=$C12))*_xlfn._xlws.FILTER(_xlfn._xlws.FILTER([1]Conversion!$J$2:$O$14,[1]Conversion!$J$1:$O$1=$A12),[1]Conversion!$B$2:$B$14=$C12)</f>
        <v>0</v>
      </c>
      <c r="V12" s="9" cm="1">
        <f t="array" ref="V12">1/(_xlfn._xlws.FILTER(_xlfn._xlws.FILTER(_xlfn._xlws.FILTER(Negawatt!$I$2:$Y$46,Negawatt!$I$1:$Y$1=$B12),Negawatt!$C$2:$C$46=V$1),Negawatt!$B$2:$B$10=$C12)*_xlfn._xlws.FILTER([1]Conversion!$H$2:$H$14,[1]Conversion!$B$2:$B$14=$C12))*_xlfn._xlws.FILTER(_xlfn._xlws.FILTER([1]Conversion!$J$2:$O$14,[1]Conversion!$J$1:$O$1=$A12),[1]Conversion!$B$2:$B$14=$C12)</f>
        <v>0</v>
      </c>
      <c r="W12" s="9" cm="1">
        <f t="array" ref="W12">1/(_xlfn._xlws.FILTER(_xlfn._xlws.FILTER(_xlfn._xlws.FILTER(Negawatt!$I$2:$Y$46,Negawatt!$I$1:$Y$1=$B12),Negawatt!$C$2:$C$46=W$1),Negawatt!$B$2:$B$10=$C12)*_xlfn._xlws.FILTER([1]Conversion!$H$2:$H$14,[1]Conversion!$B$2:$B$14=$C12))*_xlfn._xlws.FILTER(_xlfn._xlws.FILTER([1]Conversion!$J$2:$O$14,[1]Conversion!$J$1:$O$1=$A12),[1]Conversion!$B$2:$B$14=$C12)</f>
        <v>0</v>
      </c>
      <c r="X12" s="9" cm="1">
        <f t="array" ref="X12">1/(_xlfn._xlws.FILTER(_xlfn._xlws.FILTER(_xlfn._xlws.FILTER(Negawatt!$I$2:$Y$46,Negawatt!$I$1:$Y$1=$B12),Negawatt!$C$2:$C$46=X$1),Negawatt!$B$2:$B$10=$C12)*_xlfn._xlws.FILTER([1]Conversion!$H$2:$H$14,[1]Conversion!$B$2:$B$14=$C12))*_xlfn._xlws.FILTER(_xlfn._xlws.FILTER([1]Conversion!$J$2:$O$14,[1]Conversion!$J$1:$O$1=$A12),[1]Conversion!$B$2:$B$14=$C12)</f>
        <v>0</v>
      </c>
      <c r="Y12" s="9" cm="1">
        <f t="array" ref="Y12">1/(_xlfn._xlws.FILTER(_xlfn._xlws.FILTER(_xlfn._xlws.FILTER(Negawatt!$I$2:$Y$46,Negawatt!$I$1:$Y$1=$B12),Negawatt!$C$2:$C$46=Y$1),Negawatt!$B$2:$B$10=$C12)*_xlfn._xlws.FILTER([1]Conversion!$H$2:$H$14,[1]Conversion!$B$2:$B$14=$C12))*_xlfn._xlws.FILTER(_xlfn._xlws.FILTER([1]Conversion!$J$2:$O$14,[1]Conversion!$J$1:$O$1=$A12),[1]Conversion!$B$2:$B$14=$C12)</f>
        <v>0</v>
      </c>
      <c r="Z12" s="9" cm="1">
        <f t="array" ref="Z12">1/(_xlfn._xlws.FILTER(_xlfn._xlws.FILTER(_xlfn._xlws.FILTER(Negawatt!$I$2:$Y$46,Negawatt!$I$1:$Y$1=$B12),Negawatt!$C$2:$C$46=Z$1),Negawatt!$B$2:$B$10=$C12)*_xlfn._xlws.FILTER([1]Conversion!$H$2:$H$14,[1]Conversion!$B$2:$B$14=$C12))*_xlfn._xlws.FILTER(_xlfn._xlws.FILTER([1]Conversion!$J$2:$O$14,[1]Conversion!$J$1:$O$1=$A12),[1]Conversion!$B$2:$B$14=$C12)</f>
        <v>0</v>
      </c>
      <c r="AA12" s="9" cm="1">
        <f t="array" ref="AA12">1/(_xlfn._xlws.FILTER(_xlfn._xlws.FILTER(_xlfn._xlws.FILTER(Negawatt!$I$2:$Y$46,Negawatt!$I$1:$Y$1=$B12),Negawatt!$C$2:$C$46=AA$1),Negawatt!$B$2:$B$10=$C12)*_xlfn._xlws.FILTER([1]Conversion!$H$2:$H$14,[1]Conversion!$B$2:$B$14=$C12))*_xlfn._xlws.FILTER(_xlfn._xlws.FILTER([1]Conversion!$J$2:$O$14,[1]Conversion!$J$1:$O$1=$A12),[1]Conversion!$B$2:$B$14=$C12)</f>
        <v>0</v>
      </c>
      <c r="AB12" s="9" cm="1">
        <f t="array" ref="AB12">1/(_xlfn._xlws.FILTER(_xlfn._xlws.FILTER(_xlfn._xlws.FILTER(Negawatt!$I$2:$Y$46,Negawatt!$I$1:$Y$1=$B12),Negawatt!$C$2:$C$46=AB$1),Negawatt!$B$2:$B$10=$C12)*_xlfn._xlws.FILTER([1]Conversion!$H$2:$H$14,[1]Conversion!$B$2:$B$14=$C12))*_xlfn._xlws.FILTER(_xlfn._xlws.FILTER([1]Conversion!$J$2:$O$14,[1]Conversion!$J$1:$O$1=$A12),[1]Conversion!$B$2:$B$14=$C12)</f>
        <v>0</v>
      </c>
      <c r="AC12" s="9" cm="1">
        <f t="array" ref="AC12">1/(_xlfn._xlws.FILTER(_xlfn._xlws.FILTER(_xlfn._xlws.FILTER(Negawatt!$I$2:$Y$46,Negawatt!$I$1:$Y$1=$B12),Negawatt!$C$2:$C$46=AC$1),Negawatt!$B$2:$B$10=$C12)*_xlfn._xlws.FILTER([1]Conversion!$H$2:$H$14,[1]Conversion!$B$2:$B$14=$C12))*_xlfn._xlws.FILTER(_xlfn._xlws.FILTER([1]Conversion!$J$2:$O$14,[1]Conversion!$J$1:$O$1=$A12),[1]Conversion!$B$2:$B$14=$C12)</f>
        <v>0</v>
      </c>
      <c r="AD12" s="9" cm="1">
        <f t="array" ref="AD12">1/(_xlfn._xlws.FILTER(_xlfn._xlws.FILTER(_xlfn._xlws.FILTER(Negawatt!$I$2:$Y$46,Negawatt!$I$1:$Y$1=$B12),Negawatt!$C$2:$C$46=AD$1),Negawatt!$B$2:$B$10=$C12)*_xlfn._xlws.FILTER([1]Conversion!$H$2:$H$14,[1]Conversion!$B$2:$B$14=$C12))*_xlfn._xlws.FILTER(_xlfn._xlws.FILTER([1]Conversion!$J$2:$O$14,[1]Conversion!$J$1:$O$1=$A12),[1]Conversion!$B$2:$B$14=$C12)</f>
        <v>0</v>
      </c>
    </row>
    <row r="13" spans="1:30" x14ac:dyDescent="0.3">
      <c r="A13" s="1" t="s">
        <v>64</v>
      </c>
      <c r="B13" s="1">
        <v>2020</v>
      </c>
      <c r="C13" s="1" t="s">
        <v>27</v>
      </c>
      <c r="D13" s="9" cm="1">
        <f t="array" ref="D13">1/(_xlfn._xlws.FILTER(_xlfn._xlws.FILTER(_xlfn._xlws.FILTER(Negawatt!$I$2:$Y$46,Negawatt!$I$1:$Y$1=$B13),Negawatt!$C$2:$C$46=D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E13" s="9" cm="1">
        <f t="array" ref="E13">1/(_xlfn._xlws.FILTER(_xlfn._xlws.FILTER(_xlfn._xlws.FILTER(Negawatt!$I$2:$Y$46,Negawatt!$I$1:$Y$1=$B13),Negawatt!$C$2:$C$46=E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F13" s="9" cm="1">
        <f t="array" ref="F13">1/(_xlfn._xlws.FILTER(_xlfn._xlws.FILTER(_xlfn._xlws.FILTER(Negawatt!$I$2:$Y$46,Negawatt!$I$1:$Y$1=$B13),Negawatt!$C$2:$C$46=F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G13" s="9" cm="1">
        <f t="array" ref="G13">1/(_xlfn._xlws.FILTER(_xlfn._xlws.FILTER(_xlfn._xlws.FILTER(Negawatt!$I$2:$Y$46,Negawatt!$I$1:$Y$1=$B13),Negawatt!$C$2:$C$46=G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H13" s="9" cm="1">
        <f t="array" ref="H13">1/(_xlfn._xlws.FILTER(_xlfn._xlws.FILTER(_xlfn._xlws.FILTER(Negawatt!$I$2:$Y$46,Negawatt!$I$1:$Y$1=$B13),Negawatt!$C$2:$C$46=H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I13" s="9" cm="1">
        <f t="array" ref="I13">1/(_xlfn._xlws.FILTER(_xlfn._xlws.FILTER(_xlfn._xlws.FILTER(Negawatt!$I$2:$Y$46,Negawatt!$I$1:$Y$1=$B13),Negawatt!$C$2:$C$46=I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J13" s="9" cm="1">
        <f t="array" ref="J13">1/(_xlfn._xlws.FILTER(_xlfn._xlws.FILTER(_xlfn._xlws.FILTER(Negawatt!$I$2:$Y$46,Negawatt!$I$1:$Y$1=$B13),Negawatt!$C$2:$C$46=J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K13" s="9" cm="1">
        <f t="array" ref="K13">1/(_xlfn._xlws.FILTER(_xlfn._xlws.FILTER(_xlfn._xlws.FILTER(Negawatt!$I$2:$Y$46,Negawatt!$I$1:$Y$1=$B13),Negawatt!$C$2:$C$46=K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L13" s="9" cm="1">
        <f t="array" ref="L13">1/(_xlfn._xlws.FILTER(_xlfn._xlws.FILTER(_xlfn._xlws.FILTER(Negawatt!$I$2:$Y$46,Negawatt!$I$1:$Y$1=$B13),Negawatt!$C$2:$C$46=L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M13" s="9" cm="1">
        <f t="array" ref="M13">1/(_xlfn._xlws.FILTER(_xlfn._xlws.FILTER(_xlfn._xlws.FILTER(Negawatt!$I$2:$Y$46,Negawatt!$I$1:$Y$1=$B13),Negawatt!$C$2:$C$46=M$1),Negawatt!$B$2:$B$10=$C13)*_xlfn._xlws.FILTER([1]Conversion!$H$2:$H$14,[1]Conversion!$B$2:$B$14=$C13))*_xlfn._xlws.FILTER(_xlfn._xlws.FILTER([1]Conversion!$J$2:$O$14,[1]Conversion!$J$1:$O$1=$A13),[1]Conversion!$B$2:$B$14=$C13)</f>
        <v>3.9925834966262442E-4</v>
      </c>
      <c r="N13" s="9" cm="1">
        <f t="array" ref="N13">1/(_xlfn._xlws.FILTER(_xlfn._xlws.FILTER(_xlfn._xlws.FILTER(Negawatt!$I$2:$Y$46,Negawatt!$I$1:$Y$1=$B13),Negawatt!$C$2:$C$46=N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O13" s="9" cm="1">
        <f t="array" ref="O13">1/(_xlfn._xlws.FILTER(_xlfn._xlws.FILTER(_xlfn._xlws.FILTER(Negawatt!$I$2:$Y$46,Negawatt!$I$1:$Y$1=$B13),Negawatt!$C$2:$C$46=O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P13" s="9" cm="1">
        <f t="array" ref="P13">1/(_xlfn._xlws.FILTER(_xlfn._xlws.FILTER(_xlfn._xlws.FILTER(Negawatt!$I$2:$Y$46,Negawatt!$I$1:$Y$1=$B13),Negawatt!$C$2:$C$46=P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Q13" s="9" cm="1">
        <f t="array" ref="Q13">1/(_xlfn._xlws.FILTER(_xlfn._xlws.FILTER(_xlfn._xlws.FILTER(Negawatt!$I$2:$Y$46,Negawatt!$I$1:$Y$1=$B13),Negawatt!$C$2:$C$46=Q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R13" s="10" cm="1">
        <f t="array" ref="R13">1/(_xlfn._xlws.FILTER(_xlfn._xlws.FILTER(_xlfn._xlws.FILTER(Negawatt!$I$2:$Y$46,Negawatt!$I$1:$Y$1=$B13),Negawatt!$C$2:$C$46=R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S13" s="9" cm="1">
        <f t="array" ref="S13">1/(_xlfn._xlws.FILTER(_xlfn._xlws.FILTER(_xlfn._xlws.FILTER(Negawatt!$I$2:$Y$46,Negawatt!$I$1:$Y$1=$B13),Negawatt!$C$2:$C$46=S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T13" s="9" cm="1">
        <f t="array" ref="T13">1/(_xlfn._xlws.FILTER(_xlfn._xlws.FILTER(_xlfn._xlws.FILTER(Negawatt!$I$2:$Y$46,Negawatt!$I$1:$Y$1=$B13),Negawatt!$C$2:$C$46=T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  <c r="U13" s="9" cm="1">
        <f t="array" ref="U13">1/(_xlfn._xlws.FILTER(_xlfn._xlws.FILTER(_xlfn._xlws.FILTER(Negawatt!$I$2:$Y$46,Negawatt!$I$1:$Y$1=$B13),Negawatt!$C$2:$C$46=U$1),Negawatt!$B$2:$B$10=$C13)*_xlfn._xlws.FILTER([1]Conversion!$H$2:$H$14,[1]Conversion!$B$2:$B$14=$C13))*_xlfn._xlws.FILTER(_xlfn._xlws.FILTER([1]Conversion!$J$2:$O$14,[1]Conversion!$J$1:$O$1=$A13),[1]Conversion!$B$2:$B$14=$C13)</f>
        <v>3.9925834966262442E-4</v>
      </c>
      <c r="V13" s="9" cm="1">
        <f t="array" ref="V13">1/(_xlfn._xlws.FILTER(_xlfn._xlws.FILTER(_xlfn._xlws.FILTER(Negawatt!$I$2:$Y$46,Negawatt!$I$1:$Y$1=$B13),Negawatt!$C$2:$C$46=V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W13" s="9" cm="1">
        <f t="array" ref="W13">1/(_xlfn._xlws.FILTER(_xlfn._xlws.FILTER(_xlfn._xlws.FILTER(Negawatt!$I$2:$Y$46,Negawatt!$I$1:$Y$1=$B13),Negawatt!$C$2:$C$46=W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X13" s="9" cm="1">
        <f t="array" ref="X13">1/(_xlfn._xlws.FILTER(_xlfn._xlws.FILTER(_xlfn._xlws.FILTER(Negawatt!$I$2:$Y$46,Negawatt!$I$1:$Y$1=$B13),Negawatt!$C$2:$C$46=X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Y13" s="9" cm="1">
        <f t="array" ref="Y13">1/(_xlfn._xlws.FILTER(_xlfn._xlws.FILTER(_xlfn._xlws.FILTER(Negawatt!$I$2:$Y$46,Negawatt!$I$1:$Y$1=$B13),Negawatt!$C$2:$C$46=Y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Z13" s="9" cm="1">
        <f t="array" ref="Z13">1/(_xlfn._xlws.FILTER(_xlfn._xlws.FILTER(_xlfn._xlws.FILTER(Negawatt!$I$2:$Y$46,Negawatt!$I$1:$Y$1=$B13),Negawatt!$C$2:$C$46=Z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AA13" s="9" cm="1">
        <f t="array" ref="AA13">1/(_xlfn._xlws.FILTER(_xlfn._xlws.FILTER(_xlfn._xlws.FILTER(Negawatt!$I$2:$Y$46,Negawatt!$I$1:$Y$1=$B13),Negawatt!$C$2:$C$46=AA$1),Negawatt!$B$2:$B$10=$C13)*_xlfn._xlws.FILTER([1]Conversion!$H$2:$H$14,[1]Conversion!$B$2:$B$14=$C13))*_xlfn._xlws.FILTER(_xlfn._xlws.FILTER([1]Conversion!$J$2:$O$14,[1]Conversion!$J$1:$O$1=$A13),[1]Conversion!$B$2:$B$14=$C13)</f>
        <v>3.4085166947015589E-4</v>
      </c>
      <c r="AB13" s="9" cm="1">
        <f t="array" ref="AB13">1/(_xlfn._xlws.FILTER(_xlfn._xlws.FILTER(_xlfn._xlws.FILTER(Negawatt!$I$2:$Y$46,Negawatt!$I$1:$Y$1=$B13),Negawatt!$C$2:$C$46=AB$1),Negawatt!$B$2:$B$10=$C13)*_xlfn._xlws.FILTER([1]Conversion!$H$2:$H$14,[1]Conversion!$B$2:$B$14=$C13))*_xlfn._xlws.FILTER(_xlfn._xlws.FILTER([1]Conversion!$J$2:$O$14,[1]Conversion!$J$1:$O$1=$A13),[1]Conversion!$B$2:$B$14=$C13)</f>
        <v>3.2530120481927803E-4</v>
      </c>
      <c r="AC13" s="9" cm="1">
        <f t="array" ref="AC13">1/(_xlfn._xlws.FILTER(_xlfn._xlws.FILTER(_xlfn._xlws.FILTER(Negawatt!$I$2:$Y$46,Negawatt!$I$1:$Y$1=$B13),Negawatt!$C$2:$C$46=AC$1),Negawatt!$B$2:$B$10=$C13)*_xlfn._xlws.FILTER([1]Conversion!$H$2:$H$14,[1]Conversion!$B$2:$B$14=$C13))*_xlfn._xlws.FILTER(_xlfn._xlws.FILTER([1]Conversion!$J$2:$O$14,[1]Conversion!$J$1:$O$1=$A13),[1]Conversion!$B$2:$B$14=$C13)</f>
        <v>4.1998781443103588E-4</v>
      </c>
      <c r="AD13" s="9" cm="1">
        <f t="array" ref="AD13">1/(_xlfn._xlws.FILTER(_xlfn._xlws.FILTER(_xlfn._xlws.FILTER(Negawatt!$I$2:$Y$46,Negawatt!$I$1:$Y$1=$B13),Negawatt!$C$2:$C$46=AD$1),Negawatt!$B$2:$B$10=$C13)*_xlfn._xlws.FILTER([1]Conversion!$H$2:$H$14,[1]Conversion!$B$2:$B$14=$C13))*_xlfn._xlws.FILTER(_xlfn._xlws.FILTER([1]Conversion!$J$2:$O$14,[1]Conversion!$J$1:$O$1=$A13),[1]Conversion!$B$2:$B$14=$C13)</f>
        <v>4.1997524826100025E-4</v>
      </c>
    </row>
    <row r="14" spans="1:30" x14ac:dyDescent="0.3">
      <c r="A14" s="1" t="s">
        <v>64</v>
      </c>
      <c r="B14" s="1">
        <v>2020</v>
      </c>
      <c r="C14" s="1" t="s">
        <v>28</v>
      </c>
      <c r="D14" s="9" cm="1">
        <f t="array" ref="D14">1/(_xlfn._xlws.FILTER(_xlfn._xlws.FILTER(_xlfn._xlws.FILTER(Negawatt!$I$2:$Y$46,Negawatt!$I$1:$Y$1=$B14),Negawatt!$C$2:$C$46=D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E14" s="9" cm="1">
        <f t="array" ref="E14">1/(_xlfn._xlws.FILTER(_xlfn._xlws.FILTER(_xlfn._xlws.FILTER(Negawatt!$I$2:$Y$46,Negawatt!$I$1:$Y$1=$B14),Negawatt!$C$2:$C$46=E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F14" s="9" cm="1">
        <f t="array" ref="F14">1/(_xlfn._xlws.FILTER(_xlfn._xlws.FILTER(_xlfn._xlws.FILTER(Negawatt!$I$2:$Y$46,Negawatt!$I$1:$Y$1=$B14),Negawatt!$C$2:$C$46=F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G14" s="9" cm="1">
        <f t="array" ref="G14">1/(_xlfn._xlws.FILTER(_xlfn._xlws.FILTER(_xlfn._xlws.FILTER(Negawatt!$I$2:$Y$46,Negawatt!$I$1:$Y$1=$B14),Negawatt!$C$2:$C$46=G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H14" s="9" cm="1">
        <f t="array" ref="H14">1/(_xlfn._xlws.FILTER(_xlfn._xlws.FILTER(_xlfn._xlws.FILTER(Negawatt!$I$2:$Y$46,Negawatt!$I$1:$Y$1=$B14),Negawatt!$C$2:$C$46=H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I14" s="9" cm="1">
        <f t="array" ref="I14">1/(_xlfn._xlws.FILTER(_xlfn._xlws.FILTER(_xlfn._xlws.FILTER(Negawatt!$I$2:$Y$46,Negawatt!$I$1:$Y$1=$B14),Negawatt!$C$2:$C$46=I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J14" s="9" cm="1">
        <f t="array" ref="J14">1/(_xlfn._xlws.FILTER(_xlfn._xlws.FILTER(_xlfn._xlws.FILTER(Negawatt!$I$2:$Y$46,Negawatt!$I$1:$Y$1=$B14),Negawatt!$C$2:$C$46=J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K14" s="9" cm="1">
        <f t="array" ref="K14">1/(_xlfn._xlws.FILTER(_xlfn._xlws.FILTER(_xlfn._xlws.FILTER(Negawatt!$I$2:$Y$46,Negawatt!$I$1:$Y$1=$B14),Negawatt!$C$2:$C$46=K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L14" s="9" cm="1">
        <f t="array" ref="L14">1/(_xlfn._xlws.FILTER(_xlfn._xlws.FILTER(_xlfn._xlws.FILTER(Negawatt!$I$2:$Y$46,Negawatt!$I$1:$Y$1=$B14),Negawatt!$C$2:$C$46=L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M14" s="9" cm="1">
        <f t="array" ref="M14">1/(_xlfn._xlws.FILTER(_xlfn._xlws.FILTER(_xlfn._xlws.FILTER(Negawatt!$I$2:$Y$46,Negawatt!$I$1:$Y$1=$B14),Negawatt!$C$2:$C$46=M$1),Negawatt!$B$2:$B$10=$C14)*_xlfn._xlws.FILTER([1]Conversion!$H$2:$H$14,[1]Conversion!$B$2:$B$14=$C14))*_xlfn._xlws.FILTER(_xlfn._xlws.FILTER([1]Conversion!$J$2:$O$14,[1]Conversion!$J$1:$O$1=$A14),[1]Conversion!$B$2:$B$14=$C14)</f>
        <v>2.449010518755355E-4</v>
      </c>
      <c r="N14" s="9" cm="1">
        <f t="array" ref="N14">1/(_xlfn._xlws.FILTER(_xlfn._xlws.FILTER(_xlfn._xlws.FILTER(Negawatt!$I$2:$Y$46,Negawatt!$I$1:$Y$1=$B14),Negawatt!$C$2:$C$46=N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O14" s="9" cm="1">
        <f t="array" ref="O14">1/(_xlfn._xlws.FILTER(_xlfn._xlws.FILTER(_xlfn._xlws.FILTER(Negawatt!$I$2:$Y$46,Negawatt!$I$1:$Y$1=$B14),Negawatt!$C$2:$C$46=O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P14" s="9" cm="1">
        <f t="array" ref="P14">1/(_xlfn._xlws.FILTER(_xlfn._xlws.FILTER(_xlfn._xlws.FILTER(Negawatt!$I$2:$Y$46,Negawatt!$I$1:$Y$1=$B14),Negawatt!$C$2:$C$46=P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Q14" s="9" cm="1">
        <f t="array" ref="Q14">1/(_xlfn._xlws.FILTER(_xlfn._xlws.FILTER(_xlfn._xlws.FILTER(Negawatt!$I$2:$Y$46,Negawatt!$I$1:$Y$1=$B14),Negawatt!$C$2:$C$46=Q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R14" s="9" cm="1">
        <f t="array" ref="R14">1/(_xlfn._xlws.FILTER(_xlfn._xlws.FILTER(_xlfn._xlws.FILTER(Negawatt!$I$2:$Y$46,Negawatt!$I$1:$Y$1=$B14),Negawatt!$C$2:$C$46=R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S14" s="9" cm="1">
        <f t="array" ref="S14">1/(_xlfn._xlws.FILTER(_xlfn._xlws.FILTER(_xlfn._xlws.FILTER(Negawatt!$I$2:$Y$46,Negawatt!$I$1:$Y$1=$B14),Negawatt!$C$2:$C$46=S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T14" s="9" cm="1">
        <f t="array" ref="T14">1/(_xlfn._xlws.FILTER(_xlfn._xlws.FILTER(_xlfn._xlws.FILTER(Negawatt!$I$2:$Y$46,Negawatt!$I$1:$Y$1=$B14),Negawatt!$C$2:$C$46=T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  <c r="U14" s="9" cm="1">
        <f t="array" ref="U14">1/(_xlfn._xlws.FILTER(_xlfn._xlws.FILTER(_xlfn._xlws.FILTER(Negawatt!$I$2:$Y$46,Negawatt!$I$1:$Y$1=$B14),Negawatt!$C$2:$C$46=U$1),Negawatt!$B$2:$B$10=$C14)*_xlfn._xlws.FILTER([1]Conversion!$H$2:$H$14,[1]Conversion!$B$2:$B$14=$C14))*_xlfn._xlws.FILTER(_xlfn._xlws.FILTER([1]Conversion!$J$2:$O$14,[1]Conversion!$J$1:$O$1=$A14),[1]Conversion!$B$2:$B$14=$C14)</f>
        <v>2.449010518755355E-4</v>
      </c>
      <c r="V14" s="9" cm="1">
        <f t="array" ref="V14">1/(_xlfn._xlws.FILTER(_xlfn._xlws.FILTER(_xlfn._xlws.FILTER(Negawatt!$I$2:$Y$46,Negawatt!$I$1:$Y$1=$B14),Negawatt!$C$2:$C$46=V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W14" s="9" cm="1">
        <f t="array" ref="W14">1/(_xlfn._xlws.FILTER(_xlfn._xlws.FILTER(_xlfn._xlws.FILTER(Negawatt!$I$2:$Y$46,Negawatt!$I$1:$Y$1=$B14),Negawatt!$C$2:$C$46=W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X14" s="9" cm="1">
        <f t="array" ref="X14">1/(_xlfn._xlws.FILTER(_xlfn._xlws.FILTER(_xlfn._xlws.FILTER(Negawatt!$I$2:$Y$46,Negawatt!$I$1:$Y$1=$B14),Negawatt!$C$2:$C$46=X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Y14" s="9" cm="1">
        <f t="array" ref="Y14">1/(_xlfn._xlws.FILTER(_xlfn._xlws.FILTER(_xlfn._xlws.FILTER(Negawatt!$I$2:$Y$46,Negawatt!$I$1:$Y$1=$B14),Negawatt!$C$2:$C$46=Y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Z14" s="9" cm="1">
        <f t="array" ref="Z14">1/(_xlfn._xlws.FILTER(_xlfn._xlws.FILTER(_xlfn._xlws.FILTER(Negawatt!$I$2:$Y$46,Negawatt!$I$1:$Y$1=$B14),Negawatt!$C$2:$C$46=Z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AA14" s="9" cm="1">
        <f t="array" ref="AA14">1/(_xlfn._xlws.FILTER(_xlfn._xlws.FILTER(_xlfn._xlws.FILTER(Negawatt!$I$2:$Y$46,Negawatt!$I$1:$Y$1=$B14),Negawatt!$C$2:$C$46=AA$1),Negawatt!$B$2:$B$10=$C14)*_xlfn._xlws.FILTER([1]Conversion!$H$2:$H$14,[1]Conversion!$B$2:$B$14=$C14))*_xlfn._xlws.FILTER(_xlfn._xlws.FILTER([1]Conversion!$J$2:$O$14,[1]Conversion!$J$1:$O$1=$A14),[1]Conversion!$B$2:$B$14=$C14)</f>
        <v>2.1099650535308381E-4</v>
      </c>
      <c r="AB14" s="9" cm="1">
        <f t="array" ref="AB14">1/(_xlfn._xlws.FILTER(_xlfn._xlws.FILTER(_xlfn._xlws.FILTER(Negawatt!$I$2:$Y$46,Negawatt!$I$1:$Y$1=$B14),Negawatt!$C$2:$C$46=AB$1),Negawatt!$B$2:$B$10=$C14)*_xlfn._xlws.FILTER([1]Conversion!$H$2:$H$14,[1]Conversion!$B$2:$B$14=$C14))*_xlfn._xlws.FILTER(_xlfn._xlws.FILTER([1]Conversion!$J$2:$O$14,[1]Conversion!$J$1:$O$1=$A14),[1]Conversion!$B$2:$B$14=$C14)</f>
        <v>2.0224719101123652E-4</v>
      </c>
      <c r="AC14" s="9" cm="1">
        <f t="array" ref="AC14">1/(_xlfn._xlws.FILTER(_xlfn._xlws.FILTER(_xlfn._xlws.FILTER(Negawatt!$I$2:$Y$46,Negawatt!$I$1:$Y$1=$B14),Negawatt!$C$2:$C$46=AC$1),Negawatt!$B$2:$B$10=$C14)*_xlfn._xlws.FILTER([1]Conversion!$H$2:$H$14,[1]Conversion!$B$2:$B$14=$C14))*_xlfn._xlws.FILTER(_xlfn._xlws.FILTER([1]Conversion!$J$2:$O$14,[1]Conversion!$J$1:$O$1=$A14),[1]Conversion!$B$2:$B$14=$C14)</f>
        <v>2.6732264991330683E-4</v>
      </c>
      <c r="AD14" s="9" cm="1">
        <f t="array" ref="AD14">1/(_xlfn._xlws.FILTER(_xlfn._xlws.FILTER(_xlfn._xlws.FILTER(Negawatt!$I$2:$Y$46,Negawatt!$I$1:$Y$1=$B14),Negawatt!$C$2:$C$46=AD$1),Negawatt!$B$2:$B$10=$C14)*_xlfn._xlws.FILTER([1]Conversion!$H$2:$H$14,[1]Conversion!$B$2:$B$14=$C14))*_xlfn._xlws.FILTER(_xlfn._xlws.FILTER([1]Conversion!$J$2:$O$14,[1]Conversion!$J$1:$O$1=$A14),[1]Conversion!$B$2:$B$14=$C14)</f>
        <v>2.6777911795013902E-4</v>
      </c>
    </row>
    <row r="15" spans="1:30" x14ac:dyDescent="0.3">
      <c r="A15" s="1" t="s">
        <v>64</v>
      </c>
      <c r="B15" s="1">
        <v>2020</v>
      </c>
      <c r="C15" s="1" t="s">
        <v>29</v>
      </c>
      <c r="D15" s="9" cm="1">
        <f t="array" ref="D15">1/(_xlfn._xlws.FILTER(_xlfn._xlws.FILTER(_xlfn._xlws.FILTER(Negawatt!$I$2:$Y$46,Negawatt!$I$1:$Y$1=$B15),Negawatt!$C$2:$C$46=D$1),Negawatt!$B$2:$B$10=$C15)*_xlfn._xlws.FILTER([1]Conversion!$H$2:$H$14,[1]Conversion!$B$2:$B$14=$C15))*_xlfn._xlws.FILTER(_xlfn._xlws.FILTER([1]Conversion!$J$2:$O$14,[1]Conversion!$J$1:$O$1=$A15),[1]Conversion!$B$2:$B$14=$C15)</f>
        <v>0</v>
      </c>
      <c r="E15" s="9" cm="1">
        <f t="array" ref="E15">1/(_xlfn._xlws.FILTER(_xlfn._xlws.FILTER(_xlfn._xlws.FILTER(Negawatt!$I$2:$Y$46,Negawatt!$I$1:$Y$1=$B15),Negawatt!$C$2:$C$46=E$1),Negawatt!$B$2:$B$10=$C15)*_xlfn._xlws.FILTER([1]Conversion!$H$2:$H$14,[1]Conversion!$B$2:$B$14=$C15))*_xlfn._xlws.FILTER(_xlfn._xlws.FILTER([1]Conversion!$J$2:$O$14,[1]Conversion!$J$1:$O$1=$A15),[1]Conversion!$B$2:$B$14=$C15)</f>
        <v>0</v>
      </c>
      <c r="F15" s="9" cm="1">
        <f t="array" ref="F15">1/(_xlfn._xlws.FILTER(_xlfn._xlws.FILTER(_xlfn._xlws.FILTER(Negawatt!$I$2:$Y$46,Negawatt!$I$1:$Y$1=$B15),Negawatt!$C$2:$C$46=F$1),Negawatt!$B$2:$B$10=$C15)*_xlfn._xlws.FILTER([1]Conversion!$H$2:$H$14,[1]Conversion!$B$2:$B$14=$C15))*_xlfn._xlws.FILTER(_xlfn._xlws.FILTER([1]Conversion!$J$2:$O$14,[1]Conversion!$J$1:$O$1=$A15),[1]Conversion!$B$2:$B$14=$C15)</f>
        <v>0</v>
      </c>
      <c r="G15" s="9" cm="1">
        <f t="array" ref="G15">1/(_xlfn._xlws.FILTER(_xlfn._xlws.FILTER(_xlfn._xlws.FILTER(Negawatt!$I$2:$Y$46,Negawatt!$I$1:$Y$1=$B15),Negawatt!$C$2:$C$46=G$1),Negawatt!$B$2:$B$10=$C15)*_xlfn._xlws.FILTER([1]Conversion!$H$2:$H$14,[1]Conversion!$B$2:$B$14=$C15))*_xlfn._xlws.FILTER(_xlfn._xlws.FILTER([1]Conversion!$J$2:$O$14,[1]Conversion!$J$1:$O$1=$A15),[1]Conversion!$B$2:$B$14=$C15)</f>
        <v>0</v>
      </c>
      <c r="H15" s="9" cm="1">
        <f t="array" ref="H15">1/(_xlfn._xlws.FILTER(_xlfn._xlws.FILTER(_xlfn._xlws.FILTER(Negawatt!$I$2:$Y$46,Negawatt!$I$1:$Y$1=$B15),Negawatt!$C$2:$C$46=H$1),Negawatt!$B$2:$B$10=$C15)*_xlfn._xlws.FILTER([1]Conversion!$H$2:$H$14,[1]Conversion!$B$2:$B$14=$C15))*_xlfn._xlws.FILTER(_xlfn._xlws.FILTER([1]Conversion!$J$2:$O$14,[1]Conversion!$J$1:$O$1=$A15),[1]Conversion!$B$2:$B$14=$C15)</f>
        <v>0</v>
      </c>
      <c r="I15" s="9" cm="1">
        <f t="array" ref="I15">1/(_xlfn._xlws.FILTER(_xlfn._xlws.FILTER(_xlfn._xlws.FILTER(Negawatt!$I$2:$Y$46,Negawatt!$I$1:$Y$1=$B15),Negawatt!$C$2:$C$46=I$1),Negawatt!$B$2:$B$10=$C15)*_xlfn._xlws.FILTER([1]Conversion!$H$2:$H$14,[1]Conversion!$B$2:$B$14=$C15))*_xlfn._xlws.FILTER(_xlfn._xlws.FILTER([1]Conversion!$J$2:$O$14,[1]Conversion!$J$1:$O$1=$A15),[1]Conversion!$B$2:$B$14=$C15)</f>
        <v>0</v>
      </c>
      <c r="J15" s="9" cm="1">
        <f t="array" ref="J15">1/(_xlfn._xlws.FILTER(_xlfn._xlws.FILTER(_xlfn._xlws.FILTER(Negawatt!$I$2:$Y$46,Negawatt!$I$1:$Y$1=$B15),Negawatt!$C$2:$C$46=J$1),Negawatt!$B$2:$B$10=$C15)*_xlfn._xlws.FILTER([1]Conversion!$H$2:$H$14,[1]Conversion!$B$2:$B$14=$C15))*_xlfn._xlws.FILTER(_xlfn._xlws.FILTER([1]Conversion!$J$2:$O$14,[1]Conversion!$J$1:$O$1=$A15),[1]Conversion!$B$2:$B$14=$C15)</f>
        <v>0</v>
      </c>
      <c r="K15" s="9" cm="1">
        <f t="array" ref="K15">1/(_xlfn._xlws.FILTER(_xlfn._xlws.FILTER(_xlfn._xlws.FILTER(Negawatt!$I$2:$Y$46,Negawatt!$I$1:$Y$1=$B15),Negawatt!$C$2:$C$46=K$1),Negawatt!$B$2:$B$10=$C15)*_xlfn._xlws.FILTER([1]Conversion!$H$2:$H$14,[1]Conversion!$B$2:$B$14=$C15))*_xlfn._xlws.FILTER(_xlfn._xlws.FILTER([1]Conversion!$J$2:$O$14,[1]Conversion!$J$1:$O$1=$A15),[1]Conversion!$B$2:$B$14=$C15)</f>
        <v>0</v>
      </c>
      <c r="L15" s="9" cm="1">
        <f t="array" ref="L15">1/(_xlfn._xlws.FILTER(_xlfn._xlws.FILTER(_xlfn._xlws.FILTER(Negawatt!$I$2:$Y$46,Negawatt!$I$1:$Y$1=$B15),Negawatt!$C$2:$C$46=L$1),Negawatt!$B$2:$B$10=$C15)*_xlfn._xlws.FILTER([1]Conversion!$H$2:$H$14,[1]Conversion!$B$2:$B$14=$C15))*_xlfn._xlws.FILTER(_xlfn._xlws.FILTER([1]Conversion!$J$2:$O$14,[1]Conversion!$J$1:$O$1=$A15),[1]Conversion!$B$2:$B$14=$C15)</f>
        <v>0</v>
      </c>
      <c r="M15" s="9" cm="1">
        <f t="array" ref="M15">1/(_xlfn._xlws.FILTER(_xlfn._xlws.FILTER(_xlfn._xlws.FILTER(Negawatt!$I$2:$Y$46,Negawatt!$I$1:$Y$1=$B15),Negawatt!$C$2:$C$46=M$1),Negawatt!$B$2:$B$10=$C15)*_xlfn._xlws.FILTER([1]Conversion!$H$2:$H$14,[1]Conversion!$B$2:$B$14=$C15))*_xlfn._xlws.FILTER(_xlfn._xlws.FILTER([1]Conversion!$J$2:$O$14,[1]Conversion!$J$1:$O$1=$A15),[1]Conversion!$B$2:$B$14=$C15)</f>
        <v>0</v>
      </c>
      <c r="N15" s="9" cm="1">
        <f t="array" ref="N15">1/(_xlfn._xlws.FILTER(_xlfn._xlws.FILTER(_xlfn._xlws.FILTER(Negawatt!$I$2:$Y$46,Negawatt!$I$1:$Y$1=$B15),Negawatt!$C$2:$C$46=N$1),Negawatt!$B$2:$B$10=$C15)*_xlfn._xlws.FILTER([1]Conversion!$H$2:$H$14,[1]Conversion!$B$2:$B$14=$C15))*_xlfn._xlws.FILTER(_xlfn._xlws.FILTER([1]Conversion!$J$2:$O$14,[1]Conversion!$J$1:$O$1=$A15),[1]Conversion!$B$2:$B$14=$C15)</f>
        <v>0</v>
      </c>
      <c r="O15" s="9" cm="1">
        <f t="array" ref="O15">1/(_xlfn._xlws.FILTER(_xlfn._xlws.FILTER(_xlfn._xlws.FILTER(Negawatt!$I$2:$Y$46,Negawatt!$I$1:$Y$1=$B15),Negawatt!$C$2:$C$46=O$1),Negawatt!$B$2:$B$10=$C15)*_xlfn._xlws.FILTER([1]Conversion!$H$2:$H$14,[1]Conversion!$B$2:$B$14=$C15))*_xlfn._xlws.FILTER(_xlfn._xlws.FILTER([1]Conversion!$J$2:$O$14,[1]Conversion!$J$1:$O$1=$A15),[1]Conversion!$B$2:$B$14=$C15)</f>
        <v>0</v>
      </c>
      <c r="P15" s="9" cm="1">
        <f t="array" ref="P15">1/(_xlfn._xlws.FILTER(_xlfn._xlws.FILTER(_xlfn._xlws.FILTER(Negawatt!$I$2:$Y$46,Negawatt!$I$1:$Y$1=$B15),Negawatt!$C$2:$C$46=P$1),Negawatt!$B$2:$B$10=$C15)*_xlfn._xlws.FILTER([1]Conversion!$H$2:$H$14,[1]Conversion!$B$2:$B$14=$C15))*_xlfn._xlws.FILTER(_xlfn._xlws.FILTER([1]Conversion!$J$2:$O$14,[1]Conversion!$J$1:$O$1=$A15),[1]Conversion!$B$2:$B$14=$C15)</f>
        <v>0</v>
      </c>
      <c r="Q15" s="9" cm="1">
        <f t="array" ref="Q15">1/(_xlfn._xlws.FILTER(_xlfn._xlws.FILTER(_xlfn._xlws.FILTER(Negawatt!$I$2:$Y$46,Negawatt!$I$1:$Y$1=$B15),Negawatt!$C$2:$C$46=Q$1),Negawatt!$B$2:$B$10=$C15)*_xlfn._xlws.FILTER([1]Conversion!$H$2:$H$14,[1]Conversion!$B$2:$B$14=$C15))*_xlfn._xlws.FILTER(_xlfn._xlws.FILTER([1]Conversion!$J$2:$O$14,[1]Conversion!$J$1:$O$1=$A15),[1]Conversion!$B$2:$B$14=$C15)</f>
        <v>0</v>
      </c>
      <c r="R15" s="9" cm="1">
        <f t="array" ref="R15">1/(_xlfn._xlws.FILTER(_xlfn._xlws.FILTER(_xlfn._xlws.FILTER(Negawatt!$I$2:$Y$46,Negawatt!$I$1:$Y$1=$B15),Negawatt!$C$2:$C$46=R$1),Negawatt!$B$2:$B$10=$C15)*_xlfn._xlws.FILTER([1]Conversion!$H$2:$H$14,[1]Conversion!$B$2:$B$14=$C15))*_xlfn._xlws.FILTER(_xlfn._xlws.FILTER([1]Conversion!$J$2:$O$14,[1]Conversion!$J$1:$O$1=$A15),[1]Conversion!$B$2:$B$14=$C15)</f>
        <v>0</v>
      </c>
      <c r="S15" s="9" cm="1">
        <f t="array" ref="S15">1/(_xlfn._xlws.FILTER(_xlfn._xlws.FILTER(_xlfn._xlws.FILTER(Negawatt!$I$2:$Y$46,Negawatt!$I$1:$Y$1=$B15),Negawatt!$C$2:$C$46=S$1),Negawatt!$B$2:$B$10=$C15)*_xlfn._xlws.FILTER([1]Conversion!$H$2:$H$14,[1]Conversion!$B$2:$B$14=$C15))*_xlfn._xlws.FILTER(_xlfn._xlws.FILTER([1]Conversion!$J$2:$O$14,[1]Conversion!$J$1:$O$1=$A15),[1]Conversion!$B$2:$B$14=$C15)</f>
        <v>0</v>
      </c>
      <c r="T15" s="9" cm="1">
        <f t="array" ref="T15">1/(_xlfn._xlws.FILTER(_xlfn._xlws.FILTER(_xlfn._xlws.FILTER(Negawatt!$I$2:$Y$46,Negawatt!$I$1:$Y$1=$B15),Negawatt!$C$2:$C$46=T$1),Negawatt!$B$2:$B$10=$C15)*_xlfn._xlws.FILTER([1]Conversion!$H$2:$H$14,[1]Conversion!$B$2:$B$14=$C15))*_xlfn._xlws.FILTER(_xlfn._xlws.FILTER([1]Conversion!$J$2:$O$14,[1]Conversion!$J$1:$O$1=$A15),[1]Conversion!$B$2:$B$14=$C15)</f>
        <v>0</v>
      </c>
      <c r="U15" s="9" cm="1">
        <f t="array" ref="U15">1/(_xlfn._xlws.FILTER(_xlfn._xlws.FILTER(_xlfn._xlws.FILTER(Negawatt!$I$2:$Y$46,Negawatt!$I$1:$Y$1=$B15),Negawatt!$C$2:$C$46=U$1),Negawatt!$B$2:$B$10=$C15)*_xlfn._xlws.FILTER([1]Conversion!$H$2:$H$14,[1]Conversion!$B$2:$B$14=$C15))*_xlfn._xlws.FILTER(_xlfn._xlws.FILTER([1]Conversion!$J$2:$O$14,[1]Conversion!$J$1:$O$1=$A15),[1]Conversion!$B$2:$B$14=$C15)</f>
        <v>0</v>
      </c>
      <c r="V15" s="9" cm="1">
        <f t="array" ref="V15">1/(_xlfn._xlws.FILTER(_xlfn._xlws.FILTER(_xlfn._xlws.FILTER(Negawatt!$I$2:$Y$46,Negawatt!$I$1:$Y$1=$B15),Negawatt!$C$2:$C$46=V$1),Negawatt!$B$2:$B$10=$C15)*_xlfn._xlws.FILTER([1]Conversion!$H$2:$H$14,[1]Conversion!$B$2:$B$14=$C15))*_xlfn._xlws.FILTER(_xlfn._xlws.FILTER([1]Conversion!$J$2:$O$14,[1]Conversion!$J$1:$O$1=$A15),[1]Conversion!$B$2:$B$14=$C15)</f>
        <v>0</v>
      </c>
      <c r="W15" s="9" cm="1">
        <f t="array" ref="W15">1/(_xlfn._xlws.FILTER(_xlfn._xlws.FILTER(_xlfn._xlws.FILTER(Negawatt!$I$2:$Y$46,Negawatt!$I$1:$Y$1=$B15),Negawatt!$C$2:$C$46=W$1),Negawatt!$B$2:$B$10=$C15)*_xlfn._xlws.FILTER([1]Conversion!$H$2:$H$14,[1]Conversion!$B$2:$B$14=$C15))*_xlfn._xlws.FILTER(_xlfn._xlws.FILTER([1]Conversion!$J$2:$O$14,[1]Conversion!$J$1:$O$1=$A15),[1]Conversion!$B$2:$B$14=$C15)</f>
        <v>0</v>
      </c>
      <c r="X15" s="9" cm="1">
        <f t="array" ref="X15">1/(_xlfn._xlws.FILTER(_xlfn._xlws.FILTER(_xlfn._xlws.FILTER(Negawatt!$I$2:$Y$46,Negawatt!$I$1:$Y$1=$B15),Negawatt!$C$2:$C$46=X$1),Negawatt!$B$2:$B$10=$C15)*_xlfn._xlws.FILTER([1]Conversion!$H$2:$H$14,[1]Conversion!$B$2:$B$14=$C15))*_xlfn._xlws.FILTER(_xlfn._xlws.FILTER([1]Conversion!$J$2:$O$14,[1]Conversion!$J$1:$O$1=$A15),[1]Conversion!$B$2:$B$14=$C15)</f>
        <v>0</v>
      </c>
      <c r="Y15" s="9" cm="1">
        <f t="array" ref="Y15">1/(_xlfn._xlws.FILTER(_xlfn._xlws.FILTER(_xlfn._xlws.FILTER(Negawatt!$I$2:$Y$46,Negawatt!$I$1:$Y$1=$B15),Negawatt!$C$2:$C$46=Y$1),Negawatt!$B$2:$B$10=$C15)*_xlfn._xlws.FILTER([1]Conversion!$H$2:$H$14,[1]Conversion!$B$2:$B$14=$C15))*_xlfn._xlws.FILTER(_xlfn._xlws.FILTER([1]Conversion!$J$2:$O$14,[1]Conversion!$J$1:$O$1=$A15),[1]Conversion!$B$2:$B$14=$C15)</f>
        <v>0</v>
      </c>
      <c r="Z15" s="9" cm="1">
        <f t="array" ref="Z15">1/(_xlfn._xlws.FILTER(_xlfn._xlws.FILTER(_xlfn._xlws.FILTER(Negawatt!$I$2:$Y$46,Negawatt!$I$1:$Y$1=$B15),Negawatt!$C$2:$C$46=Z$1),Negawatt!$B$2:$B$10=$C15)*_xlfn._xlws.FILTER([1]Conversion!$H$2:$H$14,[1]Conversion!$B$2:$B$14=$C15))*_xlfn._xlws.FILTER(_xlfn._xlws.FILTER([1]Conversion!$J$2:$O$14,[1]Conversion!$J$1:$O$1=$A15),[1]Conversion!$B$2:$B$14=$C15)</f>
        <v>0</v>
      </c>
      <c r="AA15" s="9" cm="1">
        <f t="array" ref="AA15">1/(_xlfn._xlws.FILTER(_xlfn._xlws.FILTER(_xlfn._xlws.FILTER(Negawatt!$I$2:$Y$46,Negawatt!$I$1:$Y$1=$B15),Negawatt!$C$2:$C$46=AA$1),Negawatt!$B$2:$B$10=$C15)*_xlfn._xlws.FILTER([1]Conversion!$H$2:$H$14,[1]Conversion!$B$2:$B$14=$C15))*_xlfn._xlws.FILTER(_xlfn._xlws.FILTER([1]Conversion!$J$2:$O$14,[1]Conversion!$J$1:$O$1=$A15),[1]Conversion!$B$2:$B$14=$C15)</f>
        <v>0</v>
      </c>
      <c r="AB15" s="9" cm="1">
        <f t="array" ref="AB15">1/(_xlfn._xlws.FILTER(_xlfn._xlws.FILTER(_xlfn._xlws.FILTER(Negawatt!$I$2:$Y$46,Negawatt!$I$1:$Y$1=$B15),Negawatt!$C$2:$C$46=AB$1),Negawatt!$B$2:$B$10=$C15)*_xlfn._xlws.FILTER([1]Conversion!$H$2:$H$14,[1]Conversion!$B$2:$B$14=$C15))*_xlfn._xlws.FILTER(_xlfn._xlws.FILTER([1]Conversion!$J$2:$O$14,[1]Conversion!$J$1:$O$1=$A15),[1]Conversion!$B$2:$B$14=$C15)</f>
        <v>0</v>
      </c>
      <c r="AC15" s="9" cm="1">
        <f t="array" ref="AC15">1/(_xlfn._xlws.FILTER(_xlfn._xlws.FILTER(_xlfn._xlws.FILTER(Negawatt!$I$2:$Y$46,Negawatt!$I$1:$Y$1=$B15),Negawatt!$C$2:$C$46=AC$1),Negawatt!$B$2:$B$10=$C15)*_xlfn._xlws.FILTER([1]Conversion!$H$2:$H$14,[1]Conversion!$B$2:$B$14=$C15))*_xlfn._xlws.FILTER(_xlfn._xlws.FILTER([1]Conversion!$J$2:$O$14,[1]Conversion!$J$1:$O$1=$A15),[1]Conversion!$B$2:$B$14=$C15)</f>
        <v>0</v>
      </c>
      <c r="AD15" s="9" cm="1">
        <f t="array" ref="AD15">1/(_xlfn._xlws.FILTER(_xlfn._xlws.FILTER(_xlfn._xlws.FILTER(Negawatt!$I$2:$Y$46,Negawatt!$I$1:$Y$1=$B15),Negawatt!$C$2:$C$46=AD$1),Negawatt!$B$2:$B$10=$C15)*_xlfn._xlws.FILTER([1]Conversion!$H$2:$H$14,[1]Conversion!$B$2:$B$14=$C15))*_xlfn._xlws.FILTER(_xlfn._xlws.FILTER([1]Conversion!$J$2:$O$14,[1]Conversion!$J$1:$O$1=$A15),[1]Conversion!$B$2:$B$14=$C15)</f>
        <v>0</v>
      </c>
    </row>
    <row r="16" spans="1:30" x14ac:dyDescent="0.3">
      <c r="A16" s="1" t="s">
        <v>64</v>
      </c>
      <c r="B16" s="1">
        <v>2020</v>
      </c>
      <c r="C16" s="1" t="s">
        <v>30</v>
      </c>
      <c r="D16" s="9" cm="1">
        <f t="array" ref="D16">1/(_xlfn._xlws.FILTER(_xlfn._xlws.FILTER(_xlfn._xlws.FILTER(Negawatt!$I$2:$Y$46,Negawatt!$I$1:$Y$1=$B16),Negawatt!$C$2:$C$46=D$1),Negawatt!$B$2:$B$10=$C16)*_xlfn._xlws.FILTER([1]Conversion!$H$2:$H$14,[1]Conversion!$B$2:$B$14=$C16))*_xlfn._xlws.FILTER(_xlfn._xlws.FILTER([1]Conversion!$J$2:$O$14,[1]Conversion!$J$1:$O$1=$A16),[1]Conversion!$B$2:$B$14=$C16)</f>
        <v>0</v>
      </c>
      <c r="E16" s="9" cm="1">
        <f t="array" ref="E16">1/(_xlfn._xlws.FILTER(_xlfn._xlws.FILTER(_xlfn._xlws.FILTER(Negawatt!$I$2:$Y$46,Negawatt!$I$1:$Y$1=$B16),Negawatt!$C$2:$C$46=E$1),Negawatt!$B$2:$B$10=$C16)*_xlfn._xlws.FILTER([1]Conversion!$H$2:$H$14,[1]Conversion!$B$2:$B$14=$C16))*_xlfn._xlws.FILTER(_xlfn._xlws.FILTER([1]Conversion!$J$2:$O$14,[1]Conversion!$J$1:$O$1=$A16),[1]Conversion!$B$2:$B$14=$C16)</f>
        <v>0</v>
      </c>
      <c r="F16" s="9" cm="1">
        <f t="array" ref="F16">1/(_xlfn._xlws.FILTER(_xlfn._xlws.FILTER(_xlfn._xlws.FILTER(Negawatt!$I$2:$Y$46,Negawatt!$I$1:$Y$1=$B16),Negawatt!$C$2:$C$46=F$1),Negawatt!$B$2:$B$10=$C16)*_xlfn._xlws.FILTER([1]Conversion!$H$2:$H$14,[1]Conversion!$B$2:$B$14=$C16))*_xlfn._xlws.FILTER(_xlfn._xlws.FILTER([1]Conversion!$J$2:$O$14,[1]Conversion!$J$1:$O$1=$A16),[1]Conversion!$B$2:$B$14=$C16)</f>
        <v>0</v>
      </c>
      <c r="G16" s="9" cm="1">
        <f t="array" ref="G16">1/(_xlfn._xlws.FILTER(_xlfn._xlws.FILTER(_xlfn._xlws.FILTER(Negawatt!$I$2:$Y$46,Negawatt!$I$1:$Y$1=$B16),Negawatt!$C$2:$C$46=G$1),Negawatt!$B$2:$B$10=$C16)*_xlfn._xlws.FILTER([1]Conversion!$H$2:$H$14,[1]Conversion!$B$2:$B$14=$C16))*_xlfn._xlws.FILTER(_xlfn._xlws.FILTER([1]Conversion!$J$2:$O$14,[1]Conversion!$J$1:$O$1=$A16),[1]Conversion!$B$2:$B$14=$C16)</f>
        <v>0</v>
      </c>
      <c r="H16" s="9" cm="1">
        <f t="array" ref="H16">1/(_xlfn._xlws.FILTER(_xlfn._xlws.FILTER(_xlfn._xlws.FILTER(Negawatt!$I$2:$Y$46,Negawatt!$I$1:$Y$1=$B16),Negawatt!$C$2:$C$46=H$1),Negawatt!$B$2:$B$10=$C16)*_xlfn._xlws.FILTER([1]Conversion!$H$2:$H$14,[1]Conversion!$B$2:$B$14=$C16))*_xlfn._xlws.FILTER(_xlfn._xlws.FILTER([1]Conversion!$J$2:$O$14,[1]Conversion!$J$1:$O$1=$A16),[1]Conversion!$B$2:$B$14=$C16)</f>
        <v>0</v>
      </c>
      <c r="I16" s="9" cm="1">
        <f t="array" ref="I16">1/(_xlfn._xlws.FILTER(_xlfn._xlws.FILTER(_xlfn._xlws.FILTER(Negawatt!$I$2:$Y$46,Negawatt!$I$1:$Y$1=$B16),Negawatt!$C$2:$C$46=I$1),Negawatt!$B$2:$B$10=$C16)*_xlfn._xlws.FILTER([1]Conversion!$H$2:$H$14,[1]Conversion!$B$2:$B$14=$C16))*_xlfn._xlws.FILTER(_xlfn._xlws.FILTER([1]Conversion!$J$2:$O$14,[1]Conversion!$J$1:$O$1=$A16),[1]Conversion!$B$2:$B$14=$C16)</f>
        <v>0</v>
      </c>
      <c r="J16" s="9" cm="1">
        <f t="array" ref="J16">1/(_xlfn._xlws.FILTER(_xlfn._xlws.FILTER(_xlfn._xlws.FILTER(Negawatt!$I$2:$Y$46,Negawatt!$I$1:$Y$1=$B16),Negawatt!$C$2:$C$46=J$1),Negawatt!$B$2:$B$10=$C16)*_xlfn._xlws.FILTER([1]Conversion!$H$2:$H$14,[1]Conversion!$B$2:$B$14=$C16))*_xlfn._xlws.FILTER(_xlfn._xlws.FILTER([1]Conversion!$J$2:$O$14,[1]Conversion!$J$1:$O$1=$A16),[1]Conversion!$B$2:$B$14=$C16)</f>
        <v>0</v>
      </c>
      <c r="K16" s="9" cm="1">
        <f t="array" ref="K16">1/(_xlfn._xlws.FILTER(_xlfn._xlws.FILTER(_xlfn._xlws.FILTER(Negawatt!$I$2:$Y$46,Negawatt!$I$1:$Y$1=$B16),Negawatt!$C$2:$C$46=K$1),Negawatt!$B$2:$B$10=$C16)*_xlfn._xlws.FILTER([1]Conversion!$H$2:$H$14,[1]Conversion!$B$2:$B$14=$C16))*_xlfn._xlws.FILTER(_xlfn._xlws.FILTER([1]Conversion!$J$2:$O$14,[1]Conversion!$J$1:$O$1=$A16),[1]Conversion!$B$2:$B$14=$C16)</f>
        <v>0</v>
      </c>
      <c r="L16" s="9" cm="1">
        <f t="array" ref="L16">1/(_xlfn._xlws.FILTER(_xlfn._xlws.FILTER(_xlfn._xlws.FILTER(Negawatt!$I$2:$Y$46,Negawatt!$I$1:$Y$1=$B16),Negawatt!$C$2:$C$46=L$1),Negawatt!$B$2:$B$10=$C16)*_xlfn._xlws.FILTER([1]Conversion!$H$2:$H$14,[1]Conversion!$B$2:$B$14=$C16))*_xlfn._xlws.FILTER(_xlfn._xlws.FILTER([1]Conversion!$J$2:$O$14,[1]Conversion!$J$1:$O$1=$A16),[1]Conversion!$B$2:$B$14=$C16)</f>
        <v>0</v>
      </c>
      <c r="M16" s="9" cm="1">
        <f t="array" ref="M16">1/(_xlfn._xlws.FILTER(_xlfn._xlws.FILTER(_xlfn._xlws.FILTER(Negawatt!$I$2:$Y$46,Negawatt!$I$1:$Y$1=$B16),Negawatt!$C$2:$C$46=M$1),Negawatt!$B$2:$B$10=$C16)*_xlfn._xlws.FILTER([1]Conversion!$H$2:$H$14,[1]Conversion!$B$2:$B$14=$C16))*_xlfn._xlws.FILTER(_xlfn._xlws.FILTER([1]Conversion!$J$2:$O$14,[1]Conversion!$J$1:$O$1=$A16),[1]Conversion!$B$2:$B$14=$C16)</f>
        <v>0</v>
      </c>
      <c r="N16" s="9" cm="1">
        <f t="array" ref="N16">1/(_xlfn._xlws.FILTER(_xlfn._xlws.FILTER(_xlfn._xlws.FILTER(Negawatt!$I$2:$Y$46,Negawatt!$I$1:$Y$1=$B16),Negawatt!$C$2:$C$46=N$1),Negawatt!$B$2:$B$10=$C16)*_xlfn._xlws.FILTER([1]Conversion!$H$2:$H$14,[1]Conversion!$B$2:$B$14=$C16))*_xlfn._xlws.FILTER(_xlfn._xlws.FILTER([1]Conversion!$J$2:$O$14,[1]Conversion!$J$1:$O$1=$A16),[1]Conversion!$B$2:$B$14=$C16)</f>
        <v>0</v>
      </c>
      <c r="O16" s="9" cm="1">
        <f t="array" ref="O16">1/(_xlfn._xlws.FILTER(_xlfn._xlws.FILTER(_xlfn._xlws.FILTER(Negawatt!$I$2:$Y$46,Negawatt!$I$1:$Y$1=$B16),Negawatt!$C$2:$C$46=O$1),Negawatt!$B$2:$B$10=$C16)*_xlfn._xlws.FILTER([1]Conversion!$H$2:$H$14,[1]Conversion!$B$2:$B$14=$C16))*_xlfn._xlws.FILTER(_xlfn._xlws.FILTER([1]Conversion!$J$2:$O$14,[1]Conversion!$J$1:$O$1=$A16),[1]Conversion!$B$2:$B$14=$C16)</f>
        <v>0</v>
      </c>
      <c r="P16" s="9" cm="1">
        <f t="array" ref="P16">1/(_xlfn._xlws.FILTER(_xlfn._xlws.FILTER(_xlfn._xlws.FILTER(Negawatt!$I$2:$Y$46,Negawatt!$I$1:$Y$1=$B16),Negawatt!$C$2:$C$46=P$1),Negawatt!$B$2:$B$10=$C16)*_xlfn._xlws.FILTER([1]Conversion!$H$2:$H$14,[1]Conversion!$B$2:$B$14=$C16))*_xlfn._xlws.FILTER(_xlfn._xlws.FILTER([1]Conversion!$J$2:$O$14,[1]Conversion!$J$1:$O$1=$A16),[1]Conversion!$B$2:$B$14=$C16)</f>
        <v>0</v>
      </c>
      <c r="Q16" s="9" cm="1">
        <f t="array" ref="Q16">1/(_xlfn._xlws.FILTER(_xlfn._xlws.FILTER(_xlfn._xlws.FILTER(Negawatt!$I$2:$Y$46,Negawatt!$I$1:$Y$1=$B16),Negawatt!$C$2:$C$46=Q$1),Negawatt!$B$2:$B$10=$C16)*_xlfn._xlws.FILTER([1]Conversion!$H$2:$H$14,[1]Conversion!$B$2:$B$14=$C16))*_xlfn._xlws.FILTER(_xlfn._xlws.FILTER([1]Conversion!$J$2:$O$14,[1]Conversion!$J$1:$O$1=$A16),[1]Conversion!$B$2:$B$14=$C16)</f>
        <v>0</v>
      </c>
      <c r="R16" s="9" cm="1">
        <f t="array" ref="R16">1/(_xlfn._xlws.FILTER(_xlfn._xlws.FILTER(_xlfn._xlws.FILTER(Negawatt!$I$2:$Y$46,Negawatt!$I$1:$Y$1=$B16),Negawatt!$C$2:$C$46=R$1),Negawatt!$B$2:$B$10=$C16)*_xlfn._xlws.FILTER([1]Conversion!$H$2:$H$14,[1]Conversion!$B$2:$B$14=$C16))*_xlfn._xlws.FILTER(_xlfn._xlws.FILTER([1]Conversion!$J$2:$O$14,[1]Conversion!$J$1:$O$1=$A16),[1]Conversion!$B$2:$B$14=$C16)</f>
        <v>0</v>
      </c>
      <c r="S16" s="9" cm="1">
        <f t="array" ref="S16">1/(_xlfn._xlws.FILTER(_xlfn._xlws.FILTER(_xlfn._xlws.FILTER(Negawatt!$I$2:$Y$46,Negawatt!$I$1:$Y$1=$B16),Negawatt!$C$2:$C$46=S$1),Negawatt!$B$2:$B$10=$C16)*_xlfn._xlws.FILTER([1]Conversion!$H$2:$H$14,[1]Conversion!$B$2:$B$14=$C16))*_xlfn._xlws.FILTER(_xlfn._xlws.FILTER([1]Conversion!$J$2:$O$14,[1]Conversion!$J$1:$O$1=$A16),[1]Conversion!$B$2:$B$14=$C16)</f>
        <v>0</v>
      </c>
      <c r="T16" s="9" cm="1">
        <f t="array" ref="T16">1/(_xlfn._xlws.FILTER(_xlfn._xlws.FILTER(_xlfn._xlws.FILTER(Negawatt!$I$2:$Y$46,Negawatt!$I$1:$Y$1=$B16),Negawatt!$C$2:$C$46=T$1),Negawatt!$B$2:$B$10=$C16)*_xlfn._xlws.FILTER([1]Conversion!$H$2:$H$14,[1]Conversion!$B$2:$B$14=$C16))*_xlfn._xlws.FILTER(_xlfn._xlws.FILTER([1]Conversion!$J$2:$O$14,[1]Conversion!$J$1:$O$1=$A16),[1]Conversion!$B$2:$B$14=$C16)</f>
        <v>0</v>
      </c>
      <c r="U16" s="9" cm="1">
        <f t="array" ref="U16">1/(_xlfn._xlws.FILTER(_xlfn._xlws.FILTER(_xlfn._xlws.FILTER(Negawatt!$I$2:$Y$46,Negawatt!$I$1:$Y$1=$B16),Negawatt!$C$2:$C$46=U$1),Negawatt!$B$2:$B$10=$C16)*_xlfn._xlws.FILTER([1]Conversion!$H$2:$H$14,[1]Conversion!$B$2:$B$14=$C16))*_xlfn._xlws.FILTER(_xlfn._xlws.FILTER([1]Conversion!$J$2:$O$14,[1]Conversion!$J$1:$O$1=$A16),[1]Conversion!$B$2:$B$14=$C16)</f>
        <v>0</v>
      </c>
      <c r="V16" s="9" cm="1">
        <f t="array" ref="V16">1/(_xlfn._xlws.FILTER(_xlfn._xlws.FILTER(_xlfn._xlws.FILTER(Negawatt!$I$2:$Y$46,Negawatt!$I$1:$Y$1=$B16),Negawatt!$C$2:$C$46=V$1),Negawatt!$B$2:$B$10=$C16)*_xlfn._xlws.FILTER([1]Conversion!$H$2:$H$14,[1]Conversion!$B$2:$B$14=$C16))*_xlfn._xlws.FILTER(_xlfn._xlws.FILTER([1]Conversion!$J$2:$O$14,[1]Conversion!$J$1:$O$1=$A16),[1]Conversion!$B$2:$B$14=$C16)</f>
        <v>0</v>
      </c>
      <c r="W16" s="9" cm="1">
        <f t="array" ref="W16">1/(_xlfn._xlws.FILTER(_xlfn._xlws.FILTER(_xlfn._xlws.FILTER(Negawatt!$I$2:$Y$46,Negawatt!$I$1:$Y$1=$B16),Negawatt!$C$2:$C$46=W$1),Negawatt!$B$2:$B$10=$C16)*_xlfn._xlws.FILTER([1]Conversion!$H$2:$H$14,[1]Conversion!$B$2:$B$14=$C16))*_xlfn._xlws.FILTER(_xlfn._xlws.FILTER([1]Conversion!$J$2:$O$14,[1]Conversion!$J$1:$O$1=$A16),[1]Conversion!$B$2:$B$14=$C16)</f>
        <v>0</v>
      </c>
      <c r="X16" s="9" cm="1">
        <f t="array" ref="X16">1/(_xlfn._xlws.FILTER(_xlfn._xlws.FILTER(_xlfn._xlws.FILTER(Negawatt!$I$2:$Y$46,Negawatt!$I$1:$Y$1=$B16),Negawatt!$C$2:$C$46=X$1),Negawatt!$B$2:$B$10=$C16)*_xlfn._xlws.FILTER([1]Conversion!$H$2:$H$14,[1]Conversion!$B$2:$B$14=$C16))*_xlfn._xlws.FILTER(_xlfn._xlws.FILTER([1]Conversion!$J$2:$O$14,[1]Conversion!$J$1:$O$1=$A16),[1]Conversion!$B$2:$B$14=$C16)</f>
        <v>0</v>
      </c>
      <c r="Y16" s="9" cm="1">
        <f t="array" ref="Y16">1/(_xlfn._xlws.FILTER(_xlfn._xlws.FILTER(_xlfn._xlws.FILTER(Negawatt!$I$2:$Y$46,Negawatt!$I$1:$Y$1=$B16),Negawatt!$C$2:$C$46=Y$1),Negawatt!$B$2:$B$10=$C16)*_xlfn._xlws.FILTER([1]Conversion!$H$2:$H$14,[1]Conversion!$B$2:$B$14=$C16))*_xlfn._xlws.FILTER(_xlfn._xlws.FILTER([1]Conversion!$J$2:$O$14,[1]Conversion!$J$1:$O$1=$A16),[1]Conversion!$B$2:$B$14=$C16)</f>
        <v>0</v>
      </c>
      <c r="Z16" s="9" cm="1">
        <f t="array" ref="Z16">1/(_xlfn._xlws.FILTER(_xlfn._xlws.FILTER(_xlfn._xlws.FILTER(Negawatt!$I$2:$Y$46,Negawatt!$I$1:$Y$1=$B16),Negawatt!$C$2:$C$46=Z$1),Negawatt!$B$2:$B$10=$C16)*_xlfn._xlws.FILTER([1]Conversion!$H$2:$H$14,[1]Conversion!$B$2:$B$14=$C16))*_xlfn._xlws.FILTER(_xlfn._xlws.FILTER([1]Conversion!$J$2:$O$14,[1]Conversion!$J$1:$O$1=$A16),[1]Conversion!$B$2:$B$14=$C16)</f>
        <v>0</v>
      </c>
      <c r="AA16" s="9" cm="1">
        <f t="array" ref="AA16">1/(_xlfn._xlws.FILTER(_xlfn._xlws.FILTER(_xlfn._xlws.FILTER(Negawatt!$I$2:$Y$46,Negawatt!$I$1:$Y$1=$B16),Negawatt!$C$2:$C$46=AA$1),Negawatt!$B$2:$B$10=$C16)*_xlfn._xlws.FILTER([1]Conversion!$H$2:$H$14,[1]Conversion!$B$2:$B$14=$C16))*_xlfn._xlws.FILTER(_xlfn._xlws.FILTER([1]Conversion!$J$2:$O$14,[1]Conversion!$J$1:$O$1=$A16),[1]Conversion!$B$2:$B$14=$C16)</f>
        <v>0</v>
      </c>
      <c r="AB16" s="9" cm="1">
        <f t="array" ref="AB16">1/(_xlfn._xlws.FILTER(_xlfn._xlws.FILTER(_xlfn._xlws.FILTER(Negawatt!$I$2:$Y$46,Negawatt!$I$1:$Y$1=$B16),Negawatt!$C$2:$C$46=AB$1),Negawatt!$B$2:$B$10=$C16)*_xlfn._xlws.FILTER([1]Conversion!$H$2:$H$14,[1]Conversion!$B$2:$B$14=$C16))*_xlfn._xlws.FILTER(_xlfn._xlws.FILTER([1]Conversion!$J$2:$O$14,[1]Conversion!$J$1:$O$1=$A16),[1]Conversion!$B$2:$B$14=$C16)</f>
        <v>0</v>
      </c>
      <c r="AC16" s="9" cm="1">
        <f t="array" ref="AC16">1/(_xlfn._xlws.FILTER(_xlfn._xlws.FILTER(_xlfn._xlws.FILTER(Negawatt!$I$2:$Y$46,Negawatt!$I$1:$Y$1=$B16),Negawatt!$C$2:$C$46=AC$1),Negawatt!$B$2:$B$10=$C16)*_xlfn._xlws.FILTER([1]Conversion!$H$2:$H$14,[1]Conversion!$B$2:$B$14=$C16))*_xlfn._xlws.FILTER(_xlfn._xlws.FILTER([1]Conversion!$J$2:$O$14,[1]Conversion!$J$1:$O$1=$A16),[1]Conversion!$B$2:$B$14=$C16)</f>
        <v>0</v>
      </c>
      <c r="AD16" s="9" cm="1">
        <f t="array" ref="AD16">1/(_xlfn._xlws.FILTER(_xlfn._xlws.FILTER(_xlfn._xlws.FILTER(Negawatt!$I$2:$Y$46,Negawatt!$I$1:$Y$1=$B16),Negawatt!$C$2:$C$46=AD$1),Negawatt!$B$2:$B$10=$C16)*_xlfn._xlws.FILTER([1]Conversion!$H$2:$H$14,[1]Conversion!$B$2:$B$14=$C16))*_xlfn._xlws.FILTER(_xlfn._xlws.FILTER([1]Conversion!$J$2:$O$14,[1]Conversion!$J$1:$O$1=$A16),[1]Conversion!$B$2:$B$14=$C16)</f>
        <v>0</v>
      </c>
    </row>
    <row r="17" spans="1:30" x14ac:dyDescent="0.3">
      <c r="A17" s="1" t="s">
        <v>64</v>
      </c>
      <c r="B17" s="1">
        <v>2020</v>
      </c>
      <c r="C17" s="1" t="s">
        <v>31</v>
      </c>
      <c r="D17" s="9" cm="1">
        <f t="array" ref="D17">1/(_xlfn._xlws.FILTER(_xlfn._xlws.FILTER(_xlfn._xlws.FILTER(Negawatt!$I$2:$Y$46,Negawatt!$I$1:$Y$1=$B17),Negawatt!$C$2:$C$46=D$1),Negawatt!$B$2:$B$10=$C17)*_xlfn._xlws.FILTER([1]Conversion!$H$2:$H$14,[1]Conversion!$B$2:$B$14=$C17))*_xlfn._xlws.FILTER(_xlfn._xlws.FILTER([1]Conversion!$J$2:$O$14,[1]Conversion!$J$1:$O$1=$A17),[1]Conversion!$B$2:$B$14=$C17)</f>
        <v>0</v>
      </c>
      <c r="E17" s="9" cm="1">
        <f t="array" ref="E17">1/(_xlfn._xlws.FILTER(_xlfn._xlws.FILTER(_xlfn._xlws.FILTER(Negawatt!$I$2:$Y$46,Negawatt!$I$1:$Y$1=$B17),Negawatt!$C$2:$C$46=E$1),Negawatt!$B$2:$B$10=$C17)*_xlfn._xlws.FILTER([1]Conversion!$H$2:$H$14,[1]Conversion!$B$2:$B$14=$C17))*_xlfn._xlws.FILTER(_xlfn._xlws.FILTER([1]Conversion!$J$2:$O$14,[1]Conversion!$J$1:$O$1=$A17),[1]Conversion!$B$2:$B$14=$C17)</f>
        <v>0</v>
      </c>
      <c r="F17" s="9" cm="1">
        <f t="array" ref="F17">1/(_xlfn._xlws.FILTER(_xlfn._xlws.FILTER(_xlfn._xlws.FILTER(Negawatt!$I$2:$Y$46,Negawatt!$I$1:$Y$1=$B17),Negawatt!$C$2:$C$46=F$1),Negawatt!$B$2:$B$10=$C17)*_xlfn._xlws.FILTER([1]Conversion!$H$2:$H$14,[1]Conversion!$B$2:$B$14=$C17))*_xlfn._xlws.FILTER(_xlfn._xlws.FILTER([1]Conversion!$J$2:$O$14,[1]Conversion!$J$1:$O$1=$A17),[1]Conversion!$B$2:$B$14=$C17)</f>
        <v>0</v>
      </c>
      <c r="G17" s="9" cm="1">
        <f t="array" ref="G17">1/(_xlfn._xlws.FILTER(_xlfn._xlws.FILTER(_xlfn._xlws.FILTER(Negawatt!$I$2:$Y$46,Negawatt!$I$1:$Y$1=$B17),Negawatt!$C$2:$C$46=G$1),Negawatt!$B$2:$B$10=$C17)*_xlfn._xlws.FILTER([1]Conversion!$H$2:$H$14,[1]Conversion!$B$2:$B$14=$C17))*_xlfn._xlws.FILTER(_xlfn._xlws.FILTER([1]Conversion!$J$2:$O$14,[1]Conversion!$J$1:$O$1=$A17),[1]Conversion!$B$2:$B$14=$C17)</f>
        <v>0</v>
      </c>
      <c r="H17" s="9" cm="1">
        <f t="array" ref="H17">1/(_xlfn._xlws.FILTER(_xlfn._xlws.FILTER(_xlfn._xlws.FILTER(Negawatt!$I$2:$Y$46,Negawatt!$I$1:$Y$1=$B17),Negawatt!$C$2:$C$46=H$1),Negawatt!$B$2:$B$10=$C17)*_xlfn._xlws.FILTER([1]Conversion!$H$2:$H$14,[1]Conversion!$B$2:$B$14=$C17))*_xlfn._xlws.FILTER(_xlfn._xlws.FILTER([1]Conversion!$J$2:$O$14,[1]Conversion!$J$1:$O$1=$A17),[1]Conversion!$B$2:$B$14=$C17)</f>
        <v>0</v>
      </c>
      <c r="I17" s="9" cm="1">
        <f t="array" ref="I17">1/(_xlfn._xlws.FILTER(_xlfn._xlws.FILTER(_xlfn._xlws.FILTER(Negawatt!$I$2:$Y$46,Negawatt!$I$1:$Y$1=$B17),Negawatt!$C$2:$C$46=I$1),Negawatt!$B$2:$B$10=$C17)*_xlfn._xlws.FILTER([1]Conversion!$H$2:$H$14,[1]Conversion!$B$2:$B$14=$C17))*_xlfn._xlws.FILTER(_xlfn._xlws.FILTER([1]Conversion!$J$2:$O$14,[1]Conversion!$J$1:$O$1=$A17),[1]Conversion!$B$2:$B$14=$C17)</f>
        <v>0</v>
      </c>
      <c r="J17" s="9" cm="1">
        <f t="array" ref="J17">1/(_xlfn._xlws.FILTER(_xlfn._xlws.FILTER(_xlfn._xlws.FILTER(Negawatt!$I$2:$Y$46,Negawatt!$I$1:$Y$1=$B17),Negawatt!$C$2:$C$46=J$1),Negawatt!$B$2:$B$10=$C17)*_xlfn._xlws.FILTER([1]Conversion!$H$2:$H$14,[1]Conversion!$B$2:$B$14=$C17))*_xlfn._xlws.FILTER(_xlfn._xlws.FILTER([1]Conversion!$J$2:$O$14,[1]Conversion!$J$1:$O$1=$A17),[1]Conversion!$B$2:$B$14=$C17)</f>
        <v>0</v>
      </c>
      <c r="K17" s="9" cm="1">
        <f t="array" ref="K17">1/(_xlfn._xlws.FILTER(_xlfn._xlws.FILTER(_xlfn._xlws.FILTER(Negawatt!$I$2:$Y$46,Negawatt!$I$1:$Y$1=$B17),Negawatt!$C$2:$C$46=K$1),Negawatt!$B$2:$B$10=$C17)*_xlfn._xlws.FILTER([1]Conversion!$H$2:$H$14,[1]Conversion!$B$2:$B$14=$C17))*_xlfn._xlws.FILTER(_xlfn._xlws.FILTER([1]Conversion!$J$2:$O$14,[1]Conversion!$J$1:$O$1=$A17),[1]Conversion!$B$2:$B$14=$C17)</f>
        <v>0</v>
      </c>
      <c r="L17" s="9" cm="1">
        <f t="array" ref="L17">1/(_xlfn._xlws.FILTER(_xlfn._xlws.FILTER(_xlfn._xlws.FILTER(Negawatt!$I$2:$Y$46,Negawatt!$I$1:$Y$1=$B17),Negawatt!$C$2:$C$46=L$1),Negawatt!$B$2:$B$10=$C17)*_xlfn._xlws.FILTER([1]Conversion!$H$2:$H$14,[1]Conversion!$B$2:$B$14=$C17))*_xlfn._xlws.FILTER(_xlfn._xlws.FILTER([1]Conversion!$J$2:$O$14,[1]Conversion!$J$1:$O$1=$A17),[1]Conversion!$B$2:$B$14=$C17)</f>
        <v>0</v>
      </c>
      <c r="M17" s="9" cm="1">
        <f t="array" ref="M17">1/(_xlfn._xlws.FILTER(_xlfn._xlws.FILTER(_xlfn._xlws.FILTER(Negawatt!$I$2:$Y$46,Negawatt!$I$1:$Y$1=$B17),Negawatt!$C$2:$C$46=M$1),Negawatt!$B$2:$B$10=$C17)*_xlfn._xlws.FILTER([1]Conversion!$H$2:$H$14,[1]Conversion!$B$2:$B$14=$C17))*_xlfn._xlws.FILTER(_xlfn._xlws.FILTER([1]Conversion!$J$2:$O$14,[1]Conversion!$J$1:$O$1=$A17),[1]Conversion!$B$2:$B$14=$C17)</f>
        <v>0</v>
      </c>
      <c r="N17" s="9" cm="1">
        <f t="array" ref="N17">1/(_xlfn._xlws.FILTER(_xlfn._xlws.FILTER(_xlfn._xlws.FILTER(Negawatt!$I$2:$Y$46,Negawatt!$I$1:$Y$1=$B17),Negawatt!$C$2:$C$46=N$1),Negawatt!$B$2:$B$10=$C17)*_xlfn._xlws.FILTER([1]Conversion!$H$2:$H$14,[1]Conversion!$B$2:$B$14=$C17))*_xlfn._xlws.FILTER(_xlfn._xlws.FILTER([1]Conversion!$J$2:$O$14,[1]Conversion!$J$1:$O$1=$A17),[1]Conversion!$B$2:$B$14=$C17)</f>
        <v>0</v>
      </c>
      <c r="O17" s="9" cm="1">
        <f t="array" ref="O17">1/(_xlfn._xlws.FILTER(_xlfn._xlws.FILTER(_xlfn._xlws.FILTER(Negawatt!$I$2:$Y$46,Negawatt!$I$1:$Y$1=$B17),Negawatt!$C$2:$C$46=O$1),Negawatt!$B$2:$B$10=$C17)*_xlfn._xlws.FILTER([1]Conversion!$H$2:$H$14,[1]Conversion!$B$2:$B$14=$C17))*_xlfn._xlws.FILTER(_xlfn._xlws.FILTER([1]Conversion!$J$2:$O$14,[1]Conversion!$J$1:$O$1=$A17),[1]Conversion!$B$2:$B$14=$C17)</f>
        <v>0</v>
      </c>
      <c r="P17" s="9" cm="1">
        <f t="array" ref="P17">1/(_xlfn._xlws.FILTER(_xlfn._xlws.FILTER(_xlfn._xlws.FILTER(Negawatt!$I$2:$Y$46,Negawatt!$I$1:$Y$1=$B17),Negawatt!$C$2:$C$46=P$1),Negawatt!$B$2:$B$10=$C17)*_xlfn._xlws.FILTER([1]Conversion!$H$2:$H$14,[1]Conversion!$B$2:$B$14=$C17))*_xlfn._xlws.FILTER(_xlfn._xlws.FILTER([1]Conversion!$J$2:$O$14,[1]Conversion!$J$1:$O$1=$A17),[1]Conversion!$B$2:$B$14=$C17)</f>
        <v>0</v>
      </c>
      <c r="Q17" s="9" cm="1">
        <f t="array" ref="Q17">1/(_xlfn._xlws.FILTER(_xlfn._xlws.FILTER(_xlfn._xlws.FILTER(Negawatt!$I$2:$Y$46,Negawatt!$I$1:$Y$1=$B17),Negawatt!$C$2:$C$46=Q$1),Negawatt!$B$2:$B$10=$C17)*_xlfn._xlws.FILTER([1]Conversion!$H$2:$H$14,[1]Conversion!$B$2:$B$14=$C17))*_xlfn._xlws.FILTER(_xlfn._xlws.FILTER([1]Conversion!$J$2:$O$14,[1]Conversion!$J$1:$O$1=$A17),[1]Conversion!$B$2:$B$14=$C17)</f>
        <v>0</v>
      </c>
      <c r="R17" s="9" cm="1">
        <f t="array" ref="R17">1/(_xlfn._xlws.FILTER(_xlfn._xlws.FILTER(_xlfn._xlws.FILTER(Negawatt!$I$2:$Y$46,Negawatt!$I$1:$Y$1=$B17),Negawatt!$C$2:$C$46=R$1),Negawatt!$B$2:$B$10=$C17)*_xlfn._xlws.FILTER([1]Conversion!$H$2:$H$14,[1]Conversion!$B$2:$B$14=$C17))*_xlfn._xlws.FILTER(_xlfn._xlws.FILTER([1]Conversion!$J$2:$O$14,[1]Conversion!$J$1:$O$1=$A17),[1]Conversion!$B$2:$B$14=$C17)</f>
        <v>0</v>
      </c>
      <c r="S17" s="9" cm="1">
        <f t="array" ref="S17">1/(_xlfn._xlws.FILTER(_xlfn._xlws.FILTER(_xlfn._xlws.FILTER(Negawatt!$I$2:$Y$46,Negawatt!$I$1:$Y$1=$B17),Negawatt!$C$2:$C$46=S$1),Negawatt!$B$2:$B$10=$C17)*_xlfn._xlws.FILTER([1]Conversion!$H$2:$H$14,[1]Conversion!$B$2:$B$14=$C17))*_xlfn._xlws.FILTER(_xlfn._xlws.FILTER([1]Conversion!$J$2:$O$14,[1]Conversion!$J$1:$O$1=$A17),[1]Conversion!$B$2:$B$14=$C17)</f>
        <v>0</v>
      </c>
      <c r="T17" s="9" cm="1">
        <f t="array" ref="T17">1/(_xlfn._xlws.FILTER(_xlfn._xlws.FILTER(_xlfn._xlws.FILTER(Negawatt!$I$2:$Y$46,Negawatt!$I$1:$Y$1=$B17),Negawatt!$C$2:$C$46=T$1),Negawatt!$B$2:$B$10=$C17)*_xlfn._xlws.FILTER([1]Conversion!$H$2:$H$14,[1]Conversion!$B$2:$B$14=$C17))*_xlfn._xlws.FILTER(_xlfn._xlws.FILTER([1]Conversion!$J$2:$O$14,[1]Conversion!$J$1:$O$1=$A17),[1]Conversion!$B$2:$B$14=$C17)</f>
        <v>0</v>
      </c>
      <c r="U17" s="9" cm="1">
        <f t="array" ref="U17">1/(_xlfn._xlws.FILTER(_xlfn._xlws.FILTER(_xlfn._xlws.FILTER(Negawatt!$I$2:$Y$46,Negawatt!$I$1:$Y$1=$B17),Negawatt!$C$2:$C$46=U$1),Negawatt!$B$2:$B$10=$C17)*_xlfn._xlws.FILTER([1]Conversion!$H$2:$H$14,[1]Conversion!$B$2:$B$14=$C17))*_xlfn._xlws.FILTER(_xlfn._xlws.FILTER([1]Conversion!$J$2:$O$14,[1]Conversion!$J$1:$O$1=$A17),[1]Conversion!$B$2:$B$14=$C17)</f>
        <v>0</v>
      </c>
      <c r="V17" s="9" cm="1">
        <f t="array" ref="V17">1/(_xlfn._xlws.FILTER(_xlfn._xlws.FILTER(_xlfn._xlws.FILTER(Negawatt!$I$2:$Y$46,Negawatt!$I$1:$Y$1=$B17),Negawatt!$C$2:$C$46=V$1),Negawatt!$B$2:$B$10=$C17)*_xlfn._xlws.FILTER([1]Conversion!$H$2:$H$14,[1]Conversion!$B$2:$B$14=$C17))*_xlfn._xlws.FILTER(_xlfn._xlws.FILTER([1]Conversion!$J$2:$O$14,[1]Conversion!$J$1:$O$1=$A17),[1]Conversion!$B$2:$B$14=$C17)</f>
        <v>0</v>
      </c>
      <c r="W17" s="9" cm="1">
        <f t="array" ref="W17">1/(_xlfn._xlws.FILTER(_xlfn._xlws.FILTER(_xlfn._xlws.FILTER(Negawatt!$I$2:$Y$46,Negawatt!$I$1:$Y$1=$B17),Negawatt!$C$2:$C$46=W$1),Negawatt!$B$2:$B$10=$C17)*_xlfn._xlws.FILTER([1]Conversion!$H$2:$H$14,[1]Conversion!$B$2:$B$14=$C17))*_xlfn._xlws.FILTER(_xlfn._xlws.FILTER([1]Conversion!$J$2:$O$14,[1]Conversion!$J$1:$O$1=$A17),[1]Conversion!$B$2:$B$14=$C17)</f>
        <v>0</v>
      </c>
      <c r="X17" s="9" cm="1">
        <f t="array" ref="X17">1/(_xlfn._xlws.FILTER(_xlfn._xlws.FILTER(_xlfn._xlws.FILTER(Negawatt!$I$2:$Y$46,Negawatt!$I$1:$Y$1=$B17),Negawatt!$C$2:$C$46=X$1),Negawatt!$B$2:$B$10=$C17)*_xlfn._xlws.FILTER([1]Conversion!$H$2:$H$14,[1]Conversion!$B$2:$B$14=$C17))*_xlfn._xlws.FILTER(_xlfn._xlws.FILTER([1]Conversion!$J$2:$O$14,[1]Conversion!$J$1:$O$1=$A17),[1]Conversion!$B$2:$B$14=$C17)</f>
        <v>0</v>
      </c>
      <c r="Y17" s="9" cm="1">
        <f t="array" ref="Y17">1/(_xlfn._xlws.FILTER(_xlfn._xlws.FILTER(_xlfn._xlws.FILTER(Negawatt!$I$2:$Y$46,Negawatt!$I$1:$Y$1=$B17),Negawatt!$C$2:$C$46=Y$1),Negawatt!$B$2:$B$10=$C17)*_xlfn._xlws.FILTER([1]Conversion!$H$2:$H$14,[1]Conversion!$B$2:$B$14=$C17))*_xlfn._xlws.FILTER(_xlfn._xlws.FILTER([1]Conversion!$J$2:$O$14,[1]Conversion!$J$1:$O$1=$A17),[1]Conversion!$B$2:$B$14=$C17)</f>
        <v>0</v>
      </c>
      <c r="Z17" s="9" cm="1">
        <f t="array" ref="Z17">1/(_xlfn._xlws.FILTER(_xlfn._xlws.FILTER(_xlfn._xlws.FILTER(Negawatt!$I$2:$Y$46,Negawatt!$I$1:$Y$1=$B17),Negawatt!$C$2:$C$46=Z$1),Negawatt!$B$2:$B$10=$C17)*_xlfn._xlws.FILTER([1]Conversion!$H$2:$H$14,[1]Conversion!$B$2:$B$14=$C17))*_xlfn._xlws.FILTER(_xlfn._xlws.FILTER([1]Conversion!$J$2:$O$14,[1]Conversion!$J$1:$O$1=$A17),[1]Conversion!$B$2:$B$14=$C17)</f>
        <v>0</v>
      </c>
      <c r="AA17" s="9" cm="1">
        <f t="array" ref="AA17">1/(_xlfn._xlws.FILTER(_xlfn._xlws.FILTER(_xlfn._xlws.FILTER(Negawatt!$I$2:$Y$46,Negawatt!$I$1:$Y$1=$B17),Negawatt!$C$2:$C$46=AA$1),Negawatt!$B$2:$B$10=$C17)*_xlfn._xlws.FILTER([1]Conversion!$H$2:$H$14,[1]Conversion!$B$2:$B$14=$C17))*_xlfn._xlws.FILTER(_xlfn._xlws.FILTER([1]Conversion!$J$2:$O$14,[1]Conversion!$J$1:$O$1=$A17),[1]Conversion!$B$2:$B$14=$C17)</f>
        <v>0</v>
      </c>
      <c r="AB17" s="9" cm="1">
        <f t="array" ref="AB17">1/(_xlfn._xlws.FILTER(_xlfn._xlws.FILTER(_xlfn._xlws.FILTER(Negawatt!$I$2:$Y$46,Negawatt!$I$1:$Y$1=$B17),Negawatt!$C$2:$C$46=AB$1),Negawatt!$B$2:$B$10=$C17)*_xlfn._xlws.FILTER([1]Conversion!$H$2:$H$14,[1]Conversion!$B$2:$B$14=$C17))*_xlfn._xlws.FILTER(_xlfn._xlws.FILTER([1]Conversion!$J$2:$O$14,[1]Conversion!$J$1:$O$1=$A17),[1]Conversion!$B$2:$B$14=$C17)</f>
        <v>0</v>
      </c>
      <c r="AC17" s="9" cm="1">
        <f t="array" ref="AC17">1/(_xlfn._xlws.FILTER(_xlfn._xlws.FILTER(_xlfn._xlws.FILTER(Negawatt!$I$2:$Y$46,Negawatt!$I$1:$Y$1=$B17),Negawatt!$C$2:$C$46=AC$1),Negawatt!$B$2:$B$10=$C17)*_xlfn._xlws.FILTER([1]Conversion!$H$2:$H$14,[1]Conversion!$B$2:$B$14=$C17))*_xlfn._xlws.FILTER(_xlfn._xlws.FILTER([1]Conversion!$J$2:$O$14,[1]Conversion!$J$1:$O$1=$A17),[1]Conversion!$B$2:$B$14=$C17)</f>
        <v>0</v>
      </c>
      <c r="AD17" s="9" cm="1">
        <f t="array" ref="AD17">1/(_xlfn._xlws.FILTER(_xlfn._xlws.FILTER(_xlfn._xlws.FILTER(Negawatt!$I$2:$Y$46,Negawatt!$I$1:$Y$1=$B17),Negawatt!$C$2:$C$46=AD$1),Negawatt!$B$2:$B$10=$C17)*_xlfn._xlws.FILTER([1]Conversion!$H$2:$H$14,[1]Conversion!$B$2:$B$14=$C17))*_xlfn._xlws.FILTER(_xlfn._xlws.FILTER([1]Conversion!$J$2:$O$14,[1]Conversion!$J$1:$O$1=$A17),[1]Conversion!$B$2:$B$14=$C17)</f>
        <v>0</v>
      </c>
    </row>
    <row r="18" spans="1:30" x14ac:dyDescent="0.3">
      <c r="A18" s="1" t="s">
        <v>64</v>
      </c>
      <c r="B18" s="1">
        <v>2020</v>
      </c>
      <c r="C18" s="1" t="s">
        <v>32</v>
      </c>
      <c r="D18" s="9" cm="1">
        <f t="array" ref="D18">1/(_xlfn._xlws.FILTER(_xlfn._xlws.FILTER(_xlfn._xlws.FILTER(Negawatt!$I$2:$Y$46,Negawatt!$I$1:$Y$1=$B18),Negawatt!$C$2:$C$46=D$1),Negawatt!$B$2:$B$10=$C18)*_xlfn._xlws.FILTER([1]Conversion!$H$2:$H$14,[1]Conversion!$B$2:$B$14=$C18))*_xlfn._xlws.FILTER(_xlfn._xlws.FILTER([1]Conversion!$J$2:$O$14,[1]Conversion!$J$1:$O$1=$A18),[1]Conversion!$B$2:$B$14=$C18)</f>
        <v>0</v>
      </c>
      <c r="E18" s="9" cm="1">
        <f t="array" ref="E18">1/(_xlfn._xlws.FILTER(_xlfn._xlws.FILTER(_xlfn._xlws.FILTER(Negawatt!$I$2:$Y$46,Negawatt!$I$1:$Y$1=$B18),Negawatt!$C$2:$C$46=E$1),Negawatt!$B$2:$B$10=$C18)*_xlfn._xlws.FILTER([1]Conversion!$H$2:$H$14,[1]Conversion!$B$2:$B$14=$C18))*_xlfn._xlws.FILTER(_xlfn._xlws.FILTER([1]Conversion!$J$2:$O$14,[1]Conversion!$J$1:$O$1=$A18),[1]Conversion!$B$2:$B$14=$C18)</f>
        <v>0</v>
      </c>
      <c r="F18" s="9" cm="1">
        <f t="array" ref="F18">1/(_xlfn._xlws.FILTER(_xlfn._xlws.FILTER(_xlfn._xlws.FILTER(Negawatt!$I$2:$Y$46,Negawatt!$I$1:$Y$1=$B18),Negawatt!$C$2:$C$46=F$1),Negawatt!$B$2:$B$10=$C18)*_xlfn._xlws.FILTER([1]Conversion!$H$2:$H$14,[1]Conversion!$B$2:$B$14=$C18))*_xlfn._xlws.FILTER(_xlfn._xlws.FILTER([1]Conversion!$J$2:$O$14,[1]Conversion!$J$1:$O$1=$A18),[1]Conversion!$B$2:$B$14=$C18)</f>
        <v>0</v>
      </c>
      <c r="G18" s="9" cm="1">
        <f t="array" ref="G18">1/(_xlfn._xlws.FILTER(_xlfn._xlws.FILTER(_xlfn._xlws.FILTER(Negawatt!$I$2:$Y$46,Negawatt!$I$1:$Y$1=$B18),Negawatt!$C$2:$C$46=G$1),Negawatt!$B$2:$B$10=$C18)*_xlfn._xlws.FILTER([1]Conversion!$H$2:$H$14,[1]Conversion!$B$2:$B$14=$C18))*_xlfn._xlws.FILTER(_xlfn._xlws.FILTER([1]Conversion!$J$2:$O$14,[1]Conversion!$J$1:$O$1=$A18),[1]Conversion!$B$2:$B$14=$C18)</f>
        <v>0</v>
      </c>
      <c r="H18" s="9" cm="1">
        <f t="array" ref="H18">1/(_xlfn._xlws.FILTER(_xlfn._xlws.FILTER(_xlfn._xlws.FILTER(Negawatt!$I$2:$Y$46,Negawatt!$I$1:$Y$1=$B18),Negawatt!$C$2:$C$46=H$1),Negawatt!$B$2:$B$10=$C18)*_xlfn._xlws.FILTER([1]Conversion!$H$2:$H$14,[1]Conversion!$B$2:$B$14=$C18))*_xlfn._xlws.FILTER(_xlfn._xlws.FILTER([1]Conversion!$J$2:$O$14,[1]Conversion!$J$1:$O$1=$A18),[1]Conversion!$B$2:$B$14=$C18)</f>
        <v>0</v>
      </c>
      <c r="I18" s="9" cm="1">
        <f t="array" ref="I18">1/(_xlfn._xlws.FILTER(_xlfn._xlws.FILTER(_xlfn._xlws.FILTER(Negawatt!$I$2:$Y$46,Negawatt!$I$1:$Y$1=$B18),Negawatt!$C$2:$C$46=I$1),Negawatt!$B$2:$B$10=$C18)*_xlfn._xlws.FILTER([1]Conversion!$H$2:$H$14,[1]Conversion!$B$2:$B$14=$C18))*_xlfn._xlws.FILTER(_xlfn._xlws.FILTER([1]Conversion!$J$2:$O$14,[1]Conversion!$J$1:$O$1=$A18),[1]Conversion!$B$2:$B$14=$C18)</f>
        <v>0</v>
      </c>
      <c r="J18" s="9" cm="1">
        <f t="array" ref="J18">1/(_xlfn._xlws.FILTER(_xlfn._xlws.FILTER(_xlfn._xlws.FILTER(Negawatt!$I$2:$Y$46,Negawatt!$I$1:$Y$1=$B18),Negawatt!$C$2:$C$46=J$1),Negawatt!$B$2:$B$10=$C18)*_xlfn._xlws.FILTER([1]Conversion!$H$2:$H$14,[1]Conversion!$B$2:$B$14=$C18))*_xlfn._xlws.FILTER(_xlfn._xlws.FILTER([1]Conversion!$J$2:$O$14,[1]Conversion!$J$1:$O$1=$A18),[1]Conversion!$B$2:$B$14=$C18)</f>
        <v>0</v>
      </c>
      <c r="K18" s="9" cm="1">
        <f t="array" ref="K18">1/(_xlfn._xlws.FILTER(_xlfn._xlws.FILTER(_xlfn._xlws.FILTER(Negawatt!$I$2:$Y$46,Negawatt!$I$1:$Y$1=$B18),Negawatt!$C$2:$C$46=K$1),Negawatt!$B$2:$B$10=$C18)*_xlfn._xlws.FILTER([1]Conversion!$H$2:$H$14,[1]Conversion!$B$2:$B$14=$C18))*_xlfn._xlws.FILTER(_xlfn._xlws.FILTER([1]Conversion!$J$2:$O$14,[1]Conversion!$J$1:$O$1=$A18),[1]Conversion!$B$2:$B$14=$C18)</f>
        <v>0</v>
      </c>
      <c r="L18" s="9" cm="1">
        <f t="array" ref="L18">1/(_xlfn._xlws.FILTER(_xlfn._xlws.FILTER(_xlfn._xlws.FILTER(Negawatt!$I$2:$Y$46,Negawatt!$I$1:$Y$1=$B18),Negawatt!$C$2:$C$46=L$1),Negawatt!$B$2:$B$10=$C18)*_xlfn._xlws.FILTER([1]Conversion!$H$2:$H$14,[1]Conversion!$B$2:$B$14=$C18))*_xlfn._xlws.FILTER(_xlfn._xlws.FILTER([1]Conversion!$J$2:$O$14,[1]Conversion!$J$1:$O$1=$A18),[1]Conversion!$B$2:$B$14=$C18)</f>
        <v>0</v>
      </c>
      <c r="M18" s="9" cm="1">
        <f t="array" ref="M18">1/(_xlfn._xlws.FILTER(_xlfn._xlws.FILTER(_xlfn._xlws.FILTER(Negawatt!$I$2:$Y$46,Negawatt!$I$1:$Y$1=$B18),Negawatt!$C$2:$C$46=M$1),Negawatt!$B$2:$B$10=$C18)*_xlfn._xlws.FILTER([1]Conversion!$H$2:$H$14,[1]Conversion!$B$2:$B$14=$C18))*_xlfn._xlws.FILTER(_xlfn._xlws.FILTER([1]Conversion!$J$2:$O$14,[1]Conversion!$J$1:$O$1=$A18),[1]Conversion!$B$2:$B$14=$C18)</f>
        <v>0</v>
      </c>
      <c r="N18" s="9" cm="1">
        <f t="array" ref="N18">1/(_xlfn._xlws.FILTER(_xlfn._xlws.FILTER(_xlfn._xlws.FILTER(Negawatt!$I$2:$Y$46,Negawatt!$I$1:$Y$1=$B18),Negawatt!$C$2:$C$46=N$1),Negawatt!$B$2:$B$10=$C18)*_xlfn._xlws.FILTER([1]Conversion!$H$2:$H$14,[1]Conversion!$B$2:$B$14=$C18))*_xlfn._xlws.FILTER(_xlfn._xlws.FILTER([1]Conversion!$J$2:$O$14,[1]Conversion!$J$1:$O$1=$A18),[1]Conversion!$B$2:$B$14=$C18)</f>
        <v>0</v>
      </c>
      <c r="O18" s="9" cm="1">
        <f t="array" ref="O18">1/(_xlfn._xlws.FILTER(_xlfn._xlws.FILTER(_xlfn._xlws.FILTER(Negawatt!$I$2:$Y$46,Negawatt!$I$1:$Y$1=$B18),Negawatt!$C$2:$C$46=O$1),Negawatt!$B$2:$B$10=$C18)*_xlfn._xlws.FILTER([1]Conversion!$H$2:$H$14,[1]Conversion!$B$2:$B$14=$C18))*_xlfn._xlws.FILTER(_xlfn._xlws.FILTER([1]Conversion!$J$2:$O$14,[1]Conversion!$J$1:$O$1=$A18),[1]Conversion!$B$2:$B$14=$C18)</f>
        <v>0</v>
      </c>
      <c r="P18" s="9" cm="1">
        <f t="array" ref="P18">1/(_xlfn._xlws.FILTER(_xlfn._xlws.FILTER(_xlfn._xlws.FILTER(Negawatt!$I$2:$Y$46,Negawatt!$I$1:$Y$1=$B18),Negawatt!$C$2:$C$46=P$1),Negawatt!$B$2:$B$10=$C18)*_xlfn._xlws.FILTER([1]Conversion!$H$2:$H$14,[1]Conversion!$B$2:$B$14=$C18))*_xlfn._xlws.FILTER(_xlfn._xlws.FILTER([1]Conversion!$J$2:$O$14,[1]Conversion!$J$1:$O$1=$A18),[1]Conversion!$B$2:$B$14=$C18)</f>
        <v>0</v>
      </c>
      <c r="Q18" s="9" cm="1">
        <f t="array" ref="Q18">1/(_xlfn._xlws.FILTER(_xlfn._xlws.FILTER(_xlfn._xlws.FILTER(Negawatt!$I$2:$Y$46,Negawatt!$I$1:$Y$1=$B18),Negawatt!$C$2:$C$46=Q$1),Negawatt!$B$2:$B$10=$C18)*_xlfn._xlws.FILTER([1]Conversion!$H$2:$H$14,[1]Conversion!$B$2:$B$14=$C18))*_xlfn._xlws.FILTER(_xlfn._xlws.FILTER([1]Conversion!$J$2:$O$14,[1]Conversion!$J$1:$O$1=$A18),[1]Conversion!$B$2:$B$14=$C18)</f>
        <v>0</v>
      </c>
      <c r="R18" s="9" cm="1">
        <f t="array" ref="R18">1/(_xlfn._xlws.FILTER(_xlfn._xlws.FILTER(_xlfn._xlws.FILTER(Negawatt!$I$2:$Y$46,Negawatt!$I$1:$Y$1=$B18),Negawatt!$C$2:$C$46=R$1),Negawatt!$B$2:$B$10=$C18)*_xlfn._xlws.FILTER([1]Conversion!$H$2:$H$14,[1]Conversion!$B$2:$B$14=$C18))*_xlfn._xlws.FILTER(_xlfn._xlws.FILTER([1]Conversion!$J$2:$O$14,[1]Conversion!$J$1:$O$1=$A18),[1]Conversion!$B$2:$B$14=$C18)</f>
        <v>0</v>
      </c>
      <c r="S18" s="9" cm="1">
        <f t="array" ref="S18">1/(_xlfn._xlws.FILTER(_xlfn._xlws.FILTER(_xlfn._xlws.FILTER(Negawatt!$I$2:$Y$46,Negawatt!$I$1:$Y$1=$B18),Negawatt!$C$2:$C$46=S$1),Negawatt!$B$2:$B$10=$C18)*_xlfn._xlws.FILTER([1]Conversion!$H$2:$H$14,[1]Conversion!$B$2:$B$14=$C18))*_xlfn._xlws.FILTER(_xlfn._xlws.FILTER([1]Conversion!$J$2:$O$14,[1]Conversion!$J$1:$O$1=$A18),[1]Conversion!$B$2:$B$14=$C18)</f>
        <v>0</v>
      </c>
      <c r="T18" s="9" cm="1">
        <f t="array" ref="T18">1/(_xlfn._xlws.FILTER(_xlfn._xlws.FILTER(_xlfn._xlws.FILTER(Negawatt!$I$2:$Y$46,Negawatt!$I$1:$Y$1=$B18),Negawatt!$C$2:$C$46=T$1),Negawatt!$B$2:$B$10=$C18)*_xlfn._xlws.FILTER([1]Conversion!$H$2:$H$14,[1]Conversion!$B$2:$B$14=$C18))*_xlfn._xlws.FILTER(_xlfn._xlws.FILTER([1]Conversion!$J$2:$O$14,[1]Conversion!$J$1:$O$1=$A18),[1]Conversion!$B$2:$B$14=$C18)</f>
        <v>0</v>
      </c>
      <c r="U18" s="9" cm="1">
        <f t="array" ref="U18">1/(_xlfn._xlws.FILTER(_xlfn._xlws.FILTER(_xlfn._xlws.FILTER(Negawatt!$I$2:$Y$46,Negawatt!$I$1:$Y$1=$B18),Negawatt!$C$2:$C$46=U$1),Negawatt!$B$2:$B$10=$C18)*_xlfn._xlws.FILTER([1]Conversion!$H$2:$H$14,[1]Conversion!$B$2:$B$14=$C18))*_xlfn._xlws.FILTER(_xlfn._xlws.FILTER([1]Conversion!$J$2:$O$14,[1]Conversion!$J$1:$O$1=$A18),[1]Conversion!$B$2:$B$14=$C18)</f>
        <v>0</v>
      </c>
      <c r="V18" s="9" cm="1">
        <f t="array" ref="V18">1/(_xlfn._xlws.FILTER(_xlfn._xlws.FILTER(_xlfn._xlws.FILTER(Negawatt!$I$2:$Y$46,Negawatt!$I$1:$Y$1=$B18),Negawatt!$C$2:$C$46=V$1),Negawatt!$B$2:$B$10=$C18)*_xlfn._xlws.FILTER([1]Conversion!$H$2:$H$14,[1]Conversion!$B$2:$B$14=$C18))*_xlfn._xlws.FILTER(_xlfn._xlws.FILTER([1]Conversion!$J$2:$O$14,[1]Conversion!$J$1:$O$1=$A18),[1]Conversion!$B$2:$B$14=$C18)</f>
        <v>0</v>
      </c>
      <c r="W18" s="9" cm="1">
        <f t="array" ref="W18">1/(_xlfn._xlws.FILTER(_xlfn._xlws.FILTER(_xlfn._xlws.FILTER(Negawatt!$I$2:$Y$46,Negawatt!$I$1:$Y$1=$B18),Negawatt!$C$2:$C$46=W$1),Negawatt!$B$2:$B$10=$C18)*_xlfn._xlws.FILTER([1]Conversion!$H$2:$H$14,[1]Conversion!$B$2:$B$14=$C18))*_xlfn._xlws.FILTER(_xlfn._xlws.FILTER([1]Conversion!$J$2:$O$14,[1]Conversion!$J$1:$O$1=$A18),[1]Conversion!$B$2:$B$14=$C18)</f>
        <v>0</v>
      </c>
      <c r="X18" s="9" cm="1">
        <f t="array" ref="X18">1/(_xlfn._xlws.FILTER(_xlfn._xlws.FILTER(_xlfn._xlws.FILTER(Negawatt!$I$2:$Y$46,Negawatt!$I$1:$Y$1=$B18),Negawatt!$C$2:$C$46=X$1),Negawatt!$B$2:$B$10=$C18)*_xlfn._xlws.FILTER([1]Conversion!$H$2:$H$14,[1]Conversion!$B$2:$B$14=$C18))*_xlfn._xlws.FILTER(_xlfn._xlws.FILTER([1]Conversion!$J$2:$O$14,[1]Conversion!$J$1:$O$1=$A18),[1]Conversion!$B$2:$B$14=$C18)</f>
        <v>0</v>
      </c>
      <c r="Y18" s="9" cm="1">
        <f t="array" ref="Y18">1/(_xlfn._xlws.FILTER(_xlfn._xlws.FILTER(_xlfn._xlws.FILTER(Negawatt!$I$2:$Y$46,Negawatt!$I$1:$Y$1=$B18),Negawatt!$C$2:$C$46=Y$1),Negawatt!$B$2:$B$10=$C18)*_xlfn._xlws.FILTER([1]Conversion!$H$2:$H$14,[1]Conversion!$B$2:$B$14=$C18))*_xlfn._xlws.FILTER(_xlfn._xlws.FILTER([1]Conversion!$J$2:$O$14,[1]Conversion!$J$1:$O$1=$A18),[1]Conversion!$B$2:$B$14=$C18)</f>
        <v>0</v>
      </c>
      <c r="Z18" s="9" cm="1">
        <f t="array" ref="Z18">1/(_xlfn._xlws.FILTER(_xlfn._xlws.FILTER(_xlfn._xlws.FILTER(Negawatt!$I$2:$Y$46,Negawatt!$I$1:$Y$1=$B18),Negawatt!$C$2:$C$46=Z$1),Negawatt!$B$2:$B$10=$C18)*_xlfn._xlws.FILTER([1]Conversion!$H$2:$H$14,[1]Conversion!$B$2:$B$14=$C18))*_xlfn._xlws.FILTER(_xlfn._xlws.FILTER([1]Conversion!$J$2:$O$14,[1]Conversion!$J$1:$O$1=$A18),[1]Conversion!$B$2:$B$14=$C18)</f>
        <v>0</v>
      </c>
      <c r="AA18" s="9" cm="1">
        <f t="array" ref="AA18">1/(_xlfn._xlws.FILTER(_xlfn._xlws.FILTER(_xlfn._xlws.FILTER(Negawatt!$I$2:$Y$46,Negawatt!$I$1:$Y$1=$B18),Negawatt!$C$2:$C$46=AA$1),Negawatt!$B$2:$B$10=$C18)*_xlfn._xlws.FILTER([1]Conversion!$H$2:$H$14,[1]Conversion!$B$2:$B$14=$C18))*_xlfn._xlws.FILTER(_xlfn._xlws.FILTER([1]Conversion!$J$2:$O$14,[1]Conversion!$J$1:$O$1=$A18),[1]Conversion!$B$2:$B$14=$C18)</f>
        <v>0</v>
      </c>
      <c r="AB18" s="9" cm="1">
        <f t="array" ref="AB18">1/(_xlfn._xlws.FILTER(_xlfn._xlws.FILTER(_xlfn._xlws.FILTER(Negawatt!$I$2:$Y$46,Negawatt!$I$1:$Y$1=$B18),Negawatt!$C$2:$C$46=AB$1),Negawatt!$B$2:$B$10=$C18)*_xlfn._xlws.FILTER([1]Conversion!$H$2:$H$14,[1]Conversion!$B$2:$B$14=$C18))*_xlfn._xlws.FILTER(_xlfn._xlws.FILTER([1]Conversion!$J$2:$O$14,[1]Conversion!$J$1:$O$1=$A18),[1]Conversion!$B$2:$B$14=$C18)</f>
        <v>0</v>
      </c>
      <c r="AC18" s="9" cm="1">
        <f t="array" ref="AC18">1/(_xlfn._xlws.FILTER(_xlfn._xlws.FILTER(_xlfn._xlws.FILTER(Negawatt!$I$2:$Y$46,Negawatt!$I$1:$Y$1=$B18),Negawatt!$C$2:$C$46=AC$1),Negawatt!$B$2:$B$10=$C18)*_xlfn._xlws.FILTER([1]Conversion!$H$2:$H$14,[1]Conversion!$B$2:$B$14=$C18))*_xlfn._xlws.FILTER(_xlfn._xlws.FILTER([1]Conversion!$J$2:$O$14,[1]Conversion!$J$1:$O$1=$A18),[1]Conversion!$B$2:$B$14=$C18)</f>
        <v>0</v>
      </c>
      <c r="AD18" s="9" cm="1">
        <f t="array" ref="AD18">1/(_xlfn._xlws.FILTER(_xlfn._xlws.FILTER(_xlfn._xlws.FILTER(Negawatt!$I$2:$Y$46,Negawatt!$I$1:$Y$1=$B18),Negawatt!$C$2:$C$46=AD$1),Negawatt!$B$2:$B$10=$C18)*_xlfn._xlws.FILTER([1]Conversion!$H$2:$H$14,[1]Conversion!$B$2:$B$14=$C18))*_xlfn._xlws.FILTER(_xlfn._xlws.FILTER([1]Conversion!$J$2:$O$14,[1]Conversion!$J$1:$O$1=$A18),[1]Conversion!$B$2:$B$14=$C18)</f>
        <v>0</v>
      </c>
    </row>
    <row r="19" spans="1:30" x14ac:dyDescent="0.3">
      <c r="A19" s="1" t="s">
        <v>64</v>
      </c>
      <c r="B19" s="1">
        <v>2025</v>
      </c>
      <c r="C19" s="1" t="s">
        <v>25</v>
      </c>
      <c r="D19" s="9" cm="1">
        <f t="array" ref="D19">1/(_xlfn._xlws.FILTER(_xlfn._xlws.FILTER(_xlfn._xlws.FILTER(Negawatt!$I$2:$Y$46,Negawatt!$I$1:$Y$1=$B19),Negawatt!$C$2:$C$46=D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E19" s="9" cm="1">
        <f t="array" ref="E19">1/(_xlfn._xlws.FILTER(_xlfn._xlws.FILTER(_xlfn._xlws.FILTER(Negawatt!$I$2:$Y$46,Negawatt!$I$1:$Y$1=$B19),Negawatt!$C$2:$C$46=E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F19" s="9" cm="1">
        <f t="array" ref="F19">1/(_xlfn._xlws.FILTER(_xlfn._xlws.FILTER(_xlfn._xlws.FILTER(Negawatt!$I$2:$Y$46,Negawatt!$I$1:$Y$1=$B19),Negawatt!$C$2:$C$46=F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G19" s="9" cm="1">
        <f t="array" ref="G19">1/(_xlfn._xlws.FILTER(_xlfn._xlws.FILTER(_xlfn._xlws.FILTER(Negawatt!$I$2:$Y$46,Negawatt!$I$1:$Y$1=$B19),Negawatt!$C$2:$C$46=G$1),Negawatt!$B$2:$B$10=$C19)*_xlfn._xlws.FILTER([1]Conversion!$H$2:$H$14,[1]Conversion!$B$2:$B$14=$C19))*_xlfn._xlws.FILTER(_xlfn._xlws.FILTER([1]Conversion!$J$2:$O$14,[1]Conversion!$J$1:$O$1=$A19),[1]Conversion!$B$2:$B$14=$C19)</f>
        <v>4.9315068493150825E-4</v>
      </c>
      <c r="H19" s="9" cm="1">
        <f t="array" ref="H19">1/(_xlfn._xlws.FILTER(_xlfn._xlws.FILTER(_xlfn._xlws.FILTER(Negawatt!$I$2:$Y$46,Negawatt!$I$1:$Y$1=$B19),Negawatt!$C$2:$C$46=H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I19" s="9" cm="1">
        <f t="array" ref="I19">1/(_xlfn._xlws.FILTER(_xlfn._xlws.FILTER(_xlfn._xlws.FILTER(Negawatt!$I$2:$Y$46,Negawatt!$I$1:$Y$1=$B19),Negawatt!$C$2:$C$46=I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J19" s="9" cm="1">
        <f t="array" ref="J19">1/(_xlfn._xlws.FILTER(_xlfn._xlws.FILTER(_xlfn._xlws.FILTER(Negawatt!$I$2:$Y$46,Negawatt!$I$1:$Y$1=$B19),Negawatt!$C$2:$C$46=J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K19" s="9" cm="1">
        <f t="array" ref="K19">1/(_xlfn._xlws.FILTER(_xlfn._xlws.FILTER(_xlfn._xlws.FILTER(Negawatt!$I$2:$Y$46,Negawatt!$I$1:$Y$1=$B19),Negawatt!$C$2:$C$46=K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L19" s="9" cm="1">
        <f t="array" ref="L19">1/(_xlfn._xlws.FILTER(_xlfn._xlws.FILTER(_xlfn._xlws.FILTER(Negawatt!$I$2:$Y$46,Negawatt!$I$1:$Y$1=$B19),Negawatt!$C$2:$C$46=L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M19" s="9" cm="1">
        <f t="array" ref="M19">1/(_xlfn._xlws.FILTER(_xlfn._xlws.FILTER(_xlfn._xlws.FILTER(Negawatt!$I$2:$Y$46,Negawatt!$I$1:$Y$1=$B19),Negawatt!$C$2:$C$46=M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N19" s="9" cm="1">
        <f t="array" ref="N19">1/(_xlfn._xlws.FILTER(_xlfn._xlws.FILTER(_xlfn._xlws.FILTER(Negawatt!$I$2:$Y$46,Negawatt!$I$1:$Y$1=$B19),Negawatt!$C$2:$C$46=N$1),Negawatt!$B$2:$B$10=$C19)*_xlfn._xlws.FILTER([1]Conversion!$H$2:$H$14,[1]Conversion!$B$2:$B$14=$C19))*_xlfn._xlws.FILTER(_xlfn._xlws.FILTER([1]Conversion!$J$2:$O$14,[1]Conversion!$J$1:$O$1=$A19),[1]Conversion!$B$2:$B$14=$C19)</f>
        <v>4.9315068493150825E-4</v>
      </c>
      <c r="O19" s="9" cm="1">
        <f t="array" ref="O19">1/(_xlfn._xlws.FILTER(_xlfn._xlws.FILTER(_xlfn._xlws.FILTER(Negawatt!$I$2:$Y$46,Negawatt!$I$1:$Y$1=$B19),Negawatt!$C$2:$C$46=O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P19" s="9" cm="1">
        <f t="array" ref="P19">1/(_xlfn._xlws.FILTER(_xlfn._xlws.FILTER(_xlfn._xlws.FILTER(Negawatt!$I$2:$Y$46,Negawatt!$I$1:$Y$1=$B19),Negawatt!$C$2:$C$46=P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Q19" s="9" cm="1">
        <f t="array" ref="Q19">1/(_xlfn._xlws.FILTER(_xlfn._xlws.FILTER(_xlfn._xlws.FILTER(Negawatt!$I$2:$Y$46,Negawatt!$I$1:$Y$1=$B19),Negawatt!$C$2:$C$46=Q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R19" s="9" cm="1">
        <f t="array" ref="R19">1/(_xlfn._xlws.FILTER(_xlfn._xlws.FILTER(_xlfn._xlws.FILTER(Negawatt!$I$2:$Y$46,Negawatt!$I$1:$Y$1=$B19),Negawatt!$C$2:$C$46=R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S19" s="9" cm="1">
        <f t="array" ref="S19">1/(_xlfn._xlws.FILTER(_xlfn._xlws.FILTER(_xlfn._xlws.FILTER(Negawatt!$I$2:$Y$46,Negawatt!$I$1:$Y$1=$B19),Negawatt!$C$2:$C$46=S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T19" s="9" cm="1">
        <f t="array" ref="T19">1/(_xlfn._xlws.FILTER(_xlfn._xlws.FILTER(_xlfn._xlws.FILTER(Negawatt!$I$2:$Y$46,Negawatt!$I$1:$Y$1=$B19),Negawatt!$C$2:$C$46=T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  <c r="U19" s="9" cm="1">
        <f t="array" ref="U19">1/(_xlfn._xlws.FILTER(_xlfn._xlws.FILTER(_xlfn._xlws.FILTER(Negawatt!$I$2:$Y$46,Negawatt!$I$1:$Y$1=$B19),Negawatt!$C$2:$C$46=U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V19" s="9" cm="1">
        <f t="array" ref="V19">1/(_xlfn._xlws.FILTER(_xlfn._xlws.FILTER(_xlfn._xlws.FILTER(Negawatt!$I$2:$Y$46,Negawatt!$I$1:$Y$1=$B19),Negawatt!$C$2:$C$46=V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W19" s="9" cm="1">
        <f t="array" ref="W19">1/(_xlfn._xlws.FILTER(_xlfn._xlws.FILTER(_xlfn._xlws.FILTER(Negawatt!$I$2:$Y$46,Negawatt!$I$1:$Y$1=$B19),Negawatt!$C$2:$C$46=W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X19" s="9" cm="1">
        <f t="array" ref="X19">1/(_xlfn._xlws.FILTER(_xlfn._xlws.FILTER(_xlfn._xlws.FILTER(Negawatt!$I$2:$Y$46,Negawatt!$I$1:$Y$1=$B19),Negawatt!$C$2:$C$46=X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Y19" s="9" cm="1">
        <f t="array" ref="Y19">1/(_xlfn._xlws.FILTER(_xlfn._xlws.FILTER(_xlfn._xlws.FILTER(Negawatt!$I$2:$Y$46,Negawatt!$I$1:$Y$1=$B19),Negawatt!$C$2:$C$46=Y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Z19" s="9" cm="1">
        <f t="array" ref="Z19">1/(_xlfn._xlws.FILTER(_xlfn._xlws.FILTER(_xlfn._xlws.FILTER(Negawatt!$I$2:$Y$46,Negawatt!$I$1:$Y$1=$B19),Negawatt!$C$2:$C$46=Z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AA19" s="9" cm="1">
        <f t="array" ref="AA19">1/(_xlfn._xlws.FILTER(_xlfn._xlws.FILTER(_xlfn._xlws.FILTER(Negawatt!$I$2:$Y$46,Negawatt!$I$1:$Y$1=$B19),Negawatt!$C$2:$C$46=AA$1),Negawatt!$B$2:$B$10=$C19)*_xlfn._xlws.FILTER([1]Conversion!$H$2:$H$14,[1]Conversion!$B$2:$B$14=$C19))*_xlfn._xlws.FILTER(_xlfn._xlws.FILTER([1]Conversion!$J$2:$O$14,[1]Conversion!$J$1:$O$1=$A19),[1]Conversion!$B$2:$B$14=$C19)</f>
        <v>7.6280030592406332E-4</v>
      </c>
      <c r="AB19" s="9" cm="1">
        <f t="array" ref="AB19">1/(_xlfn._xlws.FILTER(_xlfn._xlws.FILTER(_xlfn._xlws.FILTER(Negawatt!$I$2:$Y$46,Negawatt!$I$1:$Y$1=$B19),Negawatt!$C$2:$C$46=AB$1),Negawatt!$B$2:$B$10=$C19)*_xlfn._xlws.FILTER([1]Conversion!$H$2:$H$14,[1]Conversion!$B$2:$B$14=$C19))*_xlfn._xlws.FILTER(_xlfn._xlws.FILTER([1]Conversion!$J$2:$O$14,[1]Conversion!$J$1:$O$1=$A19),[1]Conversion!$B$2:$B$14=$C19)</f>
        <v>4.9315068493150825E-4</v>
      </c>
      <c r="AC19" s="9" cm="1">
        <f t="array" ref="AC19">1/(_xlfn._xlws.FILTER(_xlfn._xlws.FILTER(_xlfn._xlws.FILTER(Negawatt!$I$2:$Y$46,Negawatt!$I$1:$Y$1=$B19),Negawatt!$C$2:$C$46=AC$1),Negawatt!$B$2:$B$10=$C19)*_xlfn._xlws.FILTER([1]Conversion!$H$2:$H$14,[1]Conversion!$B$2:$B$14=$C19))*_xlfn._xlws.FILTER(_xlfn._xlws.FILTER([1]Conversion!$J$2:$O$14,[1]Conversion!$J$1:$O$1=$A19),[1]Conversion!$B$2:$B$14=$C19)</f>
        <v>7.1289346043766416E-4</v>
      </c>
      <c r="AD19" s="9" cm="1">
        <f t="array" ref="AD19">1/(_xlfn._xlws.FILTER(_xlfn._xlws.FILTER(_xlfn._xlws.FILTER(Negawatt!$I$2:$Y$46,Negawatt!$I$1:$Y$1=$B19),Negawatt!$C$2:$C$46=AD$1),Negawatt!$B$2:$B$10=$C19)*_xlfn._xlws.FILTER([1]Conversion!$H$2:$H$14,[1]Conversion!$B$2:$B$14=$C19))*_xlfn._xlws.FILTER(_xlfn._xlws.FILTER([1]Conversion!$J$2:$O$14,[1]Conversion!$J$1:$O$1=$A19),[1]Conversion!$B$2:$B$14=$C19)</f>
        <v>6.8092979516077808E-4</v>
      </c>
    </row>
    <row r="20" spans="1:30" x14ac:dyDescent="0.3">
      <c r="A20" s="1" t="s">
        <v>64</v>
      </c>
      <c r="B20" s="1">
        <v>2025</v>
      </c>
      <c r="C20" s="1" t="s">
        <v>26</v>
      </c>
      <c r="D20" s="9" cm="1">
        <f t="array" ref="D20">1/(_xlfn._xlws.FILTER(_xlfn._xlws.FILTER(_xlfn._xlws.FILTER(Negawatt!$I$2:$Y$46,Negawatt!$I$1:$Y$1=$B20),Negawatt!$C$2:$C$46=D$1),Negawatt!$B$2:$B$10=$C20)*_xlfn._xlws.FILTER([1]Conversion!$H$2:$H$14,[1]Conversion!$B$2:$B$14=$C20))*_xlfn._xlws.FILTER(_xlfn._xlws.FILTER([1]Conversion!$J$2:$O$14,[1]Conversion!$J$1:$O$1=$A20),[1]Conversion!$B$2:$B$14=$C20)</f>
        <v>0</v>
      </c>
      <c r="E20" s="9" cm="1">
        <f t="array" ref="E20">1/(_xlfn._xlws.FILTER(_xlfn._xlws.FILTER(_xlfn._xlws.FILTER(Negawatt!$I$2:$Y$46,Negawatt!$I$1:$Y$1=$B20),Negawatt!$C$2:$C$46=E$1),Negawatt!$B$2:$B$10=$C20)*_xlfn._xlws.FILTER([1]Conversion!$H$2:$H$14,[1]Conversion!$B$2:$B$14=$C20))*_xlfn._xlws.FILTER(_xlfn._xlws.FILTER([1]Conversion!$J$2:$O$14,[1]Conversion!$J$1:$O$1=$A20),[1]Conversion!$B$2:$B$14=$C20)</f>
        <v>0</v>
      </c>
      <c r="F20" s="9" cm="1">
        <f t="array" ref="F20">1/(_xlfn._xlws.FILTER(_xlfn._xlws.FILTER(_xlfn._xlws.FILTER(Negawatt!$I$2:$Y$46,Negawatt!$I$1:$Y$1=$B20),Negawatt!$C$2:$C$46=F$1),Negawatt!$B$2:$B$10=$C20)*_xlfn._xlws.FILTER([1]Conversion!$H$2:$H$14,[1]Conversion!$B$2:$B$14=$C20))*_xlfn._xlws.FILTER(_xlfn._xlws.FILTER([1]Conversion!$J$2:$O$14,[1]Conversion!$J$1:$O$1=$A20),[1]Conversion!$B$2:$B$14=$C20)</f>
        <v>0</v>
      </c>
      <c r="G20" s="9" cm="1">
        <f t="array" ref="G20">1/(_xlfn._xlws.FILTER(_xlfn._xlws.FILTER(_xlfn._xlws.FILTER(Negawatt!$I$2:$Y$46,Negawatt!$I$1:$Y$1=$B20),Negawatt!$C$2:$C$46=G$1),Negawatt!$B$2:$B$10=$C20)*_xlfn._xlws.FILTER([1]Conversion!$H$2:$H$14,[1]Conversion!$B$2:$B$14=$C20))*_xlfn._xlws.FILTER(_xlfn._xlws.FILTER([1]Conversion!$J$2:$O$14,[1]Conversion!$J$1:$O$1=$A20),[1]Conversion!$B$2:$B$14=$C20)</f>
        <v>0</v>
      </c>
      <c r="H20" s="9" cm="1">
        <f t="array" ref="H20">1/(_xlfn._xlws.FILTER(_xlfn._xlws.FILTER(_xlfn._xlws.FILTER(Negawatt!$I$2:$Y$46,Negawatt!$I$1:$Y$1=$B20),Negawatt!$C$2:$C$46=H$1),Negawatt!$B$2:$B$10=$C20)*_xlfn._xlws.FILTER([1]Conversion!$H$2:$H$14,[1]Conversion!$B$2:$B$14=$C20))*_xlfn._xlws.FILTER(_xlfn._xlws.FILTER([1]Conversion!$J$2:$O$14,[1]Conversion!$J$1:$O$1=$A20),[1]Conversion!$B$2:$B$14=$C20)</f>
        <v>0</v>
      </c>
      <c r="I20" s="9" cm="1">
        <f t="array" ref="I20">1/(_xlfn._xlws.FILTER(_xlfn._xlws.FILTER(_xlfn._xlws.FILTER(Negawatt!$I$2:$Y$46,Negawatt!$I$1:$Y$1=$B20),Negawatt!$C$2:$C$46=I$1),Negawatt!$B$2:$B$10=$C20)*_xlfn._xlws.FILTER([1]Conversion!$H$2:$H$14,[1]Conversion!$B$2:$B$14=$C20))*_xlfn._xlws.FILTER(_xlfn._xlws.FILTER([1]Conversion!$J$2:$O$14,[1]Conversion!$J$1:$O$1=$A20),[1]Conversion!$B$2:$B$14=$C20)</f>
        <v>0</v>
      </c>
      <c r="J20" s="9" cm="1">
        <f t="array" ref="J20">1/(_xlfn._xlws.FILTER(_xlfn._xlws.FILTER(_xlfn._xlws.FILTER(Negawatt!$I$2:$Y$46,Negawatt!$I$1:$Y$1=$B20),Negawatt!$C$2:$C$46=J$1),Negawatt!$B$2:$B$10=$C20)*_xlfn._xlws.FILTER([1]Conversion!$H$2:$H$14,[1]Conversion!$B$2:$B$14=$C20))*_xlfn._xlws.FILTER(_xlfn._xlws.FILTER([1]Conversion!$J$2:$O$14,[1]Conversion!$J$1:$O$1=$A20),[1]Conversion!$B$2:$B$14=$C20)</f>
        <v>0</v>
      </c>
      <c r="K20" s="9" cm="1">
        <f t="array" ref="K20">1/(_xlfn._xlws.FILTER(_xlfn._xlws.FILTER(_xlfn._xlws.FILTER(Negawatt!$I$2:$Y$46,Negawatt!$I$1:$Y$1=$B20),Negawatt!$C$2:$C$46=K$1),Negawatt!$B$2:$B$10=$C20)*_xlfn._xlws.FILTER([1]Conversion!$H$2:$H$14,[1]Conversion!$B$2:$B$14=$C20))*_xlfn._xlws.FILTER(_xlfn._xlws.FILTER([1]Conversion!$J$2:$O$14,[1]Conversion!$J$1:$O$1=$A20),[1]Conversion!$B$2:$B$14=$C20)</f>
        <v>0</v>
      </c>
      <c r="L20" s="9" cm="1">
        <f t="array" ref="L20">1/(_xlfn._xlws.FILTER(_xlfn._xlws.FILTER(_xlfn._xlws.FILTER(Negawatt!$I$2:$Y$46,Negawatt!$I$1:$Y$1=$B20),Negawatt!$C$2:$C$46=L$1),Negawatt!$B$2:$B$10=$C20)*_xlfn._xlws.FILTER([1]Conversion!$H$2:$H$14,[1]Conversion!$B$2:$B$14=$C20))*_xlfn._xlws.FILTER(_xlfn._xlws.FILTER([1]Conversion!$J$2:$O$14,[1]Conversion!$J$1:$O$1=$A20),[1]Conversion!$B$2:$B$14=$C20)</f>
        <v>0</v>
      </c>
      <c r="M20" s="9" cm="1">
        <f t="array" ref="M20">1/(_xlfn._xlws.FILTER(_xlfn._xlws.FILTER(_xlfn._xlws.FILTER(Negawatt!$I$2:$Y$46,Negawatt!$I$1:$Y$1=$B20),Negawatt!$C$2:$C$46=M$1),Negawatt!$B$2:$B$10=$C20)*_xlfn._xlws.FILTER([1]Conversion!$H$2:$H$14,[1]Conversion!$B$2:$B$14=$C20))*_xlfn._xlws.FILTER(_xlfn._xlws.FILTER([1]Conversion!$J$2:$O$14,[1]Conversion!$J$1:$O$1=$A20),[1]Conversion!$B$2:$B$14=$C20)</f>
        <v>0</v>
      </c>
      <c r="N20" s="9" cm="1">
        <f t="array" ref="N20">1/(_xlfn._xlws.FILTER(_xlfn._xlws.FILTER(_xlfn._xlws.FILTER(Negawatt!$I$2:$Y$46,Negawatt!$I$1:$Y$1=$B20),Negawatt!$C$2:$C$46=N$1),Negawatt!$B$2:$B$10=$C20)*_xlfn._xlws.FILTER([1]Conversion!$H$2:$H$14,[1]Conversion!$B$2:$B$14=$C20))*_xlfn._xlws.FILTER(_xlfn._xlws.FILTER([1]Conversion!$J$2:$O$14,[1]Conversion!$J$1:$O$1=$A20),[1]Conversion!$B$2:$B$14=$C20)</f>
        <v>0</v>
      </c>
      <c r="O20" s="9" cm="1">
        <f t="array" ref="O20">1/(_xlfn._xlws.FILTER(_xlfn._xlws.FILTER(_xlfn._xlws.FILTER(Negawatt!$I$2:$Y$46,Negawatt!$I$1:$Y$1=$B20),Negawatt!$C$2:$C$46=O$1),Negawatt!$B$2:$B$10=$C20)*_xlfn._xlws.FILTER([1]Conversion!$H$2:$H$14,[1]Conversion!$B$2:$B$14=$C20))*_xlfn._xlws.FILTER(_xlfn._xlws.FILTER([1]Conversion!$J$2:$O$14,[1]Conversion!$J$1:$O$1=$A20),[1]Conversion!$B$2:$B$14=$C20)</f>
        <v>0</v>
      </c>
      <c r="P20" s="9" cm="1">
        <f t="array" ref="P20">1/(_xlfn._xlws.FILTER(_xlfn._xlws.FILTER(_xlfn._xlws.FILTER(Negawatt!$I$2:$Y$46,Negawatt!$I$1:$Y$1=$B20),Negawatt!$C$2:$C$46=P$1),Negawatt!$B$2:$B$10=$C20)*_xlfn._xlws.FILTER([1]Conversion!$H$2:$H$14,[1]Conversion!$B$2:$B$14=$C20))*_xlfn._xlws.FILTER(_xlfn._xlws.FILTER([1]Conversion!$J$2:$O$14,[1]Conversion!$J$1:$O$1=$A20),[1]Conversion!$B$2:$B$14=$C20)</f>
        <v>0</v>
      </c>
      <c r="Q20" s="9" cm="1">
        <f t="array" ref="Q20">1/(_xlfn._xlws.FILTER(_xlfn._xlws.FILTER(_xlfn._xlws.FILTER(Negawatt!$I$2:$Y$46,Negawatt!$I$1:$Y$1=$B20),Negawatt!$C$2:$C$46=Q$1),Negawatt!$B$2:$B$10=$C20)*_xlfn._xlws.FILTER([1]Conversion!$H$2:$H$14,[1]Conversion!$B$2:$B$14=$C20))*_xlfn._xlws.FILTER(_xlfn._xlws.FILTER([1]Conversion!$J$2:$O$14,[1]Conversion!$J$1:$O$1=$A20),[1]Conversion!$B$2:$B$14=$C20)</f>
        <v>0</v>
      </c>
      <c r="R20" s="9" cm="1">
        <f t="array" ref="R20">1/(_xlfn._xlws.FILTER(_xlfn._xlws.FILTER(_xlfn._xlws.FILTER(Negawatt!$I$2:$Y$46,Negawatt!$I$1:$Y$1=$B20),Negawatt!$C$2:$C$46=R$1),Negawatt!$B$2:$B$10=$C20)*_xlfn._xlws.FILTER([1]Conversion!$H$2:$H$14,[1]Conversion!$B$2:$B$14=$C20))*_xlfn._xlws.FILTER(_xlfn._xlws.FILTER([1]Conversion!$J$2:$O$14,[1]Conversion!$J$1:$O$1=$A20),[1]Conversion!$B$2:$B$14=$C20)</f>
        <v>0</v>
      </c>
      <c r="S20" s="9" cm="1">
        <f t="array" ref="S20">1/(_xlfn._xlws.FILTER(_xlfn._xlws.FILTER(_xlfn._xlws.FILTER(Negawatt!$I$2:$Y$46,Negawatt!$I$1:$Y$1=$B20),Negawatt!$C$2:$C$46=S$1),Negawatt!$B$2:$B$10=$C20)*_xlfn._xlws.FILTER([1]Conversion!$H$2:$H$14,[1]Conversion!$B$2:$B$14=$C20))*_xlfn._xlws.FILTER(_xlfn._xlws.FILTER([1]Conversion!$J$2:$O$14,[1]Conversion!$J$1:$O$1=$A20),[1]Conversion!$B$2:$B$14=$C20)</f>
        <v>0</v>
      </c>
      <c r="T20" s="9" cm="1">
        <f t="array" ref="T20">1/(_xlfn._xlws.FILTER(_xlfn._xlws.FILTER(_xlfn._xlws.FILTER(Negawatt!$I$2:$Y$46,Negawatt!$I$1:$Y$1=$B20),Negawatt!$C$2:$C$46=T$1),Negawatt!$B$2:$B$10=$C20)*_xlfn._xlws.FILTER([1]Conversion!$H$2:$H$14,[1]Conversion!$B$2:$B$14=$C20))*_xlfn._xlws.FILTER(_xlfn._xlws.FILTER([1]Conversion!$J$2:$O$14,[1]Conversion!$J$1:$O$1=$A20),[1]Conversion!$B$2:$B$14=$C20)</f>
        <v>0</v>
      </c>
      <c r="U20" s="9" cm="1">
        <f t="array" ref="U20">1/(_xlfn._xlws.FILTER(_xlfn._xlws.FILTER(_xlfn._xlws.FILTER(Negawatt!$I$2:$Y$46,Negawatt!$I$1:$Y$1=$B20),Negawatt!$C$2:$C$46=U$1),Negawatt!$B$2:$B$10=$C20)*_xlfn._xlws.FILTER([1]Conversion!$H$2:$H$14,[1]Conversion!$B$2:$B$14=$C20))*_xlfn._xlws.FILTER(_xlfn._xlws.FILTER([1]Conversion!$J$2:$O$14,[1]Conversion!$J$1:$O$1=$A20),[1]Conversion!$B$2:$B$14=$C20)</f>
        <v>0</v>
      </c>
      <c r="V20" s="9" cm="1">
        <f t="array" ref="V20">1/(_xlfn._xlws.FILTER(_xlfn._xlws.FILTER(_xlfn._xlws.FILTER(Negawatt!$I$2:$Y$46,Negawatt!$I$1:$Y$1=$B20),Negawatt!$C$2:$C$46=V$1),Negawatt!$B$2:$B$10=$C20)*_xlfn._xlws.FILTER([1]Conversion!$H$2:$H$14,[1]Conversion!$B$2:$B$14=$C20))*_xlfn._xlws.FILTER(_xlfn._xlws.FILTER([1]Conversion!$J$2:$O$14,[1]Conversion!$J$1:$O$1=$A20),[1]Conversion!$B$2:$B$14=$C20)</f>
        <v>0</v>
      </c>
      <c r="W20" s="9" cm="1">
        <f t="array" ref="W20">1/(_xlfn._xlws.FILTER(_xlfn._xlws.FILTER(_xlfn._xlws.FILTER(Negawatt!$I$2:$Y$46,Negawatt!$I$1:$Y$1=$B20),Negawatt!$C$2:$C$46=W$1),Negawatt!$B$2:$B$10=$C20)*_xlfn._xlws.FILTER([1]Conversion!$H$2:$H$14,[1]Conversion!$B$2:$B$14=$C20))*_xlfn._xlws.FILTER(_xlfn._xlws.FILTER([1]Conversion!$J$2:$O$14,[1]Conversion!$J$1:$O$1=$A20),[1]Conversion!$B$2:$B$14=$C20)</f>
        <v>0</v>
      </c>
      <c r="X20" s="9" cm="1">
        <f t="array" ref="X20">1/(_xlfn._xlws.FILTER(_xlfn._xlws.FILTER(_xlfn._xlws.FILTER(Negawatt!$I$2:$Y$46,Negawatt!$I$1:$Y$1=$B20),Negawatt!$C$2:$C$46=X$1),Negawatt!$B$2:$B$10=$C20)*_xlfn._xlws.FILTER([1]Conversion!$H$2:$H$14,[1]Conversion!$B$2:$B$14=$C20))*_xlfn._xlws.FILTER(_xlfn._xlws.FILTER([1]Conversion!$J$2:$O$14,[1]Conversion!$J$1:$O$1=$A20),[1]Conversion!$B$2:$B$14=$C20)</f>
        <v>0</v>
      </c>
      <c r="Y20" s="9" cm="1">
        <f t="array" ref="Y20">1/(_xlfn._xlws.FILTER(_xlfn._xlws.FILTER(_xlfn._xlws.FILTER(Negawatt!$I$2:$Y$46,Negawatt!$I$1:$Y$1=$B20),Negawatt!$C$2:$C$46=Y$1),Negawatt!$B$2:$B$10=$C20)*_xlfn._xlws.FILTER([1]Conversion!$H$2:$H$14,[1]Conversion!$B$2:$B$14=$C20))*_xlfn._xlws.FILTER(_xlfn._xlws.FILTER([1]Conversion!$J$2:$O$14,[1]Conversion!$J$1:$O$1=$A20),[1]Conversion!$B$2:$B$14=$C20)</f>
        <v>0</v>
      </c>
      <c r="Z20" s="9" cm="1">
        <f t="array" ref="Z20">1/(_xlfn._xlws.FILTER(_xlfn._xlws.FILTER(_xlfn._xlws.FILTER(Negawatt!$I$2:$Y$46,Negawatt!$I$1:$Y$1=$B20),Negawatt!$C$2:$C$46=Z$1),Negawatt!$B$2:$B$10=$C20)*_xlfn._xlws.FILTER([1]Conversion!$H$2:$H$14,[1]Conversion!$B$2:$B$14=$C20))*_xlfn._xlws.FILTER(_xlfn._xlws.FILTER([1]Conversion!$J$2:$O$14,[1]Conversion!$J$1:$O$1=$A20),[1]Conversion!$B$2:$B$14=$C20)</f>
        <v>0</v>
      </c>
      <c r="AA20" s="9" cm="1">
        <f t="array" ref="AA20">1/(_xlfn._xlws.FILTER(_xlfn._xlws.FILTER(_xlfn._xlws.FILTER(Negawatt!$I$2:$Y$46,Negawatt!$I$1:$Y$1=$B20),Negawatt!$C$2:$C$46=AA$1),Negawatt!$B$2:$B$10=$C20)*_xlfn._xlws.FILTER([1]Conversion!$H$2:$H$14,[1]Conversion!$B$2:$B$14=$C20))*_xlfn._xlws.FILTER(_xlfn._xlws.FILTER([1]Conversion!$J$2:$O$14,[1]Conversion!$J$1:$O$1=$A20),[1]Conversion!$B$2:$B$14=$C20)</f>
        <v>0</v>
      </c>
      <c r="AB20" s="9" cm="1">
        <f t="array" ref="AB20">1/(_xlfn._xlws.FILTER(_xlfn._xlws.FILTER(_xlfn._xlws.FILTER(Negawatt!$I$2:$Y$46,Negawatt!$I$1:$Y$1=$B20),Negawatt!$C$2:$C$46=AB$1),Negawatt!$B$2:$B$10=$C20)*_xlfn._xlws.FILTER([1]Conversion!$H$2:$H$14,[1]Conversion!$B$2:$B$14=$C20))*_xlfn._xlws.FILTER(_xlfn._xlws.FILTER([1]Conversion!$J$2:$O$14,[1]Conversion!$J$1:$O$1=$A20),[1]Conversion!$B$2:$B$14=$C20)</f>
        <v>0</v>
      </c>
      <c r="AC20" s="9" cm="1">
        <f t="array" ref="AC20">1/(_xlfn._xlws.FILTER(_xlfn._xlws.FILTER(_xlfn._xlws.FILTER(Negawatt!$I$2:$Y$46,Negawatt!$I$1:$Y$1=$B20),Negawatt!$C$2:$C$46=AC$1),Negawatt!$B$2:$B$10=$C20)*_xlfn._xlws.FILTER([1]Conversion!$H$2:$H$14,[1]Conversion!$B$2:$B$14=$C20))*_xlfn._xlws.FILTER(_xlfn._xlws.FILTER([1]Conversion!$J$2:$O$14,[1]Conversion!$J$1:$O$1=$A20),[1]Conversion!$B$2:$B$14=$C20)</f>
        <v>0</v>
      </c>
      <c r="AD20" s="9" cm="1">
        <f t="array" ref="AD20">1/(_xlfn._xlws.FILTER(_xlfn._xlws.FILTER(_xlfn._xlws.FILTER(Negawatt!$I$2:$Y$46,Negawatt!$I$1:$Y$1=$B20),Negawatt!$C$2:$C$46=AD$1),Negawatt!$B$2:$B$10=$C20)*_xlfn._xlws.FILTER([1]Conversion!$H$2:$H$14,[1]Conversion!$B$2:$B$14=$C20))*_xlfn._xlws.FILTER(_xlfn._xlws.FILTER([1]Conversion!$J$2:$O$14,[1]Conversion!$J$1:$O$1=$A20),[1]Conversion!$B$2:$B$14=$C20)</f>
        <v>0</v>
      </c>
    </row>
    <row r="21" spans="1:30" x14ac:dyDescent="0.3">
      <c r="A21" s="1" t="s">
        <v>64</v>
      </c>
      <c r="B21" s="1">
        <v>2025</v>
      </c>
      <c r="C21" s="1" t="s">
        <v>27</v>
      </c>
      <c r="D21" s="9" cm="1">
        <f t="array" ref="D21">1/(_xlfn._xlws.FILTER(_xlfn._xlws.FILTER(_xlfn._xlws.FILTER(Negawatt!$I$2:$Y$46,Negawatt!$I$1:$Y$1=$B21),Negawatt!$C$2:$C$46=D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E21" s="9" cm="1">
        <f t="array" ref="E21">1/(_xlfn._xlws.FILTER(_xlfn._xlws.FILTER(_xlfn._xlws.FILTER(Negawatt!$I$2:$Y$46,Negawatt!$I$1:$Y$1=$B21),Negawatt!$C$2:$C$46=E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F21" s="9" cm="1">
        <f t="array" ref="F21">1/(_xlfn._xlws.FILTER(_xlfn._xlws.FILTER(_xlfn._xlws.FILTER(Negawatt!$I$2:$Y$46,Negawatt!$I$1:$Y$1=$B21),Negawatt!$C$2:$C$46=F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G21" s="9" cm="1">
        <f t="array" ref="G21">1/(_xlfn._xlws.FILTER(_xlfn._xlws.FILTER(_xlfn._xlws.FILTER(Negawatt!$I$2:$Y$46,Negawatt!$I$1:$Y$1=$B21),Negawatt!$C$2:$C$46=G$1),Negawatt!$B$2:$B$10=$C21)*_xlfn._xlws.FILTER([1]Conversion!$H$2:$H$14,[1]Conversion!$B$2:$B$14=$C21))*_xlfn._xlws.FILTER(_xlfn._xlws.FILTER([1]Conversion!$J$2:$O$14,[1]Conversion!$J$1:$O$1=$A21),[1]Conversion!$B$2:$B$14=$C21)</f>
        <v>3.2530120481927803E-4</v>
      </c>
      <c r="H21" s="9" cm="1">
        <f t="array" ref="H21">1/(_xlfn._xlws.FILTER(_xlfn._xlws.FILTER(_xlfn._xlws.FILTER(Negawatt!$I$2:$Y$46,Negawatt!$I$1:$Y$1=$B21),Negawatt!$C$2:$C$46=H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I21" s="9" cm="1">
        <f t="array" ref="I21">1/(_xlfn._xlws.FILTER(_xlfn._xlws.FILTER(_xlfn._xlws.FILTER(Negawatt!$I$2:$Y$46,Negawatt!$I$1:$Y$1=$B21),Negawatt!$C$2:$C$46=I$1),Negawatt!$B$2:$B$10=$C21)*_xlfn._xlws.FILTER([1]Conversion!$H$2:$H$14,[1]Conversion!$B$2:$B$14=$C21))*_xlfn._xlws.FILTER(_xlfn._xlws.FILTER([1]Conversion!$J$2:$O$14,[1]Conversion!$J$1:$O$1=$A21),[1]Conversion!$B$2:$B$14=$C21)</f>
        <v>3.4085166947015589E-4</v>
      </c>
      <c r="J21" s="9" cm="1">
        <f t="array" ref="J21">1/(_xlfn._xlws.FILTER(_xlfn._xlws.FILTER(_xlfn._xlws.FILTER(Negawatt!$I$2:$Y$46,Negawatt!$I$1:$Y$1=$B21),Negawatt!$C$2:$C$46=J$1),Negawatt!$B$2:$B$10=$C21)*_xlfn._xlws.FILTER([1]Conversion!$H$2:$H$14,[1]Conversion!$B$2:$B$14=$C21))*_xlfn._xlws.FILTER(_xlfn._xlws.FILTER([1]Conversion!$J$2:$O$14,[1]Conversion!$J$1:$O$1=$A21),[1]Conversion!$B$2:$B$14=$C21)</f>
        <v>3.4085166947015589E-4</v>
      </c>
      <c r="K21" s="9" cm="1">
        <f t="array" ref="K21">1/(_xlfn._xlws.FILTER(_xlfn._xlws.FILTER(_xlfn._xlws.FILTER(Negawatt!$I$2:$Y$46,Negawatt!$I$1:$Y$1=$B21),Negawatt!$C$2:$C$46=K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L21" s="9" cm="1">
        <f t="array" ref="L21">1/(_xlfn._xlws.FILTER(_xlfn._xlws.FILTER(_xlfn._xlws.FILTER(Negawatt!$I$2:$Y$46,Negawatt!$I$1:$Y$1=$B21),Negawatt!$C$2:$C$46=L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M21" s="9" cm="1">
        <f t="array" ref="M21">1/(_xlfn._xlws.FILTER(_xlfn._xlws.FILTER(_xlfn._xlws.FILTER(Negawatt!$I$2:$Y$46,Negawatt!$I$1:$Y$1=$B21),Negawatt!$C$2:$C$46=M$1),Negawatt!$B$2:$B$10=$C21)*_xlfn._xlws.FILTER([1]Conversion!$H$2:$H$14,[1]Conversion!$B$2:$B$14=$C21))*_xlfn._xlws.FILTER(_xlfn._xlws.FILTER([1]Conversion!$J$2:$O$14,[1]Conversion!$J$1:$O$1=$A21),[1]Conversion!$B$2:$B$14=$C21)</f>
        <v>3.968432216139541E-4</v>
      </c>
      <c r="N21" s="9" cm="1">
        <f t="array" ref="N21">1/(_xlfn._xlws.FILTER(_xlfn._xlws.FILTER(_xlfn._xlws.FILTER(Negawatt!$I$2:$Y$46,Negawatt!$I$1:$Y$1=$B21),Negawatt!$C$2:$C$46=N$1),Negawatt!$B$2:$B$10=$C21)*_xlfn._xlws.FILTER([1]Conversion!$H$2:$H$14,[1]Conversion!$B$2:$B$14=$C21))*_xlfn._xlws.FILTER(_xlfn._xlws.FILTER([1]Conversion!$J$2:$O$14,[1]Conversion!$J$1:$O$1=$A21),[1]Conversion!$B$2:$B$14=$C21)</f>
        <v>3.2530120481927803E-4</v>
      </c>
      <c r="O21" s="9" cm="1">
        <f t="array" ref="O21">1/(_xlfn._xlws.FILTER(_xlfn._xlws.FILTER(_xlfn._xlws.FILTER(Negawatt!$I$2:$Y$46,Negawatt!$I$1:$Y$1=$B21),Negawatt!$C$2:$C$46=O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P21" s="9" cm="1">
        <f t="array" ref="P21">1/(_xlfn._xlws.FILTER(_xlfn._xlws.FILTER(_xlfn._xlws.FILTER(Negawatt!$I$2:$Y$46,Negawatt!$I$1:$Y$1=$B21),Negawatt!$C$2:$C$46=P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Q21" s="9" cm="1">
        <f t="array" ref="Q21">1/(_xlfn._xlws.FILTER(_xlfn._xlws.FILTER(_xlfn._xlws.FILTER(Negawatt!$I$2:$Y$46,Negawatt!$I$1:$Y$1=$B21),Negawatt!$C$2:$C$46=Q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R21" s="9" cm="1">
        <f t="array" ref="R21">1/(_xlfn._xlws.FILTER(_xlfn._xlws.FILTER(_xlfn._xlws.FILTER(Negawatt!$I$2:$Y$46,Negawatt!$I$1:$Y$1=$B21),Negawatt!$C$2:$C$46=R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S21" s="9" cm="1">
        <f t="array" ref="S21">1/(_xlfn._xlws.FILTER(_xlfn._xlws.FILTER(_xlfn._xlws.FILTER(Negawatt!$I$2:$Y$46,Negawatt!$I$1:$Y$1=$B21),Negawatt!$C$2:$C$46=S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T21" s="9" cm="1">
        <f t="array" ref="T21">1/(_xlfn._xlws.FILTER(_xlfn._xlws.FILTER(_xlfn._xlws.FILTER(Negawatt!$I$2:$Y$46,Negawatt!$I$1:$Y$1=$B21),Negawatt!$C$2:$C$46=T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  <c r="U21" s="9" cm="1">
        <f t="array" ref="U21">1/(_xlfn._xlws.FILTER(_xlfn._xlws.FILTER(_xlfn._xlws.FILTER(Negawatt!$I$2:$Y$46,Negawatt!$I$1:$Y$1=$B21),Negawatt!$C$2:$C$46=U$1),Negawatt!$B$2:$B$10=$C21)*_xlfn._xlws.FILTER([1]Conversion!$H$2:$H$14,[1]Conversion!$B$2:$B$14=$C21))*_xlfn._xlws.FILTER(_xlfn._xlws.FILTER([1]Conversion!$J$2:$O$14,[1]Conversion!$J$1:$O$1=$A21),[1]Conversion!$B$2:$B$14=$C21)</f>
        <v>3.968432216139541E-4</v>
      </c>
      <c r="V21" s="9" cm="1">
        <f t="array" ref="V21">1/(_xlfn._xlws.FILTER(_xlfn._xlws.FILTER(_xlfn._xlws.FILTER(Negawatt!$I$2:$Y$46,Negawatt!$I$1:$Y$1=$B21),Negawatt!$C$2:$C$46=V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W21" s="9" cm="1">
        <f t="array" ref="W21">1/(_xlfn._xlws.FILTER(_xlfn._xlws.FILTER(_xlfn._xlws.FILTER(Negawatt!$I$2:$Y$46,Negawatt!$I$1:$Y$1=$B21),Negawatt!$C$2:$C$46=W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X21" s="9" cm="1">
        <f t="array" ref="X21">1/(_xlfn._xlws.FILTER(_xlfn._xlws.FILTER(_xlfn._xlws.FILTER(Negawatt!$I$2:$Y$46,Negawatt!$I$1:$Y$1=$B21),Negawatt!$C$2:$C$46=X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Y21" s="9" cm="1">
        <f t="array" ref="Y21">1/(_xlfn._xlws.FILTER(_xlfn._xlws.FILTER(_xlfn._xlws.FILTER(Negawatt!$I$2:$Y$46,Negawatt!$I$1:$Y$1=$B21),Negawatt!$C$2:$C$46=Y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Z21" s="9" cm="1">
        <f t="array" ref="Z21">1/(_xlfn._xlws.FILTER(_xlfn._xlws.FILTER(_xlfn._xlws.FILTER(Negawatt!$I$2:$Y$46,Negawatt!$I$1:$Y$1=$B21),Negawatt!$C$2:$C$46=Z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AA21" s="9" cm="1">
        <f t="array" ref="AA21">1/(_xlfn._xlws.FILTER(_xlfn._xlws.FILTER(_xlfn._xlws.FILTER(Negawatt!$I$2:$Y$46,Negawatt!$I$1:$Y$1=$B21),Negawatt!$C$2:$C$46=AA$1),Negawatt!$B$2:$B$10=$C21)*_xlfn._xlws.FILTER([1]Conversion!$H$2:$H$14,[1]Conversion!$B$2:$B$14=$C21))*_xlfn._xlws.FILTER(_xlfn._xlws.FILTER([1]Conversion!$J$2:$O$14,[1]Conversion!$J$1:$O$1=$A21),[1]Conversion!$B$2:$B$14=$C21)</f>
        <v>3.4085166947015589E-4</v>
      </c>
      <c r="AB21" s="9" cm="1">
        <f t="array" ref="AB21">1/(_xlfn._xlws.FILTER(_xlfn._xlws.FILTER(_xlfn._xlws.FILTER(Negawatt!$I$2:$Y$46,Negawatt!$I$1:$Y$1=$B21),Negawatt!$C$2:$C$46=AB$1),Negawatt!$B$2:$B$10=$C21)*_xlfn._xlws.FILTER([1]Conversion!$H$2:$H$14,[1]Conversion!$B$2:$B$14=$C21))*_xlfn._xlws.FILTER(_xlfn._xlws.FILTER([1]Conversion!$J$2:$O$14,[1]Conversion!$J$1:$O$1=$A21),[1]Conversion!$B$2:$B$14=$C21)</f>
        <v>3.2530120481927803E-4</v>
      </c>
      <c r="AC21" s="9" cm="1">
        <f t="array" ref="AC21">1/(_xlfn._xlws.FILTER(_xlfn._xlws.FILTER(_xlfn._xlws.FILTER(Negawatt!$I$2:$Y$46,Negawatt!$I$1:$Y$1=$B21),Negawatt!$C$2:$C$46=AC$1),Negawatt!$B$2:$B$10=$C21)*_xlfn._xlws.FILTER([1]Conversion!$H$2:$H$14,[1]Conversion!$B$2:$B$14=$C21))*_xlfn._xlws.FILTER(_xlfn._xlws.FILTER([1]Conversion!$J$2:$O$14,[1]Conversion!$J$1:$O$1=$A21),[1]Conversion!$B$2:$B$14=$C21)</f>
        <v>4.0809351539239689E-4</v>
      </c>
      <c r="AD21" s="9" cm="1">
        <f t="array" ref="AD21">1/(_xlfn._xlws.FILTER(_xlfn._xlws.FILTER(_xlfn._xlws.FILTER(Negawatt!$I$2:$Y$46,Negawatt!$I$1:$Y$1=$B21),Negawatt!$C$2:$C$46=AD$1),Negawatt!$B$2:$B$10=$C21)*_xlfn._xlws.FILTER([1]Conversion!$H$2:$H$14,[1]Conversion!$B$2:$B$14=$C21))*_xlfn._xlws.FILTER(_xlfn._xlws.FILTER([1]Conversion!$J$2:$O$14,[1]Conversion!$J$1:$O$1=$A21),[1]Conversion!$B$2:$B$14=$C21)</f>
        <v>4.0643306816936836E-4</v>
      </c>
    </row>
    <row r="22" spans="1:30" x14ac:dyDescent="0.3">
      <c r="A22" s="1" t="s">
        <v>64</v>
      </c>
      <c r="B22" s="1">
        <v>2025</v>
      </c>
      <c r="C22" s="1" t="s">
        <v>28</v>
      </c>
      <c r="D22" s="9" cm="1">
        <f t="array" ref="D22">1/(_xlfn._xlws.FILTER(_xlfn._xlws.FILTER(_xlfn._xlws.FILTER(Negawatt!$I$2:$Y$46,Negawatt!$I$1:$Y$1=$B22),Negawatt!$C$2:$C$46=D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E22" s="9" cm="1">
        <f t="array" ref="E22">1/(_xlfn._xlws.FILTER(_xlfn._xlws.FILTER(_xlfn._xlws.FILTER(Negawatt!$I$2:$Y$46,Negawatt!$I$1:$Y$1=$B22),Negawatt!$C$2:$C$46=E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F22" s="9" cm="1">
        <f t="array" ref="F22">1/(_xlfn._xlws.FILTER(_xlfn._xlws.FILTER(_xlfn._xlws.FILTER(Negawatt!$I$2:$Y$46,Negawatt!$I$1:$Y$1=$B22),Negawatt!$C$2:$C$46=F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G22" s="9" cm="1">
        <f t="array" ref="G22">1/(_xlfn._xlws.FILTER(_xlfn._xlws.FILTER(_xlfn._xlws.FILTER(Negawatt!$I$2:$Y$46,Negawatt!$I$1:$Y$1=$B22),Negawatt!$C$2:$C$46=G$1),Negawatt!$B$2:$B$10=$C22)*_xlfn._xlws.FILTER([1]Conversion!$H$2:$H$14,[1]Conversion!$B$2:$B$14=$C22))*_xlfn._xlws.FILTER(_xlfn._xlws.FILTER([1]Conversion!$J$2:$O$14,[1]Conversion!$J$1:$O$1=$A22),[1]Conversion!$B$2:$B$14=$C22)</f>
        <v>2.0224719101123652E-4</v>
      </c>
      <c r="H22" s="9" cm="1">
        <f t="array" ref="H22">1/(_xlfn._xlws.FILTER(_xlfn._xlws.FILTER(_xlfn._xlws.FILTER(Negawatt!$I$2:$Y$46,Negawatt!$I$1:$Y$1=$B22),Negawatt!$C$2:$C$46=H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I22" s="9" cm="1">
        <f t="array" ref="I22">1/(_xlfn._xlws.FILTER(_xlfn._xlws.FILTER(_xlfn._xlws.FILTER(Negawatt!$I$2:$Y$46,Negawatt!$I$1:$Y$1=$B22),Negawatt!$C$2:$C$46=I$1),Negawatt!$B$2:$B$10=$C22)*_xlfn._xlws.FILTER([1]Conversion!$H$2:$H$14,[1]Conversion!$B$2:$B$14=$C22))*_xlfn._xlws.FILTER(_xlfn._xlws.FILTER([1]Conversion!$J$2:$O$14,[1]Conversion!$J$1:$O$1=$A22),[1]Conversion!$B$2:$B$14=$C22)</f>
        <v>2.1099650535308381E-4</v>
      </c>
      <c r="J22" s="9" cm="1">
        <f t="array" ref="J22">1/(_xlfn._xlws.FILTER(_xlfn._xlws.FILTER(_xlfn._xlws.FILTER(Negawatt!$I$2:$Y$46,Negawatt!$I$1:$Y$1=$B22),Negawatt!$C$2:$C$46=J$1),Negawatt!$B$2:$B$10=$C22)*_xlfn._xlws.FILTER([1]Conversion!$H$2:$H$14,[1]Conversion!$B$2:$B$14=$C22))*_xlfn._xlws.FILTER(_xlfn._xlws.FILTER([1]Conversion!$J$2:$O$14,[1]Conversion!$J$1:$O$1=$A22),[1]Conversion!$B$2:$B$14=$C22)</f>
        <v>2.1099650535308381E-4</v>
      </c>
      <c r="K22" s="9" cm="1">
        <f t="array" ref="K22">1/(_xlfn._xlws.FILTER(_xlfn._xlws.FILTER(_xlfn._xlws.FILTER(Negawatt!$I$2:$Y$46,Negawatt!$I$1:$Y$1=$B22),Negawatt!$C$2:$C$46=K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L22" s="9" cm="1">
        <f t="array" ref="L22">1/(_xlfn._xlws.FILTER(_xlfn._xlws.FILTER(_xlfn._xlws.FILTER(Negawatt!$I$2:$Y$46,Negawatt!$I$1:$Y$1=$B22),Negawatt!$C$2:$C$46=L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M22" s="9" cm="1">
        <f t="array" ref="M22">1/(_xlfn._xlws.FILTER(_xlfn._xlws.FILTER(_xlfn._xlws.FILTER(Negawatt!$I$2:$Y$46,Negawatt!$I$1:$Y$1=$B22),Negawatt!$C$2:$C$46=M$1),Negawatt!$B$2:$B$10=$C22)*_xlfn._xlws.FILTER([1]Conversion!$H$2:$H$14,[1]Conversion!$B$2:$B$14=$C22))*_xlfn._xlws.FILTER(_xlfn._xlws.FILTER([1]Conversion!$J$2:$O$14,[1]Conversion!$J$1:$O$1=$A22),[1]Conversion!$B$2:$B$14=$C22)</f>
        <v>2.4417761231776999E-4</v>
      </c>
      <c r="N22" s="9" cm="1">
        <f t="array" ref="N22">1/(_xlfn._xlws.FILTER(_xlfn._xlws.FILTER(_xlfn._xlws.FILTER(Negawatt!$I$2:$Y$46,Negawatt!$I$1:$Y$1=$B22),Negawatt!$C$2:$C$46=N$1),Negawatt!$B$2:$B$10=$C22)*_xlfn._xlws.FILTER([1]Conversion!$H$2:$H$14,[1]Conversion!$B$2:$B$14=$C22))*_xlfn._xlws.FILTER(_xlfn._xlws.FILTER([1]Conversion!$J$2:$O$14,[1]Conversion!$J$1:$O$1=$A22),[1]Conversion!$B$2:$B$14=$C22)</f>
        <v>2.0224719101123652E-4</v>
      </c>
      <c r="O22" s="9" cm="1">
        <f t="array" ref="O22">1/(_xlfn._xlws.FILTER(_xlfn._xlws.FILTER(_xlfn._xlws.FILTER(Negawatt!$I$2:$Y$46,Negawatt!$I$1:$Y$1=$B22),Negawatt!$C$2:$C$46=O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P22" s="9" cm="1">
        <f t="array" ref="P22">1/(_xlfn._xlws.FILTER(_xlfn._xlws.FILTER(_xlfn._xlws.FILTER(Negawatt!$I$2:$Y$46,Negawatt!$I$1:$Y$1=$B22),Negawatt!$C$2:$C$46=P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Q22" s="9" cm="1">
        <f t="array" ref="Q22">1/(_xlfn._xlws.FILTER(_xlfn._xlws.FILTER(_xlfn._xlws.FILTER(Negawatt!$I$2:$Y$46,Negawatt!$I$1:$Y$1=$B22),Negawatt!$C$2:$C$46=Q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R22" s="9" cm="1">
        <f t="array" ref="R22">1/(_xlfn._xlws.FILTER(_xlfn._xlws.FILTER(_xlfn._xlws.FILTER(Negawatt!$I$2:$Y$46,Negawatt!$I$1:$Y$1=$B22),Negawatt!$C$2:$C$46=R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S22" s="9" cm="1">
        <f t="array" ref="S22">1/(_xlfn._xlws.FILTER(_xlfn._xlws.FILTER(_xlfn._xlws.FILTER(Negawatt!$I$2:$Y$46,Negawatt!$I$1:$Y$1=$B22),Negawatt!$C$2:$C$46=S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T22" s="9" cm="1">
        <f t="array" ref="T22">1/(_xlfn._xlws.FILTER(_xlfn._xlws.FILTER(_xlfn._xlws.FILTER(Negawatt!$I$2:$Y$46,Negawatt!$I$1:$Y$1=$B22),Negawatt!$C$2:$C$46=T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  <c r="U22" s="9" cm="1">
        <f t="array" ref="U22">1/(_xlfn._xlws.FILTER(_xlfn._xlws.FILTER(_xlfn._xlws.FILTER(Negawatt!$I$2:$Y$46,Negawatt!$I$1:$Y$1=$B22),Negawatt!$C$2:$C$46=U$1),Negawatt!$B$2:$B$10=$C22)*_xlfn._xlws.FILTER([1]Conversion!$H$2:$H$14,[1]Conversion!$B$2:$B$14=$C22))*_xlfn._xlws.FILTER(_xlfn._xlws.FILTER([1]Conversion!$J$2:$O$14,[1]Conversion!$J$1:$O$1=$A22),[1]Conversion!$B$2:$B$14=$C22)</f>
        <v>2.4417761231776999E-4</v>
      </c>
      <c r="V22" s="9" cm="1">
        <f t="array" ref="V22">1/(_xlfn._xlws.FILTER(_xlfn._xlws.FILTER(_xlfn._xlws.FILTER(Negawatt!$I$2:$Y$46,Negawatt!$I$1:$Y$1=$B22),Negawatt!$C$2:$C$46=V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W22" s="9" cm="1">
        <f t="array" ref="W22">1/(_xlfn._xlws.FILTER(_xlfn._xlws.FILTER(_xlfn._xlws.FILTER(Negawatt!$I$2:$Y$46,Negawatt!$I$1:$Y$1=$B22),Negawatt!$C$2:$C$46=W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X22" s="9" cm="1">
        <f t="array" ref="X22">1/(_xlfn._xlws.FILTER(_xlfn._xlws.FILTER(_xlfn._xlws.FILTER(Negawatt!$I$2:$Y$46,Negawatt!$I$1:$Y$1=$B22),Negawatt!$C$2:$C$46=X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Y22" s="9" cm="1">
        <f t="array" ref="Y22">1/(_xlfn._xlws.FILTER(_xlfn._xlws.FILTER(_xlfn._xlws.FILTER(Negawatt!$I$2:$Y$46,Negawatt!$I$1:$Y$1=$B22),Negawatt!$C$2:$C$46=Y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Z22" s="9" cm="1">
        <f t="array" ref="Z22">1/(_xlfn._xlws.FILTER(_xlfn._xlws.FILTER(_xlfn._xlws.FILTER(Negawatt!$I$2:$Y$46,Negawatt!$I$1:$Y$1=$B22),Negawatt!$C$2:$C$46=Z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AA22" s="9" cm="1">
        <f t="array" ref="AA22">1/(_xlfn._xlws.FILTER(_xlfn._xlws.FILTER(_xlfn._xlws.FILTER(Negawatt!$I$2:$Y$46,Negawatt!$I$1:$Y$1=$B22),Negawatt!$C$2:$C$46=AA$1),Negawatt!$B$2:$B$10=$C22)*_xlfn._xlws.FILTER([1]Conversion!$H$2:$H$14,[1]Conversion!$B$2:$B$14=$C22))*_xlfn._xlws.FILTER(_xlfn._xlws.FILTER([1]Conversion!$J$2:$O$14,[1]Conversion!$J$1:$O$1=$A22),[1]Conversion!$B$2:$B$14=$C22)</f>
        <v>2.1099650535308381E-4</v>
      </c>
      <c r="AB22" s="9" cm="1">
        <f t="array" ref="AB22">1/(_xlfn._xlws.FILTER(_xlfn._xlws.FILTER(_xlfn._xlws.FILTER(Negawatt!$I$2:$Y$46,Negawatt!$I$1:$Y$1=$B22),Negawatt!$C$2:$C$46=AB$1),Negawatt!$B$2:$B$10=$C22)*_xlfn._xlws.FILTER([1]Conversion!$H$2:$H$14,[1]Conversion!$B$2:$B$14=$C22))*_xlfn._xlws.FILTER(_xlfn._xlws.FILTER([1]Conversion!$J$2:$O$14,[1]Conversion!$J$1:$O$1=$A22),[1]Conversion!$B$2:$B$14=$C22)</f>
        <v>2.0224719101123652E-4</v>
      </c>
      <c r="AC22" s="9" cm="1">
        <f t="array" ref="AC22">1/(_xlfn._xlws.FILTER(_xlfn._xlws.FILTER(_xlfn._xlws.FILTER(Negawatt!$I$2:$Y$46,Negawatt!$I$1:$Y$1=$B22),Negawatt!$C$2:$C$46=AC$1),Negawatt!$B$2:$B$10=$C22)*_xlfn._xlws.FILTER([1]Conversion!$H$2:$H$14,[1]Conversion!$B$2:$B$14=$C22))*_xlfn._xlws.FILTER(_xlfn._xlws.FILTER([1]Conversion!$J$2:$O$14,[1]Conversion!$J$1:$O$1=$A22),[1]Conversion!$B$2:$B$14=$C22)</f>
        <v>2.6233030853241985E-4</v>
      </c>
      <c r="AD22" s="9" cm="1">
        <f t="array" ref="AD22">1/(_xlfn._xlws.FILTER(_xlfn._xlws.FILTER(_xlfn._xlws.FILTER(Negawatt!$I$2:$Y$46,Negawatt!$I$1:$Y$1=$B22),Negawatt!$C$2:$C$46=AD$1),Negawatt!$B$2:$B$10=$C22)*_xlfn._xlws.FILTER([1]Conversion!$H$2:$H$14,[1]Conversion!$B$2:$B$14=$C22))*_xlfn._xlws.FILTER(_xlfn._xlws.FILTER([1]Conversion!$J$2:$O$14,[1]Conversion!$J$1:$O$1=$A22),[1]Conversion!$B$2:$B$14=$C22)</f>
        <v>2.6172048118610909E-4</v>
      </c>
    </row>
    <row r="23" spans="1:30" x14ac:dyDescent="0.3">
      <c r="A23" s="1" t="s">
        <v>64</v>
      </c>
      <c r="B23" s="1">
        <v>2025</v>
      </c>
      <c r="C23" s="1" t="s">
        <v>29</v>
      </c>
      <c r="D23" s="9" cm="1">
        <f t="array" ref="D23">1/(_xlfn._xlws.FILTER(_xlfn._xlws.FILTER(_xlfn._xlws.FILTER(Negawatt!$I$2:$Y$46,Negawatt!$I$1:$Y$1=$B23),Negawatt!$C$2:$C$46=D$1),Negawatt!$B$2:$B$10=$C23)*_xlfn._xlws.FILTER([1]Conversion!$H$2:$H$14,[1]Conversion!$B$2:$B$14=$C23))*_xlfn._xlws.FILTER(_xlfn._xlws.FILTER([1]Conversion!$J$2:$O$14,[1]Conversion!$J$1:$O$1=$A23),[1]Conversion!$B$2:$B$14=$C23)</f>
        <v>0</v>
      </c>
      <c r="E23" s="9" cm="1">
        <f t="array" ref="E23">1/(_xlfn._xlws.FILTER(_xlfn._xlws.FILTER(_xlfn._xlws.FILTER(Negawatt!$I$2:$Y$46,Negawatt!$I$1:$Y$1=$B23),Negawatt!$C$2:$C$46=E$1),Negawatt!$B$2:$B$10=$C23)*_xlfn._xlws.FILTER([1]Conversion!$H$2:$H$14,[1]Conversion!$B$2:$B$14=$C23))*_xlfn._xlws.FILTER(_xlfn._xlws.FILTER([1]Conversion!$J$2:$O$14,[1]Conversion!$J$1:$O$1=$A23),[1]Conversion!$B$2:$B$14=$C23)</f>
        <v>0</v>
      </c>
      <c r="F23" s="9" cm="1">
        <f t="array" ref="F23">1/(_xlfn._xlws.FILTER(_xlfn._xlws.FILTER(_xlfn._xlws.FILTER(Negawatt!$I$2:$Y$46,Negawatt!$I$1:$Y$1=$B23),Negawatt!$C$2:$C$46=F$1),Negawatt!$B$2:$B$10=$C23)*_xlfn._xlws.FILTER([1]Conversion!$H$2:$H$14,[1]Conversion!$B$2:$B$14=$C23))*_xlfn._xlws.FILTER(_xlfn._xlws.FILTER([1]Conversion!$J$2:$O$14,[1]Conversion!$J$1:$O$1=$A23),[1]Conversion!$B$2:$B$14=$C23)</f>
        <v>0</v>
      </c>
      <c r="G23" s="9" cm="1">
        <f t="array" ref="G23">1/(_xlfn._xlws.FILTER(_xlfn._xlws.FILTER(_xlfn._xlws.FILTER(Negawatt!$I$2:$Y$46,Negawatt!$I$1:$Y$1=$B23),Negawatt!$C$2:$C$46=G$1),Negawatt!$B$2:$B$10=$C23)*_xlfn._xlws.FILTER([1]Conversion!$H$2:$H$14,[1]Conversion!$B$2:$B$14=$C23))*_xlfn._xlws.FILTER(_xlfn._xlws.FILTER([1]Conversion!$J$2:$O$14,[1]Conversion!$J$1:$O$1=$A23),[1]Conversion!$B$2:$B$14=$C23)</f>
        <v>0</v>
      </c>
      <c r="H23" s="9" cm="1">
        <f t="array" ref="H23">1/(_xlfn._xlws.FILTER(_xlfn._xlws.FILTER(_xlfn._xlws.FILTER(Negawatt!$I$2:$Y$46,Negawatt!$I$1:$Y$1=$B23),Negawatt!$C$2:$C$46=H$1),Negawatt!$B$2:$B$10=$C23)*_xlfn._xlws.FILTER([1]Conversion!$H$2:$H$14,[1]Conversion!$B$2:$B$14=$C23))*_xlfn._xlws.FILTER(_xlfn._xlws.FILTER([1]Conversion!$J$2:$O$14,[1]Conversion!$J$1:$O$1=$A23),[1]Conversion!$B$2:$B$14=$C23)</f>
        <v>0</v>
      </c>
      <c r="I23" s="9" cm="1">
        <f t="array" ref="I23">1/(_xlfn._xlws.FILTER(_xlfn._xlws.FILTER(_xlfn._xlws.FILTER(Negawatt!$I$2:$Y$46,Negawatt!$I$1:$Y$1=$B23),Negawatt!$C$2:$C$46=I$1),Negawatt!$B$2:$B$10=$C23)*_xlfn._xlws.FILTER([1]Conversion!$H$2:$H$14,[1]Conversion!$B$2:$B$14=$C23))*_xlfn._xlws.FILTER(_xlfn._xlws.FILTER([1]Conversion!$J$2:$O$14,[1]Conversion!$J$1:$O$1=$A23),[1]Conversion!$B$2:$B$14=$C23)</f>
        <v>0</v>
      </c>
      <c r="J23" s="9" cm="1">
        <f t="array" ref="J23">1/(_xlfn._xlws.FILTER(_xlfn._xlws.FILTER(_xlfn._xlws.FILTER(Negawatt!$I$2:$Y$46,Negawatt!$I$1:$Y$1=$B23),Negawatt!$C$2:$C$46=J$1),Negawatt!$B$2:$B$10=$C23)*_xlfn._xlws.FILTER([1]Conversion!$H$2:$H$14,[1]Conversion!$B$2:$B$14=$C23))*_xlfn._xlws.FILTER(_xlfn._xlws.FILTER([1]Conversion!$J$2:$O$14,[1]Conversion!$J$1:$O$1=$A23),[1]Conversion!$B$2:$B$14=$C23)</f>
        <v>0</v>
      </c>
      <c r="K23" s="9" cm="1">
        <f t="array" ref="K23">1/(_xlfn._xlws.FILTER(_xlfn._xlws.FILTER(_xlfn._xlws.FILTER(Negawatt!$I$2:$Y$46,Negawatt!$I$1:$Y$1=$B23),Negawatt!$C$2:$C$46=K$1),Negawatt!$B$2:$B$10=$C23)*_xlfn._xlws.FILTER([1]Conversion!$H$2:$H$14,[1]Conversion!$B$2:$B$14=$C23))*_xlfn._xlws.FILTER(_xlfn._xlws.FILTER([1]Conversion!$J$2:$O$14,[1]Conversion!$J$1:$O$1=$A23),[1]Conversion!$B$2:$B$14=$C23)</f>
        <v>0</v>
      </c>
      <c r="L23" s="9" cm="1">
        <f t="array" ref="L23">1/(_xlfn._xlws.FILTER(_xlfn._xlws.FILTER(_xlfn._xlws.FILTER(Negawatt!$I$2:$Y$46,Negawatt!$I$1:$Y$1=$B23),Negawatt!$C$2:$C$46=L$1),Negawatt!$B$2:$B$10=$C23)*_xlfn._xlws.FILTER([1]Conversion!$H$2:$H$14,[1]Conversion!$B$2:$B$14=$C23))*_xlfn._xlws.FILTER(_xlfn._xlws.FILTER([1]Conversion!$J$2:$O$14,[1]Conversion!$J$1:$O$1=$A23),[1]Conversion!$B$2:$B$14=$C23)</f>
        <v>0</v>
      </c>
      <c r="M23" s="9" cm="1">
        <f t="array" ref="M23">1/(_xlfn._xlws.FILTER(_xlfn._xlws.FILTER(_xlfn._xlws.FILTER(Negawatt!$I$2:$Y$46,Negawatt!$I$1:$Y$1=$B23),Negawatt!$C$2:$C$46=M$1),Negawatt!$B$2:$B$10=$C23)*_xlfn._xlws.FILTER([1]Conversion!$H$2:$H$14,[1]Conversion!$B$2:$B$14=$C23))*_xlfn._xlws.FILTER(_xlfn._xlws.FILTER([1]Conversion!$J$2:$O$14,[1]Conversion!$J$1:$O$1=$A23),[1]Conversion!$B$2:$B$14=$C23)</f>
        <v>0</v>
      </c>
      <c r="N23" s="9" cm="1">
        <f t="array" ref="N23">1/(_xlfn._xlws.FILTER(_xlfn._xlws.FILTER(_xlfn._xlws.FILTER(Negawatt!$I$2:$Y$46,Negawatt!$I$1:$Y$1=$B23),Negawatt!$C$2:$C$46=N$1),Negawatt!$B$2:$B$10=$C23)*_xlfn._xlws.FILTER([1]Conversion!$H$2:$H$14,[1]Conversion!$B$2:$B$14=$C23))*_xlfn._xlws.FILTER(_xlfn._xlws.FILTER([1]Conversion!$J$2:$O$14,[1]Conversion!$J$1:$O$1=$A23),[1]Conversion!$B$2:$B$14=$C23)</f>
        <v>0</v>
      </c>
      <c r="O23" s="9" cm="1">
        <f t="array" ref="O23">1/(_xlfn._xlws.FILTER(_xlfn._xlws.FILTER(_xlfn._xlws.FILTER(Negawatt!$I$2:$Y$46,Negawatt!$I$1:$Y$1=$B23),Negawatt!$C$2:$C$46=O$1),Negawatt!$B$2:$B$10=$C23)*_xlfn._xlws.FILTER([1]Conversion!$H$2:$H$14,[1]Conversion!$B$2:$B$14=$C23))*_xlfn._xlws.FILTER(_xlfn._xlws.FILTER([1]Conversion!$J$2:$O$14,[1]Conversion!$J$1:$O$1=$A23),[1]Conversion!$B$2:$B$14=$C23)</f>
        <v>0</v>
      </c>
      <c r="P23" s="9" cm="1">
        <f t="array" ref="P23">1/(_xlfn._xlws.FILTER(_xlfn._xlws.FILTER(_xlfn._xlws.FILTER(Negawatt!$I$2:$Y$46,Negawatt!$I$1:$Y$1=$B23),Negawatt!$C$2:$C$46=P$1),Negawatt!$B$2:$B$10=$C23)*_xlfn._xlws.FILTER([1]Conversion!$H$2:$H$14,[1]Conversion!$B$2:$B$14=$C23))*_xlfn._xlws.FILTER(_xlfn._xlws.FILTER([1]Conversion!$J$2:$O$14,[1]Conversion!$J$1:$O$1=$A23),[1]Conversion!$B$2:$B$14=$C23)</f>
        <v>0</v>
      </c>
      <c r="Q23" s="9" cm="1">
        <f t="array" ref="Q23">1/(_xlfn._xlws.FILTER(_xlfn._xlws.FILTER(_xlfn._xlws.FILTER(Negawatt!$I$2:$Y$46,Negawatt!$I$1:$Y$1=$B23),Negawatt!$C$2:$C$46=Q$1),Negawatt!$B$2:$B$10=$C23)*_xlfn._xlws.FILTER([1]Conversion!$H$2:$H$14,[1]Conversion!$B$2:$B$14=$C23))*_xlfn._xlws.FILTER(_xlfn._xlws.FILTER([1]Conversion!$J$2:$O$14,[1]Conversion!$J$1:$O$1=$A23),[1]Conversion!$B$2:$B$14=$C23)</f>
        <v>0</v>
      </c>
      <c r="R23" s="9" cm="1">
        <f t="array" ref="R23">1/(_xlfn._xlws.FILTER(_xlfn._xlws.FILTER(_xlfn._xlws.FILTER(Negawatt!$I$2:$Y$46,Negawatt!$I$1:$Y$1=$B23),Negawatt!$C$2:$C$46=R$1),Negawatt!$B$2:$B$10=$C23)*_xlfn._xlws.FILTER([1]Conversion!$H$2:$H$14,[1]Conversion!$B$2:$B$14=$C23))*_xlfn._xlws.FILTER(_xlfn._xlws.FILTER([1]Conversion!$J$2:$O$14,[1]Conversion!$J$1:$O$1=$A23),[1]Conversion!$B$2:$B$14=$C23)</f>
        <v>0</v>
      </c>
      <c r="S23" s="9" cm="1">
        <f t="array" ref="S23">1/(_xlfn._xlws.FILTER(_xlfn._xlws.FILTER(_xlfn._xlws.FILTER(Negawatt!$I$2:$Y$46,Negawatt!$I$1:$Y$1=$B23),Negawatt!$C$2:$C$46=S$1),Negawatt!$B$2:$B$10=$C23)*_xlfn._xlws.FILTER([1]Conversion!$H$2:$H$14,[1]Conversion!$B$2:$B$14=$C23))*_xlfn._xlws.FILTER(_xlfn._xlws.FILTER([1]Conversion!$J$2:$O$14,[1]Conversion!$J$1:$O$1=$A23),[1]Conversion!$B$2:$B$14=$C23)</f>
        <v>0</v>
      </c>
      <c r="T23" s="9" cm="1">
        <f t="array" ref="T23">1/(_xlfn._xlws.FILTER(_xlfn._xlws.FILTER(_xlfn._xlws.FILTER(Negawatt!$I$2:$Y$46,Negawatt!$I$1:$Y$1=$B23),Negawatt!$C$2:$C$46=T$1),Negawatt!$B$2:$B$10=$C23)*_xlfn._xlws.FILTER([1]Conversion!$H$2:$H$14,[1]Conversion!$B$2:$B$14=$C23))*_xlfn._xlws.FILTER(_xlfn._xlws.FILTER([1]Conversion!$J$2:$O$14,[1]Conversion!$J$1:$O$1=$A23),[1]Conversion!$B$2:$B$14=$C23)</f>
        <v>0</v>
      </c>
      <c r="U23" s="9" cm="1">
        <f t="array" ref="U23">1/(_xlfn._xlws.FILTER(_xlfn._xlws.FILTER(_xlfn._xlws.FILTER(Negawatt!$I$2:$Y$46,Negawatt!$I$1:$Y$1=$B23),Negawatt!$C$2:$C$46=U$1),Negawatt!$B$2:$B$10=$C23)*_xlfn._xlws.FILTER([1]Conversion!$H$2:$H$14,[1]Conversion!$B$2:$B$14=$C23))*_xlfn._xlws.FILTER(_xlfn._xlws.FILTER([1]Conversion!$J$2:$O$14,[1]Conversion!$J$1:$O$1=$A23),[1]Conversion!$B$2:$B$14=$C23)</f>
        <v>0</v>
      </c>
      <c r="V23" s="9" cm="1">
        <f t="array" ref="V23">1/(_xlfn._xlws.FILTER(_xlfn._xlws.FILTER(_xlfn._xlws.FILTER(Negawatt!$I$2:$Y$46,Negawatt!$I$1:$Y$1=$B23),Negawatt!$C$2:$C$46=V$1),Negawatt!$B$2:$B$10=$C23)*_xlfn._xlws.FILTER([1]Conversion!$H$2:$H$14,[1]Conversion!$B$2:$B$14=$C23))*_xlfn._xlws.FILTER(_xlfn._xlws.FILTER([1]Conversion!$J$2:$O$14,[1]Conversion!$J$1:$O$1=$A23),[1]Conversion!$B$2:$B$14=$C23)</f>
        <v>0</v>
      </c>
      <c r="W23" s="9" cm="1">
        <f t="array" ref="W23">1/(_xlfn._xlws.FILTER(_xlfn._xlws.FILTER(_xlfn._xlws.FILTER(Negawatt!$I$2:$Y$46,Negawatt!$I$1:$Y$1=$B23),Negawatt!$C$2:$C$46=W$1),Negawatt!$B$2:$B$10=$C23)*_xlfn._xlws.FILTER([1]Conversion!$H$2:$H$14,[1]Conversion!$B$2:$B$14=$C23))*_xlfn._xlws.FILTER(_xlfn._xlws.FILTER([1]Conversion!$J$2:$O$14,[1]Conversion!$J$1:$O$1=$A23),[1]Conversion!$B$2:$B$14=$C23)</f>
        <v>0</v>
      </c>
      <c r="X23" s="9" cm="1">
        <f t="array" ref="X23">1/(_xlfn._xlws.FILTER(_xlfn._xlws.FILTER(_xlfn._xlws.FILTER(Negawatt!$I$2:$Y$46,Negawatt!$I$1:$Y$1=$B23),Negawatt!$C$2:$C$46=X$1),Negawatt!$B$2:$B$10=$C23)*_xlfn._xlws.FILTER([1]Conversion!$H$2:$H$14,[1]Conversion!$B$2:$B$14=$C23))*_xlfn._xlws.FILTER(_xlfn._xlws.FILTER([1]Conversion!$J$2:$O$14,[1]Conversion!$J$1:$O$1=$A23),[1]Conversion!$B$2:$B$14=$C23)</f>
        <v>0</v>
      </c>
      <c r="Y23" s="9" cm="1">
        <f t="array" ref="Y23">1/(_xlfn._xlws.FILTER(_xlfn._xlws.FILTER(_xlfn._xlws.FILTER(Negawatt!$I$2:$Y$46,Negawatt!$I$1:$Y$1=$B23),Negawatt!$C$2:$C$46=Y$1),Negawatt!$B$2:$B$10=$C23)*_xlfn._xlws.FILTER([1]Conversion!$H$2:$H$14,[1]Conversion!$B$2:$B$14=$C23))*_xlfn._xlws.FILTER(_xlfn._xlws.FILTER([1]Conversion!$J$2:$O$14,[1]Conversion!$J$1:$O$1=$A23),[1]Conversion!$B$2:$B$14=$C23)</f>
        <v>0</v>
      </c>
      <c r="Z23" s="9" cm="1">
        <f t="array" ref="Z23">1/(_xlfn._xlws.FILTER(_xlfn._xlws.FILTER(_xlfn._xlws.FILTER(Negawatt!$I$2:$Y$46,Negawatt!$I$1:$Y$1=$B23),Negawatt!$C$2:$C$46=Z$1),Negawatt!$B$2:$B$10=$C23)*_xlfn._xlws.FILTER([1]Conversion!$H$2:$H$14,[1]Conversion!$B$2:$B$14=$C23))*_xlfn._xlws.FILTER(_xlfn._xlws.FILTER([1]Conversion!$J$2:$O$14,[1]Conversion!$J$1:$O$1=$A23),[1]Conversion!$B$2:$B$14=$C23)</f>
        <v>0</v>
      </c>
      <c r="AA23" s="9" cm="1">
        <f t="array" ref="AA23">1/(_xlfn._xlws.FILTER(_xlfn._xlws.FILTER(_xlfn._xlws.FILTER(Negawatt!$I$2:$Y$46,Negawatt!$I$1:$Y$1=$B23),Negawatt!$C$2:$C$46=AA$1),Negawatt!$B$2:$B$10=$C23)*_xlfn._xlws.FILTER([1]Conversion!$H$2:$H$14,[1]Conversion!$B$2:$B$14=$C23))*_xlfn._xlws.FILTER(_xlfn._xlws.FILTER([1]Conversion!$J$2:$O$14,[1]Conversion!$J$1:$O$1=$A23),[1]Conversion!$B$2:$B$14=$C23)</f>
        <v>0</v>
      </c>
      <c r="AB23" s="9" cm="1">
        <f t="array" ref="AB23">1/(_xlfn._xlws.FILTER(_xlfn._xlws.FILTER(_xlfn._xlws.FILTER(Negawatt!$I$2:$Y$46,Negawatt!$I$1:$Y$1=$B23),Negawatt!$C$2:$C$46=AB$1),Negawatt!$B$2:$B$10=$C23)*_xlfn._xlws.FILTER([1]Conversion!$H$2:$H$14,[1]Conversion!$B$2:$B$14=$C23))*_xlfn._xlws.FILTER(_xlfn._xlws.FILTER([1]Conversion!$J$2:$O$14,[1]Conversion!$J$1:$O$1=$A23),[1]Conversion!$B$2:$B$14=$C23)</f>
        <v>0</v>
      </c>
      <c r="AC23" s="9" cm="1">
        <f t="array" ref="AC23">1/(_xlfn._xlws.FILTER(_xlfn._xlws.FILTER(_xlfn._xlws.FILTER(Negawatt!$I$2:$Y$46,Negawatt!$I$1:$Y$1=$B23),Negawatt!$C$2:$C$46=AC$1),Negawatt!$B$2:$B$10=$C23)*_xlfn._xlws.FILTER([1]Conversion!$H$2:$H$14,[1]Conversion!$B$2:$B$14=$C23))*_xlfn._xlws.FILTER(_xlfn._xlws.FILTER([1]Conversion!$J$2:$O$14,[1]Conversion!$J$1:$O$1=$A23),[1]Conversion!$B$2:$B$14=$C23)</f>
        <v>0</v>
      </c>
      <c r="AD23" s="9" cm="1">
        <f t="array" ref="AD23">1/(_xlfn._xlws.FILTER(_xlfn._xlws.FILTER(_xlfn._xlws.FILTER(Negawatt!$I$2:$Y$46,Negawatt!$I$1:$Y$1=$B23),Negawatt!$C$2:$C$46=AD$1),Negawatt!$B$2:$B$10=$C23)*_xlfn._xlws.FILTER([1]Conversion!$H$2:$H$14,[1]Conversion!$B$2:$B$14=$C23))*_xlfn._xlws.FILTER(_xlfn._xlws.FILTER([1]Conversion!$J$2:$O$14,[1]Conversion!$J$1:$O$1=$A23),[1]Conversion!$B$2:$B$14=$C23)</f>
        <v>0</v>
      </c>
    </row>
    <row r="24" spans="1:30" x14ac:dyDescent="0.3">
      <c r="A24" s="1" t="s">
        <v>64</v>
      </c>
      <c r="B24" s="1">
        <v>2025</v>
      </c>
      <c r="C24" s="1" t="s">
        <v>30</v>
      </c>
      <c r="D24" s="9" cm="1">
        <f t="array" ref="D24">1/(_xlfn._xlws.FILTER(_xlfn._xlws.FILTER(_xlfn._xlws.FILTER(Negawatt!$I$2:$Y$46,Negawatt!$I$1:$Y$1=$B24),Negawatt!$C$2:$C$46=D$1),Negawatt!$B$2:$B$10=$C24)*_xlfn._xlws.FILTER([1]Conversion!$H$2:$H$14,[1]Conversion!$B$2:$B$14=$C24))*_xlfn._xlws.FILTER(_xlfn._xlws.FILTER([1]Conversion!$J$2:$O$14,[1]Conversion!$J$1:$O$1=$A24),[1]Conversion!$B$2:$B$14=$C24)</f>
        <v>0</v>
      </c>
      <c r="E24" s="9" cm="1">
        <f t="array" ref="E24">1/(_xlfn._xlws.FILTER(_xlfn._xlws.FILTER(_xlfn._xlws.FILTER(Negawatt!$I$2:$Y$46,Negawatt!$I$1:$Y$1=$B24),Negawatt!$C$2:$C$46=E$1),Negawatt!$B$2:$B$10=$C24)*_xlfn._xlws.FILTER([1]Conversion!$H$2:$H$14,[1]Conversion!$B$2:$B$14=$C24))*_xlfn._xlws.FILTER(_xlfn._xlws.FILTER([1]Conversion!$J$2:$O$14,[1]Conversion!$J$1:$O$1=$A24),[1]Conversion!$B$2:$B$14=$C24)</f>
        <v>0</v>
      </c>
      <c r="F24" s="9" cm="1">
        <f t="array" ref="F24">1/(_xlfn._xlws.FILTER(_xlfn._xlws.FILTER(_xlfn._xlws.FILTER(Negawatt!$I$2:$Y$46,Negawatt!$I$1:$Y$1=$B24),Negawatt!$C$2:$C$46=F$1),Negawatt!$B$2:$B$10=$C24)*_xlfn._xlws.FILTER([1]Conversion!$H$2:$H$14,[1]Conversion!$B$2:$B$14=$C24))*_xlfn._xlws.FILTER(_xlfn._xlws.FILTER([1]Conversion!$J$2:$O$14,[1]Conversion!$J$1:$O$1=$A24),[1]Conversion!$B$2:$B$14=$C24)</f>
        <v>0</v>
      </c>
      <c r="G24" s="9" cm="1">
        <f t="array" ref="G24">1/(_xlfn._xlws.FILTER(_xlfn._xlws.FILTER(_xlfn._xlws.FILTER(Negawatt!$I$2:$Y$46,Negawatt!$I$1:$Y$1=$B24),Negawatt!$C$2:$C$46=G$1),Negawatt!$B$2:$B$10=$C24)*_xlfn._xlws.FILTER([1]Conversion!$H$2:$H$14,[1]Conversion!$B$2:$B$14=$C24))*_xlfn._xlws.FILTER(_xlfn._xlws.FILTER([1]Conversion!$J$2:$O$14,[1]Conversion!$J$1:$O$1=$A24),[1]Conversion!$B$2:$B$14=$C24)</f>
        <v>0</v>
      </c>
      <c r="H24" s="9" cm="1">
        <f t="array" ref="H24">1/(_xlfn._xlws.FILTER(_xlfn._xlws.FILTER(_xlfn._xlws.FILTER(Negawatt!$I$2:$Y$46,Negawatt!$I$1:$Y$1=$B24),Negawatt!$C$2:$C$46=H$1),Negawatt!$B$2:$B$10=$C24)*_xlfn._xlws.FILTER([1]Conversion!$H$2:$H$14,[1]Conversion!$B$2:$B$14=$C24))*_xlfn._xlws.FILTER(_xlfn._xlws.FILTER([1]Conversion!$J$2:$O$14,[1]Conversion!$J$1:$O$1=$A24),[1]Conversion!$B$2:$B$14=$C24)</f>
        <v>0</v>
      </c>
      <c r="I24" s="9" cm="1">
        <f t="array" ref="I24">1/(_xlfn._xlws.FILTER(_xlfn._xlws.FILTER(_xlfn._xlws.FILTER(Negawatt!$I$2:$Y$46,Negawatt!$I$1:$Y$1=$B24),Negawatt!$C$2:$C$46=I$1),Negawatt!$B$2:$B$10=$C24)*_xlfn._xlws.FILTER([1]Conversion!$H$2:$H$14,[1]Conversion!$B$2:$B$14=$C24))*_xlfn._xlws.FILTER(_xlfn._xlws.FILTER([1]Conversion!$J$2:$O$14,[1]Conversion!$J$1:$O$1=$A24),[1]Conversion!$B$2:$B$14=$C24)</f>
        <v>0</v>
      </c>
      <c r="J24" s="9" cm="1">
        <f t="array" ref="J24">1/(_xlfn._xlws.FILTER(_xlfn._xlws.FILTER(_xlfn._xlws.FILTER(Negawatt!$I$2:$Y$46,Negawatt!$I$1:$Y$1=$B24),Negawatt!$C$2:$C$46=J$1),Negawatt!$B$2:$B$10=$C24)*_xlfn._xlws.FILTER([1]Conversion!$H$2:$H$14,[1]Conversion!$B$2:$B$14=$C24))*_xlfn._xlws.FILTER(_xlfn._xlws.FILTER([1]Conversion!$J$2:$O$14,[1]Conversion!$J$1:$O$1=$A24),[1]Conversion!$B$2:$B$14=$C24)</f>
        <v>0</v>
      </c>
      <c r="K24" s="9" cm="1">
        <f t="array" ref="K24">1/(_xlfn._xlws.FILTER(_xlfn._xlws.FILTER(_xlfn._xlws.FILTER(Negawatt!$I$2:$Y$46,Negawatt!$I$1:$Y$1=$B24),Negawatt!$C$2:$C$46=K$1),Negawatt!$B$2:$B$10=$C24)*_xlfn._xlws.FILTER([1]Conversion!$H$2:$H$14,[1]Conversion!$B$2:$B$14=$C24))*_xlfn._xlws.FILTER(_xlfn._xlws.FILTER([1]Conversion!$J$2:$O$14,[1]Conversion!$J$1:$O$1=$A24),[1]Conversion!$B$2:$B$14=$C24)</f>
        <v>0</v>
      </c>
      <c r="L24" s="9" cm="1">
        <f t="array" ref="L24">1/(_xlfn._xlws.FILTER(_xlfn._xlws.FILTER(_xlfn._xlws.FILTER(Negawatt!$I$2:$Y$46,Negawatt!$I$1:$Y$1=$B24),Negawatt!$C$2:$C$46=L$1),Negawatt!$B$2:$B$10=$C24)*_xlfn._xlws.FILTER([1]Conversion!$H$2:$H$14,[1]Conversion!$B$2:$B$14=$C24))*_xlfn._xlws.FILTER(_xlfn._xlws.FILTER([1]Conversion!$J$2:$O$14,[1]Conversion!$J$1:$O$1=$A24),[1]Conversion!$B$2:$B$14=$C24)</f>
        <v>0</v>
      </c>
      <c r="M24" s="9" cm="1">
        <f t="array" ref="M24">1/(_xlfn._xlws.FILTER(_xlfn._xlws.FILTER(_xlfn._xlws.FILTER(Negawatt!$I$2:$Y$46,Negawatt!$I$1:$Y$1=$B24),Negawatt!$C$2:$C$46=M$1),Negawatt!$B$2:$B$10=$C24)*_xlfn._xlws.FILTER([1]Conversion!$H$2:$H$14,[1]Conversion!$B$2:$B$14=$C24))*_xlfn._xlws.FILTER(_xlfn._xlws.FILTER([1]Conversion!$J$2:$O$14,[1]Conversion!$J$1:$O$1=$A24),[1]Conversion!$B$2:$B$14=$C24)</f>
        <v>0</v>
      </c>
      <c r="N24" s="9" cm="1">
        <f t="array" ref="N24">1/(_xlfn._xlws.FILTER(_xlfn._xlws.FILTER(_xlfn._xlws.FILTER(Negawatt!$I$2:$Y$46,Negawatt!$I$1:$Y$1=$B24),Negawatt!$C$2:$C$46=N$1),Negawatt!$B$2:$B$10=$C24)*_xlfn._xlws.FILTER([1]Conversion!$H$2:$H$14,[1]Conversion!$B$2:$B$14=$C24))*_xlfn._xlws.FILTER(_xlfn._xlws.FILTER([1]Conversion!$J$2:$O$14,[1]Conversion!$J$1:$O$1=$A24),[1]Conversion!$B$2:$B$14=$C24)</f>
        <v>0</v>
      </c>
      <c r="O24" s="9" cm="1">
        <f t="array" ref="O24">1/(_xlfn._xlws.FILTER(_xlfn._xlws.FILTER(_xlfn._xlws.FILTER(Negawatt!$I$2:$Y$46,Negawatt!$I$1:$Y$1=$B24),Negawatt!$C$2:$C$46=O$1),Negawatt!$B$2:$B$10=$C24)*_xlfn._xlws.FILTER([1]Conversion!$H$2:$H$14,[1]Conversion!$B$2:$B$14=$C24))*_xlfn._xlws.FILTER(_xlfn._xlws.FILTER([1]Conversion!$J$2:$O$14,[1]Conversion!$J$1:$O$1=$A24),[1]Conversion!$B$2:$B$14=$C24)</f>
        <v>0</v>
      </c>
      <c r="P24" s="9" cm="1">
        <f t="array" ref="P24">1/(_xlfn._xlws.FILTER(_xlfn._xlws.FILTER(_xlfn._xlws.FILTER(Negawatt!$I$2:$Y$46,Negawatt!$I$1:$Y$1=$B24),Negawatt!$C$2:$C$46=P$1),Negawatt!$B$2:$B$10=$C24)*_xlfn._xlws.FILTER([1]Conversion!$H$2:$H$14,[1]Conversion!$B$2:$B$14=$C24))*_xlfn._xlws.FILTER(_xlfn._xlws.FILTER([1]Conversion!$J$2:$O$14,[1]Conversion!$J$1:$O$1=$A24),[1]Conversion!$B$2:$B$14=$C24)</f>
        <v>0</v>
      </c>
      <c r="Q24" s="9" cm="1">
        <f t="array" ref="Q24">1/(_xlfn._xlws.FILTER(_xlfn._xlws.FILTER(_xlfn._xlws.FILTER(Negawatt!$I$2:$Y$46,Negawatt!$I$1:$Y$1=$B24),Negawatt!$C$2:$C$46=Q$1),Negawatt!$B$2:$B$10=$C24)*_xlfn._xlws.FILTER([1]Conversion!$H$2:$H$14,[1]Conversion!$B$2:$B$14=$C24))*_xlfn._xlws.FILTER(_xlfn._xlws.FILTER([1]Conversion!$J$2:$O$14,[1]Conversion!$J$1:$O$1=$A24),[1]Conversion!$B$2:$B$14=$C24)</f>
        <v>0</v>
      </c>
      <c r="R24" s="9" cm="1">
        <f t="array" ref="R24">1/(_xlfn._xlws.FILTER(_xlfn._xlws.FILTER(_xlfn._xlws.FILTER(Negawatt!$I$2:$Y$46,Negawatt!$I$1:$Y$1=$B24),Negawatt!$C$2:$C$46=R$1),Negawatt!$B$2:$B$10=$C24)*_xlfn._xlws.FILTER([1]Conversion!$H$2:$H$14,[1]Conversion!$B$2:$B$14=$C24))*_xlfn._xlws.FILTER(_xlfn._xlws.FILTER([1]Conversion!$J$2:$O$14,[1]Conversion!$J$1:$O$1=$A24),[1]Conversion!$B$2:$B$14=$C24)</f>
        <v>0</v>
      </c>
      <c r="S24" s="9" cm="1">
        <f t="array" ref="S24">1/(_xlfn._xlws.FILTER(_xlfn._xlws.FILTER(_xlfn._xlws.FILTER(Negawatt!$I$2:$Y$46,Negawatt!$I$1:$Y$1=$B24),Negawatt!$C$2:$C$46=S$1),Negawatt!$B$2:$B$10=$C24)*_xlfn._xlws.FILTER([1]Conversion!$H$2:$H$14,[1]Conversion!$B$2:$B$14=$C24))*_xlfn._xlws.FILTER(_xlfn._xlws.FILTER([1]Conversion!$J$2:$O$14,[1]Conversion!$J$1:$O$1=$A24),[1]Conversion!$B$2:$B$14=$C24)</f>
        <v>0</v>
      </c>
      <c r="T24" s="9" cm="1">
        <f t="array" ref="T24">1/(_xlfn._xlws.FILTER(_xlfn._xlws.FILTER(_xlfn._xlws.FILTER(Negawatt!$I$2:$Y$46,Negawatt!$I$1:$Y$1=$B24),Negawatt!$C$2:$C$46=T$1),Negawatt!$B$2:$B$10=$C24)*_xlfn._xlws.FILTER([1]Conversion!$H$2:$H$14,[1]Conversion!$B$2:$B$14=$C24))*_xlfn._xlws.FILTER(_xlfn._xlws.FILTER([1]Conversion!$J$2:$O$14,[1]Conversion!$J$1:$O$1=$A24),[1]Conversion!$B$2:$B$14=$C24)</f>
        <v>0</v>
      </c>
      <c r="U24" s="9" cm="1">
        <f t="array" ref="U24">1/(_xlfn._xlws.FILTER(_xlfn._xlws.FILTER(_xlfn._xlws.FILTER(Negawatt!$I$2:$Y$46,Negawatt!$I$1:$Y$1=$B24),Negawatt!$C$2:$C$46=U$1),Negawatt!$B$2:$B$10=$C24)*_xlfn._xlws.FILTER([1]Conversion!$H$2:$H$14,[1]Conversion!$B$2:$B$14=$C24))*_xlfn._xlws.FILTER(_xlfn._xlws.FILTER([1]Conversion!$J$2:$O$14,[1]Conversion!$J$1:$O$1=$A24),[1]Conversion!$B$2:$B$14=$C24)</f>
        <v>0</v>
      </c>
      <c r="V24" s="9" cm="1">
        <f t="array" ref="V24">1/(_xlfn._xlws.FILTER(_xlfn._xlws.FILTER(_xlfn._xlws.FILTER(Negawatt!$I$2:$Y$46,Negawatt!$I$1:$Y$1=$B24),Negawatt!$C$2:$C$46=V$1),Negawatt!$B$2:$B$10=$C24)*_xlfn._xlws.FILTER([1]Conversion!$H$2:$H$14,[1]Conversion!$B$2:$B$14=$C24))*_xlfn._xlws.FILTER(_xlfn._xlws.FILTER([1]Conversion!$J$2:$O$14,[1]Conversion!$J$1:$O$1=$A24),[1]Conversion!$B$2:$B$14=$C24)</f>
        <v>0</v>
      </c>
      <c r="W24" s="9" cm="1">
        <f t="array" ref="W24">1/(_xlfn._xlws.FILTER(_xlfn._xlws.FILTER(_xlfn._xlws.FILTER(Negawatt!$I$2:$Y$46,Negawatt!$I$1:$Y$1=$B24),Negawatt!$C$2:$C$46=W$1),Negawatt!$B$2:$B$10=$C24)*_xlfn._xlws.FILTER([1]Conversion!$H$2:$H$14,[1]Conversion!$B$2:$B$14=$C24))*_xlfn._xlws.FILTER(_xlfn._xlws.FILTER([1]Conversion!$J$2:$O$14,[1]Conversion!$J$1:$O$1=$A24),[1]Conversion!$B$2:$B$14=$C24)</f>
        <v>0</v>
      </c>
      <c r="X24" s="9" cm="1">
        <f t="array" ref="X24">1/(_xlfn._xlws.FILTER(_xlfn._xlws.FILTER(_xlfn._xlws.FILTER(Negawatt!$I$2:$Y$46,Negawatt!$I$1:$Y$1=$B24),Negawatt!$C$2:$C$46=X$1),Negawatt!$B$2:$B$10=$C24)*_xlfn._xlws.FILTER([1]Conversion!$H$2:$H$14,[1]Conversion!$B$2:$B$14=$C24))*_xlfn._xlws.FILTER(_xlfn._xlws.FILTER([1]Conversion!$J$2:$O$14,[1]Conversion!$J$1:$O$1=$A24),[1]Conversion!$B$2:$B$14=$C24)</f>
        <v>0</v>
      </c>
      <c r="Y24" s="9" cm="1">
        <f t="array" ref="Y24">1/(_xlfn._xlws.FILTER(_xlfn._xlws.FILTER(_xlfn._xlws.FILTER(Negawatt!$I$2:$Y$46,Negawatt!$I$1:$Y$1=$B24),Negawatt!$C$2:$C$46=Y$1),Negawatt!$B$2:$B$10=$C24)*_xlfn._xlws.FILTER([1]Conversion!$H$2:$H$14,[1]Conversion!$B$2:$B$14=$C24))*_xlfn._xlws.FILTER(_xlfn._xlws.FILTER([1]Conversion!$J$2:$O$14,[1]Conversion!$J$1:$O$1=$A24),[1]Conversion!$B$2:$B$14=$C24)</f>
        <v>0</v>
      </c>
      <c r="Z24" s="9" cm="1">
        <f t="array" ref="Z24">1/(_xlfn._xlws.FILTER(_xlfn._xlws.FILTER(_xlfn._xlws.FILTER(Negawatt!$I$2:$Y$46,Negawatt!$I$1:$Y$1=$B24),Negawatt!$C$2:$C$46=Z$1),Negawatt!$B$2:$B$10=$C24)*_xlfn._xlws.FILTER([1]Conversion!$H$2:$H$14,[1]Conversion!$B$2:$B$14=$C24))*_xlfn._xlws.FILTER(_xlfn._xlws.FILTER([1]Conversion!$J$2:$O$14,[1]Conversion!$J$1:$O$1=$A24),[1]Conversion!$B$2:$B$14=$C24)</f>
        <v>0</v>
      </c>
      <c r="AA24" s="9" cm="1">
        <f t="array" ref="AA24">1/(_xlfn._xlws.FILTER(_xlfn._xlws.FILTER(_xlfn._xlws.FILTER(Negawatt!$I$2:$Y$46,Negawatt!$I$1:$Y$1=$B24),Negawatt!$C$2:$C$46=AA$1),Negawatt!$B$2:$B$10=$C24)*_xlfn._xlws.FILTER([1]Conversion!$H$2:$H$14,[1]Conversion!$B$2:$B$14=$C24))*_xlfn._xlws.FILTER(_xlfn._xlws.FILTER([1]Conversion!$J$2:$O$14,[1]Conversion!$J$1:$O$1=$A24),[1]Conversion!$B$2:$B$14=$C24)</f>
        <v>0</v>
      </c>
      <c r="AB24" s="9" cm="1">
        <f t="array" ref="AB24">1/(_xlfn._xlws.FILTER(_xlfn._xlws.FILTER(_xlfn._xlws.FILTER(Negawatt!$I$2:$Y$46,Negawatt!$I$1:$Y$1=$B24),Negawatt!$C$2:$C$46=AB$1),Negawatt!$B$2:$B$10=$C24)*_xlfn._xlws.FILTER([1]Conversion!$H$2:$H$14,[1]Conversion!$B$2:$B$14=$C24))*_xlfn._xlws.FILTER(_xlfn._xlws.FILTER([1]Conversion!$J$2:$O$14,[1]Conversion!$J$1:$O$1=$A24),[1]Conversion!$B$2:$B$14=$C24)</f>
        <v>0</v>
      </c>
      <c r="AC24" s="9" cm="1">
        <f t="array" ref="AC24">1/(_xlfn._xlws.FILTER(_xlfn._xlws.FILTER(_xlfn._xlws.FILTER(Negawatt!$I$2:$Y$46,Negawatt!$I$1:$Y$1=$B24),Negawatt!$C$2:$C$46=AC$1),Negawatt!$B$2:$B$10=$C24)*_xlfn._xlws.FILTER([1]Conversion!$H$2:$H$14,[1]Conversion!$B$2:$B$14=$C24))*_xlfn._xlws.FILTER(_xlfn._xlws.FILTER([1]Conversion!$J$2:$O$14,[1]Conversion!$J$1:$O$1=$A24),[1]Conversion!$B$2:$B$14=$C24)</f>
        <v>0</v>
      </c>
      <c r="AD24" s="9" cm="1">
        <f t="array" ref="AD24">1/(_xlfn._xlws.FILTER(_xlfn._xlws.FILTER(_xlfn._xlws.FILTER(Negawatt!$I$2:$Y$46,Negawatt!$I$1:$Y$1=$B24),Negawatt!$C$2:$C$46=AD$1),Negawatt!$B$2:$B$10=$C24)*_xlfn._xlws.FILTER([1]Conversion!$H$2:$H$14,[1]Conversion!$B$2:$B$14=$C24))*_xlfn._xlws.FILTER(_xlfn._xlws.FILTER([1]Conversion!$J$2:$O$14,[1]Conversion!$J$1:$O$1=$A24),[1]Conversion!$B$2:$B$14=$C24)</f>
        <v>0</v>
      </c>
    </row>
    <row r="25" spans="1:30" x14ac:dyDescent="0.3">
      <c r="A25" s="1" t="s">
        <v>64</v>
      </c>
      <c r="B25" s="1">
        <v>2025</v>
      </c>
      <c r="C25" s="1" t="s">
        <v>31</v>
      </c>
      <c r="D25" s="9" cm="1">
        <f t="array" ref="D25">1/(_xlfn._xlws.FILTER(_xlfn._xlws.FILTER(_xlfn._xlws.FILTER(Negawatt!$I$2:$Y$46,Negawatt!$I$1:$Y$1=$B25),Negawatt!$C$2:$C$46=D$1),Negawatt!$B$2:$B$10=$C25)*_xlfn._xlws.FILTER([1]Conversion!$H$2:$H$14,[1]Conversion!$B$2:$B$14=$C25))*_xlfn._xlws.FILTER(_xlfn._xlws.FILTER([1]Conversion!$J$2:$O$14,[1]Conversion!$J$1:$O$1=$A25),[1]Conversion!$B$2:$B$14=$C25)</f>
        <v>0</v>
      </c>
      <c r="E25" s="9" cm="1">
        <f t="array" ref="E25">1/(_xlfn._xlws.FILTER(_xlfn._xlws.FILTER(_xlfn._xlws.FILTER(Negawatt!$I$2:$Y$46,Negawatt!$I$1:$Y$1=$B25),Negawatt!$C$2:$C$46=E$1),Negawatt!$B$2:$B$10=$C25)*_xlfn._xlws.FILTER([1]Conversion!$H$2:$H$14,[1]Conversion!$B$2:$B$14=$C25))*_xlfn._xlws.FILTER(_xlfn._xlws.FILTER([1]Conversion!$J$2:$O$14,[1]Conversion!$J$1:$O$1=$A25),[1]Conversion!$B$2:$B$14=$C25)</f>
        <v>0</v>
      </c>
      <c r="F25" s="9" cm="1">
        <f t="array" ref="F25">1/(_xlfn._xlws.FILTER(_xlfn._xlws.FILTER(_xlfn._xlws.FILTER(Negawatt!$I$2:$Y$46,Negawatt!$I$1:$Y$1=$B25),Negawatt!$C$2:$C$46=F$1),Negawatt!$B$2:$B$10=$C25)*_xlfn._xlws.FILTER([1]Conversion!$H$2:$H$14,[1]Conversion!$B$2:$B$14=$C25))*_xlfn._xlws.FILTER(_xlfn._xlws.FILTER([1]Conversion!$J$2:$O$14,[1]Conversion!$J$1:$O$1=$A25),[1]Conversion!$B$2:$B$14=$C25)</f>
        <v>0</v>
      </c>
      <c r="G25" s="9" cm="1">
        <f t="array" ref="G25">1/(_xlfn._xlws.FILTER(_xlfn._xlws.FILTER(_xlfn._xlws.FILTER(Negawatt!$I$2:$Y$46,Negawatt!$I$1:$Y$1=$B25),Negawatt!$C$2:$C$46=G$1),Negawatt!$B$2:$B$10=$C25)*_xlfn._xlws.FILTER([1]Conversion!$H$2:$H$14,[1]Conversion!$B$2:$B$14=$C25))*_xlfn._xlws.FILTER(_xlfn._xlws.FILTER([1]Conversion!$J$2:$O$14,[1]Conversion!$J$1:$O$1=$A25),[1]Conversion!$B$2:$B$14=$C25)</f>
        <v>0</v>
      </c>
      <c r="H25" s="9" cm="1">
        <f t="array" ref="H25">1/(_xlfn._xlws.FILTER(_xlfn._xlws.FILTER(_xlfn._xlws.FILTER(Negawatt!$I$2:$Y$46,Negawatt!$I$1:$Y$1=$B25),Negawatt!$C$2:$C$46=H$1),Negawatt!$B$2:$B$10=$C25)*_xlfn._xlws.FILTER([1]Conversion!$H$2:$H$14,[1]Conversion!$B$2:$B$14=$C25))*_xlfn._xlws.FILTER(_xlfn._xlws.FILTER([1]Conversion!$J$2:$O$14,[1]Conversion!$J$1:$O$1=$A25),[1]Conversion!$B$2:$B$14=$C25)</f>
        <v>0</v>
      </c>
      <c r="I25" s="9" cm="1">
        <f t="array" ref="I25">1/(_xlfn._xlws.FILTER(_xlfn._xlws.FILTER(_xlfn._xlws.FILTER(Negawatt!$I$2:$Y$46,Negawatt!$I$1:$Y$1=$B25),Negawatt!$C$2:$C$46=I$1),Negawatt!$B$2:$B$10=$C25)*_xlfn._xlws.FILTER([1]Conversion!$H$2:$H$14,[1]Conversion!$B$2:$B$14=$C25))*_xlfn._xlws.FILTER(_xlfn._xlws.FILTER([1]Conversion!$J$2:$O$14,[1]Conversion!$J$1:$O$1=$A25),[1]Conversion!$B$2:$B$14=$C25)</f>
        <v>0</v>
      </c>
      <c r="J25" s="9" cm="1">
        <f t="array" ref="J25">1/(_xlfn._xlws.FILTER(_xlfn._xlws.FILTER(_xlfn._xlws.FILTER(Negawatt!$I$2:$Y$46,Negawatt!$I$1:$Y$1=$B25),Negawatt!$C$2:$C$46=J$1),Negawatt!$B$2:$B$10=$C25)*_xlfn._xlws.FILTER([1]Conversion!$H$2:$H$14,[1]Conversion!$B$2:$B$14=$C25))*_xlfn._xlws.FILTER(_xlfn._xlws.FILTER([1]Conversion!$J$2:$O$14,[1]Conversion!$J$1:$O$1=$A25),[1]Conversion!$B$2:$B$14=$C25)</f>
        <v>0</v>
      </c>
      <c r="K25" s="9" cm="1">
        <f t="array" ref="K25">1/(_xlfn._xlws.FILTER(_xlfn._xlws.FILTER(_xlfn._xlws.FILTER(Negawatt!$I$2:$Y$46,Negawatt!$I$1:$Y$1=$B25),Negawatt!$C$2:$C$46=K$1),Negawatt!$B$2:$B$10=$C25)*_xlfn._xlws.FILTER([1]Conversion!$H$2:$H$14,[1]Conversion!$B$2:$B$14=$C25))*_xlfn._xlws.FILTER(_xlfn._xlws.FILTER([1]Conversion!$J$2:$O$14,[1]Conversion!$J$1:$O$1=$A25),[1]Conversion!$B$2:$B$14=$C25)</f>
        <v>0</v>
      </c>
      <c r="L25" s="9" cm="1">
        <f t="array" ref="L25">1/(_xlfn._xlws.FILTER(_xlfn._xlws.FILTER(_xlfn._xlws.FILTER(Negawatt!$I$2:$Y$46,Negawatt!$I$1:$Y$1=$B25),Negawatt!$C$2:$C$46=L$1),Negawatt!$B$2:$B$10=$C25)*_xlfn._xlws.FILTER([1]Conversion!$H$2:$H$14,[1]Conversion!$B$2:$B$14=$C25))*_xlfn._xlws.FILTER(_xlfn._xlws.FILTER([1]Conversion!$J$2:$O$14,[1]Conversion!$J$1:$O$1=$A25),[1]Conversion!$B$2:$B$14=$C25)</f>
        <v>0</v>
      </c>
      <c r="M25" s="9" cm="1">
        <f t="array" ref="M25">1/(_xlfn._xlws.FILTER(_xlfn._xlws.FILTER(_xlfn._xlws.FILTER(Negawatt!$I$2:$Y$46,Negawatt!$I$1:$Y$1=$B25),Negawatt!$C$2:$C$46=M$1),Negawatt!$B$2:$B$10=$C25)*_xlfn._xlws.FILTER([1]Conversion!$H$2:$H$14,[1]Conversion!$B$2:$B$14=$C25))*_xlfn._xlws.FILTER(_xlfn._xlws.FILTER([1]Conversion!$J$2:$O$14,[1]Conversion!$J$1:$O$1=$A25),[1]Conversion!$B$2:$B$14=$C25)</f>
        <v>0</v>
      </c>
      <c r="N25" s="9" cm="1">
        <f t="array" ref="N25">1/(_xlfn._xlws.FILTER(_xlfn._xlws.FILTER(_xlfn._xlws.FILTER(Negawatt!$I$2:$Y$46,Negawatt!$I$1:$Y$1=$B25),Negawatt!$C$2:$C$46=N$1),Negawatt!$B$2:$B$10=$C25)*_xlfn._xlws.FILTER([1]Conversion!$H$2:$H$14,[1]Conversion!$B$2:$B$14=$C25))*_xlfn._xlws.FILTER(_xlfn._xlws.FILTER([1]Conversion!$J$2:$O$14,[1]Conversion!$J$1:$O$1=$A25),[1]Conversion!$B$2:$B$14=$C25)</f>
        <v>0</v>
      </c>
      <c r="O25" s="9" cm="1">
        <f t="array" ref="O25">1/(_xlfn._xlws.FILTER(_xlfn._xlws.FILTER(_xlfn._xlws.FILTER(Negawatt!$I$2:$Y$46,Negawatt!$I$1:$Y$1=$B25),Negawatt!$C$2:$C$46=O$1),Negawatt!$B$2:$B$10=$C25)*_xlfn._xlws.FILTER([1]Conversion!$H$2:$H$14,[1]Conversion!$B$2:$B$14=$C25))*_xlfn._xlws.FILTER(_xlfn._xlws.FILTER([1]Conversion!$J$2:$O$14,[1]Conversion!$J$1:$O$1=$A25),[1]Conversion!$B$2:$B$14=$C25)</f>
        <v>0</v>
      </c>
      <c r="P25" s="9" cm="1">
        <f t="array" ref="P25">1/(_xlfn._xlws.FILTER(_xlfn._xlws.FILTER(_xlfn._xlws.FILTER(Negawatt!$I$2:$Y$46,Negawatt!$I$1:$Y$1=$B25),Negawatt!$C$2:$C$46=P$1),Negawatt!$B$2:$B$10=$C25)*_xlfn._xlws.FILTER([1]Conversion!$H$2:$H$14,[1]Conversion!$B$2:$B$14=$C25))*_xlfn._xlws.FILTER(_xlfn._xlws.FILTER([1]Conversion!$J$2:$O$14,[1]Conversion!$J$1:$O$1=$A25),[1]Conversion!$B$2:$B$14=$C25)</f>
        <v>0</v>
      </c>
      <c r="Q25" s="9" cm="1">
        <f t="array" ref="Q25">1/(_xlfn._xlws.FILTER(_xlfn._xlws.FILTER(_xlfn._xlws.FILTER(Negawatt!$I$2:$Y$46,Negawatt!$I$1:$Y$1=$B25),Negawatt!$C$2:$C$46=Q$1),Negawatt!$B$2:$B$10=$C25)*_xlfn._xlws.FILTER([1]Conversion!$H$2:$H$14,[1]Conversion!$B$2:$B$14=$C25))*_xlfn._xlws.FILTER(_xlfn._xlws.FILTER([1]Conversion!$J$2:$O$14,[1]Conversion!$J$1:$O$1=$A25),[1]Conversion!$B$2:$B$14=$C25)</f>
        <v>0</v>
      </c>
      <c r="R25" s="9" cm="1">
        <f t="array" ref="R25">1/(_xlfn._xlws.FILTER(_xlfn._xlws.FILTER(_xlfn._xlws.FILTER(Negawatt!$I$2:$Y$46,Negawatt!$I$1:$Y$1=$B25),Negawatt!$C$2:$C$46=R$1),Negawatt!$B$2:$B$10=$C25)*_xlfn._xlws.FILTER([1]Conversion!$H$2:$H$14,[1]Conversion!$B$2:$B$14=$C25))*_xlfn._xlws.FILTER(_xlfn._xlws.FILTER([1]Conversion!$J$2:$O$14,[1]Conversion!$J$1:$O$1=$A25),[1]Conversion!$B$2:$B$14=$C25)</f>
        <v>0</v>
      </c>
      <c r="S25" s="9" cm="1">
        <f t="array" ref="S25">1/(_xlfn._xlws.FILTER(_xlfn._xlws.FILTER(_xlfn._xlws.FILTER(Negawatt!$I$2:$Y$46,Negawatt!$I$1:$Y$1=$B25),Negawatt!$C$2:$C$46=S$1),Negawatt!$B$2:$B$10=$C25)*_xlfn._xlws.FILTER([1]Conversion!$H$2:$H$14,[1]Conversion!$B$2:$B$14=$C25))*_xlfn._xlws.FILTER(_xlfn._xlws.FILTER([1]Conversion!$J$2:$O$14,[1]Conversion!$J$1:$O$1=$A25),[1]Conversion!$B$2:$B$14=$C25)</f>
        <v>0</v>
      </c>
      <c r="T25" s="9" cm="1">
        <f t="array" ref="T25">1/(_xlfn._xlws.FILTER(_xlfn._xlws.FILTER(_xlfn._xlws.FILTER(Negawatt!$I$2:$Y$46,Negawatt!$I$1:$Y$1=$B25),Negawatt!$C$2:$C$46=T$1),Negawatt!$B$2:$B$10=$C25)*_xlfn._xlws.FILTER([1]Conversion!$H$2:$H$14,[1]Conversion!$B$2:$B$14=$C25))*_xlfn._xlws.FILTER(_xlfn._xlws.FILTER([1]Conversion!$J$2:$O$14,[1]Conversion!$J$1:$O$1=$A25),[1]Conversion!$B$2:$B$14=$C25)</f>
        <v>0</v>
      </c>
      <c r="U25" s="9" cm="1">
        <f t="array" ref="U25">1/(_xlfn._xlws.FILTER(_xlfn._xlws.FILTER(_xlfn._xlws.FILTER(Negawatt!$I$2:$Y$46,Negawatt!$I$1:$Y$1=$B25),Negawatt!$C$2:$C$46=U$1),Negawatt!$B$2:$B$10=$C25)*_xlfn._xlws.FILTER([1]Conversion!$H$2:$H$14,[1]Conversion!$B$2:$B$14=$C25))*_xlfn._xlws.FILTER(_xlfn._xlws.FILTER([1]Conversion!$J$2:$O$14,[1]Conversion!$J$1:$O$1=$A25),[1]Conversion!$B$2:$B$14=$C25)</f>
        <v>0</v>
      </c>
      <c r="V25" s="9" cm="1">
        <f t="array" ref="V25">1/(_xlfn._xlws.FILTER(_xlfn._xlws.FILTER(_xlfn._xlws.FILTER(Negawatt!$I$2:$Y$46,Negawatt!$I$1:$Y$1=$B25),Negawatt!$C$2:$C$46=V$1),Negawatt!$B$2:$B$10=$C25)*_xlfn._xlws.FILTER([1]Conversion!$H$2:$H$14,[1]Conversion!$B$2:$B$14=$C25))*_xlfn._xlws.FILTER(_xlfn._xlws.FILTER([1]Conversion!$J$2:$O$14,[1]Conversion!$J$1:$O$1=$A25),[1]Conversion!$B$2:$B$14=$C25)</f>
        <v>0</v>
      </c>
      <c r="W25" s="9" cm="1">
        <f t="array" ref="W25">1/(_xlfn._xlws.FILTER(_xlfn._xlws.FILTER(_xlfn._xlws.FILTER(Negawatt!$I$2:$Y$46,Negawatt!$I$1:$Y$1=$B25),Negawatt!$C$2:$C$46=W$1),Negawatt!$B$2:$B$10=$C25)*_xlfn._xlws.FILTER([1]Conversion!$H$2:$H$14,[1]Conversion!$B$2:$B$14=$C25))*_xlfn._xlws.FILTER(_xlfn._xlws.FILTER([1]Conversion!$J$2:$O$14,[1]Conversion!$J$1:$O$1=$A25),[1]Conversion!$B$2:$B$14=$C25)</f>
        <v>0</v>
      </c>
      <c r="X25" s="9" cm="1">
        <f t="array" ref="X25">1/(_xlfn._xlws.FILTER(_xlfn._xlws.FILTER(_xlfn._xlws.FILTER(Negawatt!$I$2:$Y$46,Negawatt!$I$1:$Y$1=$B25),Negawatt!$C$2:$C$46=X$1),Negawatt!$B$2:$B$10=$C25)*_xlfn._xlws.FILTER([1]Conversion!$H$2:$H$14,[1]Conversion!$B$2:$B$14=$C25))*_xlfn._xlws.FILTER(_xlfn._xlws.FILTER([1]Conversion!$J$2:$O$14,[1]Conversion!$J$1:$O$1=$A25),[1]Conversion!$B$2:$B$14=$C25)</f>
        <v>0</v>
      </c>
      <c r="Y25" s="9" cm="1">
        <f t="array" ref="Y25">1/(_xlfn._xlws.FILTER(_xlfn._xlws.FILTER(_xlfn._xlws.FILTER(Negawatt!$I$2:$Y$46,Negawatt!$I$1:$Y$1=$B25),Negawatt!$C$2:$C$46=Y$1),Negawatt!$B$2:$B$10=$C25)*_xlfn._xlws.FILTER([1]Conversion!$H$2:$H$14,[1]Conversion!$B$2:$B$14=$C25))*_xlfn._xlws.FILTER(_xlfn._xlws.FILTER([1]Conversion!$J$2:$O$14,[1]Conversion!$J$1:$O$1=$A25),[1]Conversion!$B$2:$B$14=$C25)</f>
        <v>0</v>
      </c>
      <c r="Z25" s="9" cm="1">
        <f t="array" ref="Z25">1/(_xlfn._xlws.FILTER(_xlfn._xlws.FILTER(_xlfn._xlws.FILTER(Negawatt!$I$2:$Y$46,Negawatt!$I$1:$Y$1=$B25),Negawatt!$C$2:$C$46=Z$1),Negawatt!$B$2:$B$10=$C25)*_xlfn._xlws.FILTER([1]Conversion!$H$2:$H$14,[1]Conversion!$B$2:$B$14=$C25))*_xlfn._xlws.FILTER(_xlfn._xlws.FILTER([1]Conversion!$J$2:$O$14,[1]Conversion!$J$1:$O$1=$A25),[1]Conversion!$B$2:$B$14=$C25)</f>
        <v>0</v>
      </c>
      <c r="AA25" s="9" cm="1">
        <f t="array" ref="AA25">1/(_xlfn._xlws.FILTER(_xlfn._xlws.FILTER(_xlfn._xlws.FILTER(Negawatt!$I$2:$Y$46,Negawatt!$I$1:$Y$1=$B25),Negawatt!$C$2:$C$46=AA$1),Negawatt!$B$2:$B$10=$C25)*_xlfn._xlws.FILTER([1]Conversion!$H$2:$H$14,[1]Conversion!$B$2:$B$14=$C25))*_xlfn._xlws.FILTER(_xlfn._xlws.FILTER([1]Conversion!$J$2:$O$14,[1]Conversion!$J$1:$O$1=$A25),[1]Conversion!$B$2:$B$14=$C25)</f>
        <v>0</v>
      </c>
      <c r="AB25" s="9" cm="1">
        <f t="array" ref="AB25">1/(_xlfn._xlws.FILTER(_xlfn._xlws.FILTER(_xlfn._xlws.FILTER(Negawatt!$I$2:$Y$46,Negawatt!$I$1:$Y$1=$B25),Negawatt!$C$2:$C$46=AB$1),Negawatt!$B$2:$B$10=$C25)*_xlfn._xlws.FILTER([1]Conversion!$H$2:$H$14,[1]Conversion!$B$2:$B$14=$C25))*_xlfn._xlws.FILTER(_xlfn._xlws.FILTER([1]Conversion!$J$2:$O$14,[1]Conversion!$J$1:$O$1=$A25),[1]Conversion!$B$2:$B$14=$C25)</f>
        <v>0</v>
      </c>
      <c r="AC25" s="9" cm="1">
        <f t="array" ref="AC25">1/(_xlfn._xlws.FILTER(_xlfn._xlws.FILTER(_xlfn._xlws.FILTER(Negawatt!$I$2:$Y$46,Negawatt!$I$1:$Y$1=$B25),Negawatt!$C$2:$C$46=AC$1),Negawatt!$B$2:$B$10=$C25)*_xlfn._xlws.FILTER([1]Conversion!$H$2:$H$14,[1]Conversion!$B$2:$B$14=$C25))*_xlfn._xlws.FILTER(_xlfn._xlws.FILTER([1]Conversion!$J$2:$O$14,[1]Conversion!$J$1:$O$1=$A25),[1]Conversion!$B$2:$B$14=$C25)</f>
        <v>0</v>
      </c>
      <c r="AD25" s="9" cm="1">
        <f t="array" ref="AD25">1/(_xlfn._xlws.FILTER(_xlfn._xlws.FILTER(_xlfn._xlws.FILTER(Negawatt!$I$2:$Y$46,Negawatt!$I$1:$Y$1=$B25),Negawatt!$C$2:$C$46=AD$1),Negawatt!$B$2:$B$10=$C25)*_xlfn._xlws.FILTER([1]Conversion!$H$2:$H$14,[1]Conversion!$B$2:$B$14=$C25))*_xlfn._xlws.FILTER(_xlfn._xlws.FILTER([1]Conversion!$J$2:$O$14,[1]Conversion!$J$1:$O$1=$A25),[1]Conversion!$B$2:$B$14=$C25)</f>
        <v>0</v>
      </c>
    </row>
    <row r="26" spans="1:30" x14ac:dyDescent="0.3">
      <c r="A26" s="1" t="s">
        <v>64</v>
      </c>
      <c r="B26" s="1">
        <v>2025</v>
      </c>
      <c r="C26" s="1" t="s">
        <v>32</v>
      </c>
      <c r="D26" s="9" cm="1">
        <f t="array" ref="D26">1/(_xlfn._xlws.FILTER(_xlfn._xlws.FILTER(_xlfn._xlws.FILTER(Negawatt!$I$2:$Y$46,Negawatt!$I$1:$Y$1=$B26),Negawatt!$C$2:$C$46=D$1),Negawatt!$B$2:$B$10=$C26)*_xlfn._xlws.FILTER([1]Conversion!$H$2:$H$14,[1]Conversion!$B$2:$B$14=$C26))*_xlfn._xlws.FILTER(_xlfn._xlws.FILTER([1]Conversion!$J$2:$O$14,[1]Conversion!$J$1:$O$1=$A26),[1]Conversion!$B$2:$B$14=$C26)</f>
        <v>0</v>
      </c>
      <c r="E26" s="9" cm="1">
        <f t="array" ref="E26">1/(_xlfn._xlws.FILTER(_xlfn._xlws.FILTER(_xlfn._xlws.FILTER(Negawatt!$I$2:$Y$46,Negawatt!$I$1:$Y$1=$B26),Negawatt!$C$2:$C$46=E$1),Negawatt!$B$2:$B$10=$C26)*_xlfn._xlws.FILTER([1]Conversion!$H$2:$H$14,[1]Conversion!$B$2:$B$14=$C26))*_xlfn._xlws.FILTER(_xlfn._xlws.FILTER([1]Conversion!$J$2:$O$14,[1]Conversion!$J$1:$O$1=$A26),[1]Conversion!$B$2:$B$14=$C26)</f>
        <v>0</v>
      </c>
      <c r="F26" s="9" cm="1">
        <f t="array" ref="F26">1/(_xlfn._xlws.FILTER(_xlfn._xlws.FILTER(_xlfn._xlws.FILTER(Negawatt!$I$2:$Y$46,Negawatt!$I$1:$Y$1=$B26),Negawatt!$C$2:$C$46=F$1),Negawatt!$B$2:$B$10=$C26)*_xlfn._xlws.FILTER([1]Conversion!$H$2:$H$14,[1]Conversion!$B$2:$B$14=$C26))*_xlfn._xlws.FILTER(_xlfn._xlws.FILTER([1]Conversion!$J$2:$O$14,[1]Conversion!$J$1:$O$1=$A26),[1]Conversion!$B$2:$B$14=$C26)</f>
        <v>0</v>
      </c>
      <c r="G26" s="9" cm="1">
        <f t="array" ref="G26">1/(_xlfn._xlws.FILTER(_xlfn._xlws.FILTER(_xlfn._xlws.FILTER(Negawatt!$I$2:$Y$46,Negawatt!$I$1:$Y$1=$B26),Negawatt!$C$2:$C$46=G$1),Negawatt!$B$2:$B$10=$C26)*_xlfn._xlws.FILTER([1]Conversion!$H$2:$H$14,[1]Conversion!$B$2:$B$14=$C26))*_xlfn._xlws.FILTER(_xlfn._xlws.FILTER([1]Conversion!$J$2:$O$14,[1]Conversion!$J$1:$O$1=$A26),[1]Conversion!$B$2:$B$14=$C26)</f>
        <v>0</v>
      </c>
      <c r="H26" s="9" cm="1">
        <f t="array" ref="H26">1/(_xlfn._xlws.FILTER(_xlfn._xlws.FILTER(_xlfn._xlws.FILTER(Negawatt!$I$2:$Y$46,Negawatt!$I$1:$Y$1=$B26),Negawatt!$C$2:$C$46=H$1),Negawatt!$B$2:$B$10=$C26)*_xlfn._xlws.FILTER([1]Conversion!$H$2:$H$14,[1]Conversion!$B$2:$B$14=$C26))*_xlfn._xlws.FILTER(_xlfn._xlws.FILTER([1]Conversion!$J$2:$O$14,[1]Conversion!$J$1:$O$1=$A26),[1]Conversion!$B$2:$B$14=$C26)</f>
        <v>0</v>
      </c>
      <c r="I26" s="9" cm="1">
        <f t="array" ref="I26">1/(_xlfn._xlws.FILTER(_xlfn._xlws.FILTER(_xlfn._xlws.FILTER(Negawatt!$I$2:$Y$46,Negawatt!$I$1:$Y$1=$B26),Negawatt!$C$2:$C$46=I$1),Negawatt!$B$2:$B$10=$C26)*_xlfn._xlws.FILTER([1]Conversion!$H$2:$H$14,[1]Conversion!$B$2:$B$14=$C26))*_xlfn._xlws.FILTER(_xlfn._xlws.FILTER([1]Conversion!$J$2:$O$14,[1]Conversion!$J$1:$O$1=$A26),[1]Conversion!$B$2:$B$14=$C26)</f>
        <v>0</v>
      </c>
      <c r="J26" s="9" cm="1">
        <f t="array" ref="J26">1/(_xlfn._xlws.FILTER(_xlfn._xlws.FILTER(_xlfn._xlws.FILTER(Negawatt!$I$2:$Y$46,Negawatt!$I$1:$Y$1=$B26),Negawatt!$C$2:$C$46=J$1),Negawatt!$B$2:$B$10=$C26)*_xlfn._xlws.FILTER([1]Conversion!$H$2:$H$14,[1]Conversion!$B$2:$B$14=$C26))*_xlfn._xlws.FILTER(_xlfn._xlws.FILTER([1]Conversion!$J$2:$O$14,[1]Conversion!$J$1:$O$1=$A26),[1]Conversion!$B$2:$B$14=$C26)</f>
        <v>0</v>
      </c>
      <c r="K26" s="9" cm="1">
        <f t="array" ref="K26">1/(_xlfn._xlws.FILTER(_xlfn._xlws.FILTER(_xlfn._xlws.FILTER(Negawatt!$I$2:$Y$46,Negawatt!$I$1:$Y$1=$B26),Negawatt!$C$2:$C$46=K$1),Negawatt!$B$2:$B$10=$C26)*_xlfn._xlws.FILTER([1]Conversion!$H$2:$H$14,[1]Conversion!$B$2:$B$14=$C26))*_xlfn._xlws.FILTER(_xlfn._xlws.FILTER([1]Conversion!$J$2:$O$14,[1]Conversion!$J$1:$O$1=$A26),[1]Conversion!$B$2:$B$14=$C26)</f>
        <v>0</v>
      </c>
      <c r="L26" s="9" cm="1">
        <f t="array" ref="L26">1/(_xlfn._xlws.FILTER(_xlfn._xlws.FILTER(_xlfn._xlws.FILTER(Negawatt!$I$2:$Y$46,Negawatt!$I$1:$Y$1=$B26),Negawatt!$C$2:$C$46=L$1),Negawatt!$B$2:$B$10=$C26)*_xlfn._xlws.FILTER([1]Conversion!$H$2:$H$14,[1]Conversion!$B$2:$B$14=$C26))*_xlfn._xlws.FILTER(_xlfn._xlws.FILTER([1]Conversion!$J$2:$O$14,[1]Conversion!$J$1:$O$1=$A26),[1]Conversion!$B$2:$B$14=$C26)</f>
        <v>0</v>
      </c>
      <c r="M26" s="9" cm="1">
        <f t="array" ref="M26">1/(_xlfn._xlws.FILTER(_xlfn._xlws.FILTER(_xlfn._xlws.FILTER(Negawatt!$I$2:$Y$46,Negawatt!$I$1:$Y$1=$B26),Negawatt!$C$2:$C$46=M$1),Negawatt!$B$2:$B$10=$C26)*_xlfn._xlws.FILTER([1]Conversion!$H$2:$H$14,[1]Conversion!$B$2:$B$14=$C26))*_xlfn._xlws.FILTER(_xlfn._xlws.FILTER([1]Conversion!$J$2:$O$14,[1]Conversion!$J$1:$O$1=$A26),[1]Conversion!$B$2:$B$14=$C26)</f>
        <v>0</v>
      </c>
      <c r="N26" s="9" cm="1">
        <f t="array" ref="N26">1/(_xlfn._xlws.FILTER(_xlfn._xlws.FILTER(_xlfn._xlws.FILTER(Negawatt!$I$2:$Y$46,Negawatt!$I$1:$Y$1=$B26),Negawatt!$C$2:$C$46=N$1),Negawatt!$B$2:$B$10=$C26)*_xlfn._xlws.FILTER([1]Conversion!$H$2:$H$14,[1]Conversion!$B$2:$B$14=$C26))*_xlfn._xlws.FILTER(_xlfn._xlws.FILTER([1]Conversion!$J$2:$O$14,[1]Conversion!$J$1:$O$1=$A26),[1]Conversion!$B$2:$B$14=$C26)</f>
        <v>0</v>
      </c>
      <c r="O26" s="9" cm="1">
        <f t="array" ref="O26">1/(_xlfn._xlws.FILTER(_xlfn._xlws.FILTER(_xlfn._xlws.FILTER(Negawatt!$I$2:$Y$46,Negawatt!$I$1:$Y$1=$B26),Negawatt!$C$2:$C$46=O$1),Negawatt!$B$2:$B$10=$C26)*_xlfn._xlws.FILTER([1]Conversion!$H$2:$H$14,[1]Conversion!$B$2:$B$14=$C26))*_xlfn._xlws.FILTER(_xlfn._xlws.FILTER([1]Conversion!$J$2:$O$14,[1]Conversion!$J$1:$O$1=$A26),[1]Conversion!$B$2:$B$14=$C26)</f>
        <v>0</v>
      </c>
      <c r="P26" s="9" cm="1">
        <f t="array" ref="P26">1/(_xlfn._xlws.FILTER(_xlfn._xlws.FILTER(_xlfn._xlws.FILTER(Negawatt!$I$2:$Y$46,Negawatt!$I$1:$Y$1=$B26),Negawatt!$C$2:$C$46=P$1),Negawatt!$B$2:$B$10=$C26)*_xlfn._xlws.FILTER([1]Conversion!$H$2:$H$14,[1]Conversion!$B$2:$B$14=$C26))*_xlfn._xlws.FILTER(_xlfn._xlws.FILTER([1]Conversion!$J$2:$O$14,[1]Conversion!$J$1:$O$1=$A26),[1]Conversion!$B$2:$B$14=$C26)</f>
        <v>0</v>
      </c>
      <c r="Q26" s="9" cm="1">
        <f t="array" ref="Q26">1/(_xlfn._xlws.FILTER(_xlfn._xlws.FILTER(_xlfn._xlws.FILTER(Negawatt!$I$2:$Y$46,Negawatt!$I$1:$Y$1=$B26),Negawatt!$C$2:$C$46=Q$1),Negawatt!$B$2:$B$10=$C26)*_xlfn._xlws.FILTER([1]Conversion!$H$2:$H$14,[1]Conversion!$B$2:$B$14=$C26))*_xlfn._xlws.FILTER(_xlfn._xlws.FILTER([1]Conversion!$J$2:$O$14,[1]Conversion!$J$1:$O$1=$A26),[1]Conversion!$B$2:$B$14=$C26)</f>
        <v>0</v>
      </c>
      <c r="R26" s="9" cm="1">
        <f t="array" ref="R26">1/(_xlfn._xlws.FILTER(_xlfn._xlws.FILTER(_xlfn._xlws.FILTER(Negawatt!$I$2:$Y$46,Negawatt!$I$1:$Y$1=$B26),Negawatt!$C$2:$C$46=R$1),Negawatt!$B$2:$B$10=$C26)*_xlfn._xlws.FILTER([1]Conversion!$H$2:$H$14,[1]Conversion!$B$2:$B$14=$C26))*_xlfn._xlws.FILTER(_xlfn._xlws.FILTER([1]Conversion!$J$2:$O$14,[1]Conversion!$J$1:$O$1=$A26),[1]Conversion!$B$2:$B$14=$C26)</f>
        <v>0</v>
      </c>
      <c r="S26" s="9" cm="1">
        <f t="array" ref="S26">1/(_xlfn._xlws.FILTER(_xlfn._xlws.FILTER(_xlfn._xlws.FILTER(Negawatt!$I$2:$Y$46,Negawatt!$I$1:$Y$1=$B26),Negawatt!$C$2:$C$46=S$1),Negawatt!$B$2:$B$10=$C26)*_xlfn._xlws.FILTER([1]Conversion!$H$2:$H$14,[1]Conversion!$B$2:$B$14=$C26))*_xlfn._xlws.FILTER(_xlfn._xlws.FILTER([1]Conversion!$J$2:$O$14,[1]Conversion!$J$1:$O$1=$A26),[1]Conversion!$B$2:$B$14=$C26)</f>
        <v>0</v>
      </c>
      <c r="T26" s="9" cm="1">
        <f t="array" ref="T26">1/(_xlfn._xlws.FILTER(_xlfn._xlws.FILTER(_xlfn._xlws.FILTER(Negawatt!$I$2:$Y$46,Negawatt!$I$1:$Y$1=$B26),Negawatt!$C$2:$C$46=T$1),Negawatt!$B$2:$B$10=$C26)*_xlfn._xlws.FILTER([1]Conversion!$H$2:$H$14,[1]Conversion!$B$2:$B$14=$C26))*_xlfn._xlws.FILTER(_xlfn._xlws.FILTER([1]Conversion!$J$2:$O$14,[1]Conversion!$J$1:$O$1=$A26),[1]Conversion!$B$2:$B$14=$C26)</f>
        <v>0</v>
      </c>
      <c r="U26" s="9" cm="1">
        <f t="array" ref="U26">1/(_xlfn._xlws.FILTER(_xlfn._xlws.FILTER(_xlfn._xlws.FILTER(Negawatt!$I$2:$Y$46,Negawatt!$I$1:$Y$1=$B26),Negawatt!$C$2:$C$46=U$1),Negawatt!$B$2:$B$10=$C26)*_xlfn._xlws.FILTER([1]Conversion!$H$2:$H$14,[1]Conversion!$B$2:$B$14=$C26))*_xlfn._xlws.FILTER(_xlfn._xlws.FILTER([1]Conversion!$J$2:$O$14,[1]Conversion!$J$1:$O$1=$A26),[1]Conversion!$B$2:$B$14=$C26)</f>
        <v>0</v>
      </c>
      <c r="V26" s="9" cm="1">
        <f t="array" ref="V26">1/(_xlfn._xlws.FILTER(_xlfn._xlws.FILTER(_xlfn._xlws.FILTER(Negawatt!$I$2:$Y$46,Negawatt!$I$1:$Y$1=$B26),Negawatt!$C$2:$C$46=V$1),Negawatt!$B$2:$B$10=$C26)*_xlfn._xlws.FILTER([1]Conversion!$H$2:$H$14,[1]Conversion!$B$2:$B$14=$C26))*_xlfn._xlws.FILTER(_xlfn._xlws.FILTER([1]Conversion!$J$2:$O$14,[1]Conversion!$J$1:$O$1=$A26),[1]Conversion!$B$2:$B$14=$C26)</f>
        <v>0</v>
      </c>
      <c r="W26" s="9" cm="1">
        <f t="array" ref="W26">1/(_xlfn._xlws.FILTER(_xlfn._xlws.FILTER(_xlfn._xlws.FILTER(Negawatt!$I$2:$Y$46,Negawatt!$I$1:$Y$1=$B26),Negawatt!$C$2:$C$46=W$1),Negawatt!$B$2:$B$10=$C26)*_xlfn._xlws.FILTER([1]Conversion!$H$2:$H$14,[1]Conversion!$B$2:$B$14=$C26))*_xlfn._xlws.FILTER(_xlfn._xlws.FILTER([1]Conversion!$J$2:$O$14,[1]Conversion!$J$1:$O$1=$A26),[1]Conversion!$B$2:$B$14=$C26)</f>
        <v>0</v>
      </c>
      <c r="X26" s="9" cm="1">
        <f t="array" ref="X26">1/(_xlfn._xlws.FILTER(_xlfn._xlws.FILTER(_xlfn._xlws.FILTER(Negawatt!$I$2:$Y$46,Negawatt!$I$1:$Y$1=$B26),Negawatt!$C$2:$C$46=X$1),Negawatt!$B$2:$B$10=$C26)*_xlfn._xlws.FILTER([1]Conversion!$H$2:$H$14,[1]Conversion!$B$2:$B$14=$C26))*_xlfn._xlws.FILTER(_xlfn._xlws.FILTER([1]Conversion!$J$2:$O$14,[1]Conversion!$J$1:$O$1=$A26),[1]Conversion!$B$2:$B$14=$C26)</f>
        <v>0</v>
      </c>
      <c r="Y26" s="9" cm="1">
        <f t="array" ref="Y26">1/(_xlfn._xlws.FILTER(_xlfn._xlws.FILTER(_xlfn._xlws.FILTER(Negawatt!$I$2:$Y$46,Negawatt!$I$1:$Y$1=$B26),Negawatt!$C$2:$C$46=Y$1),Negawatt!$B$2:$B$10=$C26)*_xlfn._xlws.FILTER([1]Conversion!$H$2:$H$14,[1]Conversion!$B$2:$B$14=$C26))*_xlfn._xlws.FILTER(_xlfn._xlws.FILTER([1]Conversion!$J$2:$O$14,[1]Conversion!$J$1:$O$1=$A26),[1]Conversion!$B$2:$B$14=$C26)</f>
        <v>0</v>
      </c>
      <c r="Z26" s="9" cm="1">
        <f t="array" ref="Z26">1/(_xlfn._xlws.FILTER(_xlfn._xlws.FILTER(_xlfn._xlws.FILTER(Negawatt!$I$2:$Y$46,Negawatt!$I$1:$Y$1=$B26),Negawatt!$C$2:$C$46=Z$1),Negawatt!$B$2:$B$10=$C26)*_xlfn._xlws.FILTER([1]Conversion!$H$2:$H$14,[1]Conversion!$B$2:$B$14=$C26))*_xlfn._xlws.FILTER(_xlfn._xlws.FILTER([1]Conversion!$J$2:$O$14,[1]Conversion!$J$1:$O$1=$A26),[1]Conversion!$B$2:$B$14=$C26)</f>
        <v>0</v>
      </c>
      <c r="AA26" s="9" cm="1">
        <f t="array" ref="AA26">1/(_xlfn._xlws.FILTER(_xlfn._xlws.FILTER(_xlfn._xlws.FILTER(Negawatt!$I$2:$Y$46,Negawatt!$I$1:$Y$1=$B26),Negawatt!$C$2:$C$46=AA$1),Negawatt!$B$2:$B$10=$C26)*_xlfn._xlws.FILTER([1]Conversion!$H$2:$H$14,[1]Conversion!$B$2:$B$14=$C26))*_xlfn._xlws.FILTER(_xlfn._xlws.FILTER([1]Conversion!$J$2:$O$14,[1]Conversion!$J$1:$O$1=$A26),[1]Conversion!$B$2:$B$14=$C26)</f>
        <v>0</v>
      </c>
      <c r="AB26" s="9" cm="1">
        <f t="array" ref="AB26">1/(_xlfn._xlws.FILTER(_xlfn._xlws.FILTER(_xlfn._xlws.FILTER(Negawatt!$I$2:$Y$46,Negawatt!$I$1:$Y$1=$B26),Negawatt!$C$2:$C$46=AB$1),Negawatt!$B$2:$B$10=$C26)*_xlfn._xlws.FILTER([1]Conversion!$H$2:$H$14,[1]Conversion!$B$2:$B$14=$C26))*_xlfn._xlws.FILTER(_xlfn._xlws.FILTER([1]Conversion!$J$2:$O$14,[1]Conversion!$J$1:$O$1=$A26),[1]Conversion!$B$2:$B$14=$C26)</f>
        <v>0</v>
      </c>
      <c r="AC26" s="9" cm="1">
        <f t="array" ref="AC26">1/(_xlfn._xlws.FILTER(_xlfn._xlws.FILTER(_xlfn._xlws.FILTER(Negawatt!$I$2:$Y$46,Negawatt!$I$1:$Y$1=$B26),Negawatt!$C$2:$C$46=AC$1),Negawatt!$B$2:$B$10=$C26)*_xlfn._xlws.FILTER([1]Conversion!$H$2:$H$14,[1]Conversion!$B$2:$B$14=$C26))*_xlfn._xlws.FILTER(_xlfn._xlws.FILTER([1]Conversion!$J$2:$O$14,[1]Conversion!$J$1:$O$1=$A26),[1]Conversion!$B$2:$B$14=$C26)</f>
        <v>0</v>
      </c>
      <c r="AD26" s="9" cm="1">
        <f t="array" ref="AD26">1/(_xlfn._xlws.FILTER(_xlfn._xlws.FILTER(_xlfn._xlws.FILTER(Negawatt!$I$2:$Y$46,Negawatt!$I$1:$Y$1=$B26),Negawatt!$C$2:$C$46=AD$1),Negawatt!$B$2:$B$10=$C26)*_xlfn._xlws.FILTER([1]Conversion!$H$2:$H$14,[1]Conversion!$B$2:$B$14=$C26))*_xlfn._xlws.FILTER(_xlfn._xlws.FILTER([1]Conversion!$J$2:$O$14,[1]Conversion!$J$1:$O$1=$A26),[1]Conversion!$B$2:$B$14=$C26)</f>
        <v>0</v>
      </c>
    </row>
    <row r="27" spans="1:30" x14ac:dyDescent="0.3">
      <c r="A27" s="1" t="s">
        <v>64</v>
      </c>
      <c r="B27" s="1">
        <v>2030</v>
      </c>
      <c r="C27" s="1" t="s">
        <v>25</v>
      </c>
      <c r="D27" s="9" cm="1">
        <f t="array" ref="D27">1/(_xlfn._xlws.FILTER(_xlfn._xlws.FILTER(_xlfn._xlws.FILTER(Negawatt!$I$2:$Y$46,Negawatt!$I$1:$Y$1=$B27),Negawatt!$C$2:$C$46=D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E27" s="9" cm="1">
        <f t="array" ref="E27">1/(_xlfn._xlws.FILTER(_xlfn._xlws.FILTER(_xlfn._xlws.FILTER(Negawatt!$I$2:$Y$46,Negawatt!$I$1:$Y$1=$B27),Negawatt!$C$2:$C$46=E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F27" s="9" cm="1">
        <f t="array" ref="F27">1/(_xlfn._xlws.FILTER(_xlfn._xlws.FILTER(_xlfn._xlws.FILTER(Negawatt!$I$2:$Y$46,Negawatt!$I$1:$Y$1=$B27),Negawatt!$C$2:$C$46=F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G27" s="9" cm="1">
        <f t="array" ref="G27">1/(_xlfn._xlws.FILTER(_xlfn._xlws.FILTER(_xlfn._xlws.FILTER(Negawatt!$I$2:$Y$46,Negawatt!$I$1:$Y$1=$B27),Negawatt!$C$2:$C$46=G$1),Negawatt!$B$2:$B$10=$C27)*_xlfn._xlws.FILTER([1]Conversion!$H$2:$H$14,[1]Conversion!$B$2:$B$14=$C27))*_xlfn._xlws.FILTER(_xlfn._xlws.FILTER([1]Conversion!$J$2:$O$14,[1]Conversion!$J$1:$O$1=$A27),[1]Conversion!$B$2:$B$14=$C27)</f>
        <v>4.9315068493150825E-4</v>
      </c>
      <c r="H27" s="9" cm="1">
        <f t="array" ref="H27">1/(_xlfn._xlws.FILTER(_xlfn._xlws.FILTER(_xlfn._xlws.FILTER(Negawatt!$I$2:$Y$46,Negawatt!$I$1:$Y$1=$B27),Negawatt!$C$2:$C$46=H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I27" s="9" cm="1">
        <f t="array" ref="I27">1/(_xlfn._xlws.FILTER(_xlfn._xlws.FILTER(_xlfn._xlws.FILTER(Negawatt!$I$2:$Y$46,Negawatt!$I$1:$Y$1=$B27),Negawatt!$C$2:$C$46=I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J27" s="9" cm="1">
        <f t="array" ref="J27">1/(_xlfn._xlws.FILTER(_xlfn._xlws.FILTER(_xlfn._xlws.FILTER(Negawatt!$I$2:$Y$46,Negawatt!$I$1:$Y$1=$B27),Negawatt!$C$2:$C$46=J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K27" s="9" cm="1">
        <f t="array" ref="K27">1/(_xlfn._xlws.FILTER(_xlfn._xlws.FILTER(_xlfn._xlws.FILTER(Negawatt!$I$2:$Y$46,Negawatt!$I$1:$Y$1=$B27),Negawatt!$C$2:$C$46=K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L27" s="9" cm="1">
        <f t="array" ref="L27">1/(_xlfn._xlws.FILTER(_xlfn._xlws.FILTER(_xlfn._xlws.FILTER(Negawatt!$I$2:$Y$46,Negawatt!$I$1:$Y$1=$B27),Negawatt!$C$2:$C$46=L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M27" s="9" cm="1">
        <f t="array" ref="M27">1/(_xlfn._xlws.FILTER(_xlfn._xlws.FILTER(_xlfn._xlws.FILTER(Negawatt!$I$2:$Y$46,Negawatt!$I$1:$Y$1=$B27),Negawatt!$C$2:$C$46=M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N27" s="9" cm="1">
        <f t="array" ref="N27">1/(_xlfn._xlws.FILTER(_xlfn._xlws.FILTER(_xlfn._xlws.FILTER(Negawatt!$I$2:$Y$46,Negawatt!$I$1:$Y$1=$B27),Negawatt!$C$2:$C$46=N$1),Negawatt!$B$2:$B$10=$C27)*_xlfn._xlws.FILTER([1]Conversion!$H$2:$H$14,[1]Conversion!$B$2:$B$14=$C27))*_xlfn._xlws.FILTER(_xlfn._xlws.FILTER([1]Conversion!$J$2:$O$14,[1]Conversion!$J$1:$O$1=$A27),[1]Conversion!$B$2:$B$14=$C27)</f>
        <v>4.9315068493150825E-4</v>
      </c>
      <c r="O27" s="9" cm="1">
        <f t="array" ref="O27">1/(_xlfn._xlws.FILTER(_xlfn._xlws.FILTER(_xlfn._xlws.FILTER(Negawatt!$I$2:$Y$46,Negawatt!$I$1:$Y$1=$B27),Negawatt!$C$2:$C$46=O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P27" s="9" cm="1">
        <f t="array" ref="P27">1/(_xlfn._xlws.FILTER(_xlfn._xlws.FILTER(_xlfn._xlws.FILTER(Negawatt!$I$2:$Y$46,Negawatt!$I$1:$Y$1=$B27),Negawatt!$C$2:$C$46=P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Q27" s="9" cm="1">
        <f t="array" ref="Q27">1/(_xlfn._xlws.FILTER(_xlfn._xlws.FILTER(_xlfn._xlws.FILTER(Negawatt!$I$2:$Y$46,Negawatt!$I$1:$Y$1=$B27),Negawatt!$C$2:$C$46=Q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R27" s="9" cm="1">
        <f t="array" ref="R27">1/(_xlfn._xlws.FILTER(_xlfn._xlws.FILTER(_xlfn._xlws.FILTER(Negawatt!$I$2:$Y$46,Negawatt!$I$1:$Y$1=$B27),Negawatt!$C$2:$C$46=R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S27" s="9" cm="1">
        <f t="array" ref="S27">1/(_xlfn._xlws.FILTER(_xlfn._xlws.FILTER(_xlfn._xlws.FILTER(Negawatt!$I$2:$Y$46,Negawatt!$I$1:$Y$1=$B27),Negawatt!$C$2:$C$46=S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T27" s="9" cm="1">
        <f t="array" ref="T27">1/(_xlfn._xlws.FILTER(_xlfn._xlws.FILTER(_xlfn._xlws.FILTER(Negawatt!$I$2:$Y$46,Negawatt!$I$1:$Y$1=$B27),Negawatt!$C$2:$C$46=T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  <c r="U27" s="9" cm="1">
        <f t="array" ref="U27">1/(_xlfn._xlws.FILTER(_xlfn._xlws.FILTER(_xlfn._xlws.FILTER(Negawatt!$I$2:$Y$46,Negawatt!$I$1:$Y$1=$B27),Negawatt!$C$2:$C$46=U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V27" s="9" cm="1">
        <f t="array" ref="V27">1/(_xlfn._xlws.FILTER(_xlfn._xlws.FILTER(_xlfn._xlws.FILTER(Negawatt!$I$2:$Y$46,Negawatt!$I$1:$Y$1=$B27),Negawatt!$C$2:$C$46=V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W27" s="9" cm="1">
        <f t="array" ref="W27">1/(_xlfn._xlws.FILTER(_xlfn._xlws.FILTER(_xlfn._xlws.FILTER(Negawatt!$I$2:$Y$46,Negawatt!$I$1:$Y$1=$B27),Negawatt!$C$2:$C$46=W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X27" s="9" cm="1">
        <f t="array" ref="X27">1/(_xlfn._xlws.FILTER(_xlfn._xlws.FILTER(_xlfn._xlws.FILTER(Negawatt!$I$2:$Y$46,Negawatt!$I$1:$Y$1=$B27),Negawatt!$C$2:$C$46=X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Y27" s="9" cm="1">
        <f t="array" ref="Y27">1/(_xlfn._xlws.FILTER(_xlfn._xlws.FILTER(_xlfn._xlws.FILTER(Negawatt!$I$2:$Y$46,Negawatt!$I$1:$Y$1=$B27),Negawatt!$C$2:$C$46=Y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Z27" s="9" cm="1">
        <f t="array" ref="Z27">1/(_xlfn._xlws.FILTER(_xlfn._xlws.FILTER(_xlfn._xlws.FILTER(Negawatt!$I$2:$Y$46,Negawatt!$I$1:$Y$1=$B27),Negawatt!$C$2:$C$46=Z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AA27" s="9" cm="1">
        <f t="array" ref="AA27">1/(_xlfn._xlws.FILTER(_xlfn._xlws.FILTER(_xlfn._xlws.FILTER(Negawatt!$I$2:$Y$46,Negawatt!$I$1:$Y$1=$B27),Negawatt!$C$2:$C$46=AA$1),Negawatt!$B$2:$B$10=$C27)*_xlfn._xlws.FILTER([1]Conversion!$H$2:$H$14,[1]Conversion!$B$2:$B$14=$C27))*_xlfn._xlws.FILTER(_xlfn._xlws.FILTER([1]Conversion!$J$2:$O$14,[1]Conversion!$J$1:$O$1=$A27),[1]Conversion!$B$2:$B$14=$C27)</f>
        <v>7.0770447007648596E-4</v>
      </c>
      <c r="AB27" s="9" cm="1">
        <f t="array" ref="AB27">1/(_xlfn._xlws.FILTER(_xlfn._xlws.FILTER(_xlfn._xlws.FILTER(Negawatt!$I$2:$Y$46,Negawatt!$I$1:$Y$1=$B27),Negawatt!$C$2:$C$46=AB$1),Negawatt!$B$2:$B$10=$C27)*_xlfn._xlws.FILTER([1]Conversion!$H$2:$H$14,[1]Conversion!$B$2:$B$14=$C27))*_xlfn._xlws.FILTER(_xlfn._xlws.FILTER([1]Conversion!$J$2:$O$14,[1]Conversion!$J$1:$O$1=$A27),[1]Conversion!$B$2:$B$14=$C27)</f>
        <v>4.9315068493150825E-4</v>
      </c>
      <c r="AC27" s="9" cm="1">
        <f t="array" ref="AC27">1/(_xlfn._xlws.FILTER(_xlfn._xlws.FILTER(_xlfn._xlws.FILTER(Negawatt!$I$2:$Y$46,Negawatt!$I$1:$Y$1=$B27),Negawatt!$C$2:$C$46=AC$1),Negawatt!$B$2:$B$10=$C27)*_xlfn._xlws.FILTER([1]Conversion!$H$2:$H$14,[1]Conversion!$B$2:$B$14=$C27))*_xlfn._xlws.FILTER(_xlfn._xlws.FILTER([1]Conversion!$J$2:$O$14,[1]Conversion!$J$1:$O$1=$A27),[1]Conversion!$B$2:$B$14=$C27)</f>
        <v>6.6213213455427848E-4</v>
      </c>
      <c r="AD27" s="9" cm="1">
        <f t="array" ref="AD27">1/(_xlfn._xlws.FILTER(_xlfn._xlws.FILTER(_xlfn._xlws.FILTER(Negawatt!$I$2:$Y$46,Negawatt!$I$1:$Y$1=$B27),Negawatt!$C$2:$C$46=AD$1),Negawatt!$B$2:$B$10=$C27)*_xlfn._xlws.FILTER([1]Conversion!$H$2:$H$14,[1]Conversion!$B$2:$B$14=$C27))*_xlfn._xlws.FILTER(_xlfn._xlws.FILTER([1]Conversion!$J$2:$O$14,[1]Conversion!$J$1:$O$1=$A27),[1]Conversion!$B$2:$B$14=$C27)</f>
        <v>6.2990291038369985E-4</v>
      </c>
    </row>
    <row r="28" spans="1:30" x14ac:dyDescent="0.3">
      <c r="A28" s="1" t="s">
        <v>64</v>
      </c>
      <c r="B28" s="1">
        <v>2030</v>
      </c>
      <c r="C28" s="1" t="s">
        <v>26</v>
      </c>
      <c r="D28" s="9" cm="1">
        <f t="array" ref="D28">1/(_xlfn._xlws.FILTER(_xlfn._xlws.FILTER(_xlfn._xlws.FILTER(Negawatt!$I$2:$Y$46,Negawatt!$I$1:$Y$1=$B28),Negawatt!$C$2:$C$46=D$1),Negawatt!$B$2:$B$10=$C28)*_xlfn._xlws.FILTER([1]Conversion!$H$2:$H$14,[1]Conversion!$B$2:$B$14=$C28))*_xlfn._xlws.FILTER(_xlfn._xlws.FILTER([1]Conversion!$J$2:$O$14,[1]Conversion!$J$1:$O$1=$A28),[1]Conversion!$B$2:$B$14=$C28)</f>
        <v>0</v>
      </c>
      <c r="E28" s="9" cm="1">
        <f t="array" ref="E28">1/(_xlfn._xlws.FILTER(_xlfn._xlws.FILTER(_xlfn._xlws.FILTER(Negawatt!$I$2:$Y$46,Negawatt!$I$1:$Y$1=$B28),Negawatt!$C$2:$C$46=E$1),Negawatt!$B$2:$B$10=$C28)*_xlfn._xlws.FILTER([1]Conversion!$H$2:$H$14,[1]Conversion!$B$2:$B$14=$C28))*_xlfn._xlws.FILTER(_xlfn._xlws.FILTER([1]Conversion!$J$2:$O$14,[1]Conversion!$J$1:$O$1=$A28),[1]Conversion!$B$2:$B$14=$C28)</f>
        <v>0</v>
      </c>
      <c r="F28" s="9" cm="1">
        <f t="array" ref="F28">1/(_xlfn._xlws.FILTER(_xlfn._xlws.FILTER(_xlfn._xlws.FILTER(Negawatt!$I$2:$Y$46,Negawatt!$I$1:$Y$1=$B28),Negawatt!$C$2:$C$46=F$1),Negawatt!$B$2:$B$10=$C28)*_xlfn._xlws.FILTER([1]Conversion!$H$2:$H$14,[1]Conversion!$B$2:$B$14=$C28))*_xlfn._xlws.FILTER(_xlfn._xlws.FILTER([1]Conversion!$J$2:$O$14,[1]Conversion!$J$1:$O$1=$A28),[1]Conversion!$B$2:$B$14=$C28)</f>
        <v>0</v>
      </c>
      <c r="G28" s="9" cm="1">
        <f t="array" ref="G28">1/(_xlfn._xlws.FILTER(_xlfn._xlws.FILTER(_xlfn._xlws.FILTER(Negawatt!$I$2:$Y$46,Negawatt!$I$1:$Y$1=$B28),Negawatt!$C$2:$C$46=G$1),Negawatt!$B$2:$B$10=$C28)*_xlfn._xlws.FILTER([1]Conversion!$H$2:$H$14,[1]Conversion!$B$2:$B$14=$C28))*_xlfn._xlws.FILTER(_xlfn._xlws.FILTER([1]Conversion!$J$2:$O$14,[1]Conversion!$J$1:$O$1=$A28),[1]Conversion!$B$2:$B$14=$C28)</f>
        <v>0</v>
      </c>
      <c r="H28" s="9" cm="1">
        <f t="array" ref="H28">1/(_xlfn._xlws.FILTER(_xlfn._xlws.FILTER(_xlfn._xlws.FILTER(Negawatt!$I$2:$Y$46,Negawatt!$I$1:$Y$1=$B28),Negawatt!$C$2:$C$46=H$1),Negawatt!$B$2:$B$10=$C28)*_xlfn._xlws.FILTER([1]Conversion!$H$2:$H$14,[1]Conversion!$B$2:$B$14=$C28))*_xlfn._xlws.FILTER(_xlfn._xlws.FILTER([1]Conversion!$J$2:$O$14,[1]Conversion!$J$1:$O$1=$A28),[1]Conversion!$B$2:$B$14=$C28)</f>
        <v>0</v>
      </c>
      <c r="I28" s="9" cm="1">
        <f t="array" ref="I28">1/(_xlfn._xlws.FILTER(_xlfn._xlws.FILTER(_xlfn._xlws.FILTER(Negawatt!$I$2:$Y$46,Negawatt!$I$1:$Y$1=$B28),Negawatt!$C$2:$C$46=I$1),Negawatt!$B$2:$B$10=$C28)*_xlfn._xlws.FILTER([1]Conversion!$H$2:$H$14,[1]Conversion!$B$2:$B$14=$C28))*_xlfn._xlws.FILTER(_xlfn._xlws.FILTER([1]Conversion!$J$2:$O$14,[1]Conversion!$J$1:$O$1=$A28),[1]Conversion!$B$2:$B$14=$C28)</f>
        <v>0</v>
      </c>
      <c r="J28" s="9" cm="1">
        <f t="array" ref="J28">1/(_xlfn._xlws.FILTER(_xlfn._xlws.FILTER(_xlfn._xlws.FILTER(Negawatt!$I$2:$Y$46,Negawatt!$I$1:$Y$1=$B28),Negawatt!$C$2:$C$46=J$1),Negawatt!$B$2:$B$10=$C28)*_xlfn._xlws.FILTER([1]Conversion!$H$2:$H$14,[1]Conversion!$B$2:$B$14=$C28))*_xlfn._xlws.FILTER(_xlfn._xlws.FILTER([1]Conversion!$J$2:$O$14,[1]Conversion!$J$1:$O$1=$A28),[1]Conversion!$B$2:$B$14=$C28)</f>
        <v>0</v>
      </c>
      <c r="K28" s="9" cm="1">
        <f t="array" ref="K28">1/(_xlfn._xlws.FILTER(_xlfn._xlws.FILTER(_xlfn._xlws.FILTER(Negawatt!$I$2:$Y$46,Negawatt!$I$1:$Y$1=$B28),Negawatt!$C$2:$C$46=K$1),Negawatt!$B$2:$B$10=$C28)*_xlfn._xlws.FILTER([1]Conversion!$H$2:$H$14,[1]Conversion!$B$2:$B$14=$C28))*_xlfn._xlws.FILTER(_xlfn._xlws.FILTER([1]Conversion!$J$2:$O$14,[1]Conversion!$J$1:$O$1=$A28),[1]Conversion!$B$2:$B$14=$C28)</f>
        <v>0</v>
      </c>
      <c r="L28" s="9" cm="1">
        <f t="array" ref="L28">1/(_xlfn._xlws.FILTER(_xlfn._xlws.FILTER(_xlfn._xlws.FILTER(Negawatt!$I$2:$Y$46,Negawatt!$I$1:$Y$1=$B28),Negawatt!$C$2:$C$46=L$1),Negawatt!$B$2:$B$10=$C28)*_xlfn._xlws.FILTER([1]Conversion!$H$2:$H$14,[1]Conversion!$B$2:$B$14=$C28))*_xlfn._xlws.FILTER(_xlfn._xlws.FILTER([1]Conversion!$J$2:$O$14,[1]Conversion!$J$1:$O$1=$A28),[1]Conversion!$B$2:$B$14=$C28)</f>
        <v>0</v>
      </c>
      <c r="M28" s="9" cm="1">
        <f t="array" ref="M28">1/(_xlfn._xlws.FILTER(_xlfn._xlws.FILTER(_xlfn._xlws.FILTER(Negawatt!$I$2:$Y$46,Negawatt!$I$1:$Y$1=$B28),Negawatt!$C$2:$C$46=M$1),Negawatt!$B$2:$B$10=$C28)*_xlfn._xlws.FILTER([1]Conversion!$H$2:$H$14,[1]Conversion!$B$2:$B$14=$C28))*_xlfn._xlws.FILTER(_xlfn._xlws.FILTER([1]Conversion!$J$2:$O$14,[1]Conversion!$J$1:$O$1=$A28),[1]Conversion!$B$2:$B$14=$C28)</f>
        <v>0</v>
      </c>
      <c r="N28" s="9" cm="1">
        <f t="array" ref="N28">1/(_xlfn._xlws.FILTER(_xlfn._xlws.FILTER(_xlfn._xlws.FILTER(Negawatt!$I$2:$Y$46,Negawatt!$I$1:$Y$1=$B28),Negawatt!$C$2:$C$46=N$1),Negawatt!$B$2:$B$10=$C28)*_xlfn._xlws.FILTER([1]Conversion!$H$2:$H$14,[1]Conversion!$B$2:$B$14=$C28))*_xlfn._xlws.FILTER(_xlfn._xlws.FILTER([1]Conversion!$J$2:$O$14,[1]Conversion!$J$1:$O$1=$A28),[1]Conversion!$B$2:$B$14=$C28)</f>
        <v>0</v>
      </c>
      <c r="O28" s="9" cm="1">
        <f t="array" ref="O28">1/(_xlfn._xlws.FILTER(_xlfn._xlws.FILTER(_xlfn._xlws.FILTER(Negawatt!$I$2:$Y$46,Negawatt!$I$1:$Y$1=$B28),Negawatt!$C$2:$C$46=O$1),Negawatt!$B$2:$B$10=$C28)*_xlfn._xlws.FILTER([1]Conversion!$H$2:$H$14,[1]Conversion!$B$2:$B$14=$C28))*_xlfn._xlws.FILTER(_xlfn._xlws.FILTER([1]Conversion!$J$2:$O$14,[1]Conversion!$J$1:$O$1=$A28),[1]Conversion!$B$2:$B$14=$C28)</f>
        <v>0</v>
      </c>
      <c r="P28" s="9" cm="1">
        <f t="array" ref="P28">1/(_xlfn._xlws.FILTER(_xlfn._xlws.FILTER(_xlfn._xlws.FILTER(Negawatt!$I$2:$Y$46,Negawatt!$I$1:$Y$1=$B28),Negawatt!$C$2:$C$46=P$1),Negawatt!$B$2:$B$10=$C28)*_xlfn._xlws.FILTER([1]Conversion!$H$2:$H$14,[1]Conversion!$B$2:$B$14=$C28))*_xlfn._xlws.FILTER(_xlfn._xlws.FILTER([1]Conversion!$J$2:$O$14,[1]Conversion!$J$1:$O$1=$A28),[1]Conversion!$B$2:$B$14=$C28)</f>
        <v>0</v>
      </c>
      <c r="Q28" s="9" cm="1">
        <f t="array" ref="Q28">1/(_xlfn._xlws.FILTER(_xlfn._xlws.FILTER(_xlfn._xlws.FILTER(Negawatt!$I$2:$Y$46,Negawatt!$I$1:$Y$1=$B28),Negawatt!$C$2:$C$46=Q$1),Negawatt!$B$2:$B$10=$C28)*_xlfn._xlws.FILTER([1]Conversion!$H$2:$H$14,[1]Conversion!$B$2:$B$14=$C28))*_xlfn._xlws.FILTER(_xlfn._xlws.FILTER([1]Conversion!$J$2:$O$14,[1]Conversion!$J$1:$O$1=$A28),[1]Conversion!$B$2:$B$14=$C28)</f>
        <v>0</v>
      </c>
      <c r="R28" s="9" cm="1">
        <f t="array" ref="R28">1/(_xlfn._xlws.FILTER(_xlfn._xlws.FILTER(_xlfn._xlws.FILTER(Negawatt!$I$2:$Y$46,Negawatt!$I$1:$Y$1=$B28),Negawatt!$C$2:$C$46=R$1),Negawatt!$B$2:$B$10=$C28)*_xlfn._xlws.FILTER([1]Conversion!$H$2:$H$14,[1]Conversion!$B$2:$B$14=$C28))*_xlfn._xlws.FILTER(_xlfn._xlws.FILTER([1]Conversion!$J$2:$O$14,[1]Conversion!$J$1:$O$1=$A28),[1]Conversion!$B$2:$B$14=$C28)</f>
        <v>0</v>
      </c>
      <c r="S28" s="9" cm="1">
        <f t="array" ref="S28">1/(_xlfn._xlws.FILTER(_xlfn._xlws.FILTER(_xlfn._xlws.FILTER(Negawatt!$I$2:$Y$46,Negawatt!$I$1:$Y$1=$B28),Negawatt!$C$2:$C$46=S$1),Negawatt!$B$2:$B$10=$C28)*_xlfn._xlws.FILTER([1]Conversion!$H$2:$H$14,[1]Conversion!$B$2:$B$14=$C28))*_xlfn._xlws.FILTER(_xlfn._xlws.FILTER([1]Conversion!$J$2:$O$14,[1]Conversion!$J$1:$O$1=$A28),[1]Conversion!$B$2:$B$14=$C28)</f>
        <v>0</v>
      </c>
      <c r="T28" s="9" cm="1">
        <f t="array" ref="T28">1/(_xlfn._xlws.FILTER(_xlfn._xlws.FILTER(_xlfn._xlws.FILTER(Negawatt!$I$2:$Y$46,Negawatt!$I$1:$Y$1=$B28),Negawatt!$C$2:$C$46=T$1),Negawatt!$B$2:$B$10=$C28)*_xlfn._xlws.FILTER([1]Conversion!$H$2:$H$14,[1]Conversion!$B$2:$B$14=$C28))*_xlfn._xlws.FILTER(_xlfn._xlws.FILTER([1]Conversion!$J$2:$O$14,[1]Conversion!$J$1:$O$1=$A28),[1]Conversion!$B$2:$B$14=$C28)</f>
        <v>0</v>
      </c>
      <c r="U28" s="9" cm="1">
        <f t="array" ref="U28">1/(_xlfn._xlws.FILTER(_xlfn._xlws.FILTER(_xlfn._xlws.FILTER(Negawatt!$I$2:$Y$46,Negawatt!$I$1:$Y$1=$B28),Negawatt!$C$2:$C$46=U$1),Negawatt!$B$2:$B$10=$C28)*_xlfn._xlws.FILTER([1]Conversion!$H$2:$H$14,[1]Conversion!$B$2:$B$14=$C28))*_xlfn._xlws.FILTER(_xlfn._xlws.FILTER([1]Conversion!$J$2:$O$14,[1]Conversion!$J$1:$O$1=$A28),[1]Conversion!$B$2:$B$14=$C28)</f>
        <v>0</v>
      </c>
      <c r="V28" s="9" cm="1">
        <f t="array" ref="V28">1/(_xlfn._xlws.FILTER(_xlfn._xlws.FILTER(_xlfn._xlws.FILTER(Negawatt!$I$2:$Y$46,Negawatt!$I$1:$Y$1=$B28),Negawatt!$C$2:$C$46=V$1),Negawatt!$B$2:$B$10=$C28)*_xlfn._xlws.FILTER([1]Conversion!$H$2:$H$14,[1]Conversion!$B$2:$B$14=$C28))*_xlfn._xlws.FILTER(_xlfn._xlws.FILTER([1]Conversion!$J$2:$O$14,[1]Conversion!$J$1:$O$1=$A28),[1]Conversion!$B$2:$B$14=$C28)</f>
        <v>0</v>
      </c>
      <c r="W28" s="9" cm="1">
        <f t="array" ref="W28">1/(_xlfn._xlws.FILTER(_xlfn._xlws.FILTER(_xlfn._xlws.FILTER(Negawatt!$I$2:$Y$46,Negawatt!$I$1:$Y$1=$B28),Negawatt!$C$2:$C$46=W$1),Negawatt!$B$2:$B$10=$C28)*_xlfn._xlws.FILTER([1]Conversion!$H$2:$H$14,[1]Conversion!$B$2:$B$14=$C28))*_xlfn._xlws.FILTER(_xlfn._xlws.FILTER([1]Conversion!$J$2:$O$14,[1]Conversion!$J$1:$O$1=$A28),[1]Conversion!$B$2:$B$14=$C28)</f>
        <v>0</v>
      </c>
      <c r="X28" s="9" cm="1">
        <f t="array" ref="X28">1/(_xlfn._xlws.FILTER(_xlfn._xlws.FILTER(_xlfn._xlws.FILTER(Negawatt!$I$2:$Y$46,Negawatt!$I$1:$Y$1=$B28),Negawatt!$C$2:$C$46=X$1),Negawatt!$B$2:$B$10=$C28)*_xlfn._xlws.FILTER([1]Conversion!$H$2:$H$14,[1]Conversion!$B$2:$B$14=$C28))*_xlfn._xlws.FILTER(_xlfn._xlws.FILTER([1]Conversion!$J$2:$O$14,[1]Conversion!$J$1:$O$1=$A28),[1]Conversion!$B$2:$B$14=$C28)</f>
        <v>0</v>
      </c>
      <c r="Y28" s="9" cm="1">
        <f t="array" ref="Y28">1/(_xlfn._xlws.FILTER(_xlfn._xlws.FILTER(_xlfn._xlws.FILTER(Negawatt!$I$2:$Y$46,Negawatt!$I$1:$Y$1=$B28),Negawatt!$C$2:$C$46=Y$1),Negawatt!$B$2:$B$10=$C28)*_xlfn._xlws.FILTER([1]Conversion!$H$2:$H$14,[1]Conversion!$B$2:$B$14=$C28))*_xlfn._xlws.FILTER(_xlfn._xlws.FILTER([1]Conversion!$J$2:$O$14,[1]Conversion!$J$1:$O$1=$A28),[1]Conversion!$B$2:$B$14=$C28)</f>
        <v>0</v>
      </c>
      <c r="Z28" s="9" cm="1">
        <f t="array" ref="Z28">1/(_xlfn._xlws.FILTER(_xlfn._xlws.FILTER(_xlfn._xlws.FILTER(Negawatt!$I$2:$Y$46,Negawatt!$I$1:$Y$1=$B28),Negawatt!$C$2:$C$46=Z$1),Negawatt!$B$2:$B$10=$C28)*_xlfn._xlws.FILTER([1]Conversion!$H$2:$H$14,[1]Conversion!$B$2:$B$14=$C28))*_xlfn._xlws.FILTER(_xlfn._xlws.FILTER([1]Conversion!$J$2:$O$14,[1]Conversion!$J$1:$O$1=$A28),[1]Conversion!$B$2:$B$14=$C28)</f>
        <v>0</v>
      </c>
      <c r="AA28" s="9" cm="1">
        <f t="array" ref="AA28">1/(_xlfn._xlws.FILTER(_xlfn._xlws.FILTER(_xlfn._xlws.FILTER(Negawatt!$I$2:$Y$46,Negawatt!$I$1:$Y$1=$B28),Negawatt!$C$2:$C$46=AA$1),Negawatt!$B$2:$B$10=$C28)*_xlfn._xlws.FILTER([1]Conversion!$H$2:$H$14,[1]Conversion!$B$2:$B$14=$C28))*_xlfn._xlws.FILTER(_xlfn._xlws.FILTER([1]Conversion!$J$2:$O$14,[1]Conversion!$J$1:$O$1=$A28),[1]Conversion!$B$2:$B$14=$C28)</f>
        <v>0</v>
      </c>
      <c r="AB28" s="9" cm="1">
        <f t="array" ref="AB28">1/(_xlfn._xlws.FILTER(_xlfn._xlws.FILTER(_xlfn._xlws.FILTER(Negawatt!$I$2:$Y$46,Negawatt!$I$1:$Y$1=$B28),Negawatt!$C$2:$C$46=AB$1),Negawatt!$B$2:$B$10=$C28)*_xlfn._xlws.FILTER([1]Conversion!$H$2:$H$14,[1]Conversion!$B$2:$B$14=$C28))*_xlfn._xlws.FILTER(_xlfn._xlws.FILTER([1]Conversion!$J$2:$O$14,[1]Conversion!$J$1:$O$1=$A28),[1]Conversion!$B$2:$B$14=$C28)</f>
        <v>0</v>
      </c>
      <c r="AC28" s="9" cm="1">
        <f t="array" ref="AC28">1/(_xlfn._xlws.FILTER(_xlfn._xlws.FILTER(_xlfn._xlws.FILTER(Negawatt!$I$2:$Y$46,Negawatt!$I$1:$Y$1=$B28),Negawatt!$C$2:$C$46=AC$1),Negawatt!$B$2:$B$10=$C28)*_xlfn._xlws.FILTER([1]Conversion!$H$2:$H$14,[1]Conversion!$B$2:$B$14=$C28))*_xlfn._xlws.FILTER(_xlfn._xlws.FILTER([1]Conversion!$J$2:$O$14,[1]Conversion!$J$1:$O$1=$A28),[1]Conversion!$B$2:$B$14=$C28)</f>
        <v>0</v>
      </c>
      <c r="AD28" s="9" cm="1">
        <f t="array" ref="AD28">1/(_xlfn._xlws.FILTER(_xlfn._xlws.FILTER(_xlfn._xlws.FILTER(Negawatt!$I$2:$Y$46,Negawatt!$I$1:$Y$1=$B28),Negawatt!$C$2:$C$46=AD$1),Negawatt!$B$2:$B$10=$C28)*_xlfn._xlws.FILTER([1]Conversion!$H$2:$H$14,[1]Conversion!$B$2:$B$14=$C28))*_xlfn._xlws.FILTER(_xlfn._xlws.FILTER([1]Conversion!$J$2:$O$14,[1]Conversion!$J$1:$O$1=$A28),[1]Conversion!$B$2:$B$14=$C28)</f>
        <v>0</v>
      </c>
    </row>
    <row r="29" spans="1:30" x14ac:dyDescent="0.3">
      <c r="A29" s="1" t="s">
        <v>64</v>
      </c>
      <c r="B29" s="1">
        <v>2030</v>
      </c>
      <c r="C29" s="1" t="s">
        <v>27</v>
      </c>
      <c r="D29" s="9" cm="1">
        <f t="array" ref="D29">1/(_xlfn._xlws.FILTER(_xlfn._xlws.FILTER(_xlfn._xlws.FILTER(Negawatt!$I$2:$Y$46,Negawatt!$I$1:$Y$1=$B29),Negawatt!$C$2:$C$46=D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E29" s="9" cm="1">
        <f t="array" ref="E29">1/(_xlfn._xlws.FILTER(_xlfn._xlws.FILTER(_xlfn._xlws.FILTER(Negawatt!$I$2:$Y$46,Negawatt!$I$1:$Y$1=$B29),Negawatt!$C$2:$C$46=E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F29" s="9" cm="1">
        <f t="array" ref="F29">1/(_xlfn._xlws.FILTER(_xlfn._xlws.FILTER(_xlfn._xlws.FILTER(Negawatt!$I$2:$Y$46,Negawatt!$I$1:$Y$1=$B29),Negawatt!$C$2:$C$46=F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G29" s="9" cm="1">
        <f t="array" ref="G29">1/(_xlfn._xlws.FILTER(_xlfn._xlws.FILTER(_xlfn._xlws.FILTER(Negawatt!$I$2:$Y$46,Negawatt!$I$1:$Y$1=$B29),Negawatt!$C$2:$C$46=G$1),Negawatt!$B$2:$B$10=$C29)*_xlfn._xlws.FILTER([1]Conversion!$H$2:$H$14,[1]Conversion!$B$2:$B$14=$C29))*_xlfn._xlws.FILTER(_xlfn._xlws.FILTER([1]Conversion!$J$2:$O$14,[1]Conversion!$J$1:$O$1=$A29),[1]Conversion!$B$2:$B$14=$C29)</f>
        <v>3.2530120481927803E-4</v>
      </c>
      <c r="H29" s="9" cm="1">
        <f t="array" ref="H29">1/(_xlfn._xlws.FILTER(_xlfn._xlws.FILTER(_xlfn._xlws.FILTER(Negawatt!$I$2:$Y$46,Negawatt!$I$1:$Y$1=$B29),Negawatt!$C$2:$C$46=H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I29" s="9" cm="1">
        <f t="array" ref="I29">1/(_xlfn._xlws.FILTER(_xlfn._xlws.FILTER(_xlfn._xlws.FILTER(Negawatt!$I$2:$Y$46,Negawatt!$I$1:$Y$1=$B29),Negawatt!$C$2:$C$46=I$1),Negawatt!$B$2:$B$10=$C29)*_xlfn._xlws.FILTER([1]Conversion!$H$2:$H$14,[1]Conversion!$B$2:$B$14=$C29))*_xlfn._xlws.FILTER(_xlfn._xlws.FILTER([1]Conversion!$J$2:$O$14,[1]Conversion!$J$1:$O$1=$A29),[1]Conversion!$B$2:$B$14=$C29)</f>
        <v>3.4085166947015589E-4</v>
      </c>
      <c r="J29" s="9" cm="1">
        <f t="array" ref="J29">1/(_xlfn._xlws.FILTER(_xlfn._xlws.FILTER(_xlfn._xlws.FILTER(Negawatt!$I$2:$Y$46,Negawatt!$I$1:$Y$1=$B29),Negawatt!$C$2:$C$46=J$1),Negawatt!$B$2:$B$10=$C29)*_xlfn._xlws.FILTER([1]Conversion!$H$2:$H$14,[1]Conversion!$B$2:$B$14=$C29))*_xlfn._xlws.FILTER(_xlfn._xlws.FILTER([1]Conversion!$J$2:$O$14,[1]Conversion!$J$1:$O$1=$A29),[1]Conversion!$B$2:$B$14=$C29)</f>
        <v>3.4085166947015589E-4</v>
      </c>
      <c r="K29" s="9" cm="1">
        <f t="array" ref="K29">1/(_xlfn._xlws.FILTER(_xlfn._xlws.FILTER(_xlfn._xlws.FILTER(Negawatt!$I$2:$Y$46,Negawatt!$I$1:$Y$1=$B29),Negawatt!$C$2:$C$46=K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L29" s="9" cm="1">
        <f t="array" ref="L29">1/(_xlfn._xlws.FILTER(_xlfn._xlws.FILTER(_xlfn._xlws.FILTER(Negawatt!$I$2:$Y$46,Negawatt!$I$1:$Y$1=$B29),Negawatt!$C$2:$C$46=L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M29" s="9" cm="1">
        <f t="array" ref="M29">1/(_xlfn._xlws.FILTER(_xlfn._xlws.FILTER(_xlfn._xlws.FILTER(Negawatt!$I$2:$Y$46,Negawatt!$I$1:$Y$1=$B29),Negawatt!$C$2:$C$46=M$1),Negawatt!$B$2:$B$10=$C29)*_xlfn._xlws.FILTER([1]Conversion!$H$2:$H$14,[1]Conversion!$B$2:$B$14=$C29))*_xlfn._xlws.FILTER(_xlfn._xlws.FILTER([1]Conversion!$J$2:$O$14,[1]Conversion!$J$1:$O$1=$A29),[1]Conversion!$B$2:$B$14=$C29)</f>
        <v>3.865295398243394E-4</v>
      </c>
      <c r="N29" s="9" cm="1">
        <f t="array" ref="N29">1/(_xlfn._xlws.FILTER(_xlfn._xlws.FILTER(_xlfn._xlws.FILTER(Negawatt!$I$2:$Y$46,Negawatt!$I$1:$Y$1=$B29),Negawatt!$C$2:$C$46=N$1),Negawatt!$B$2:$B$10=$C29)*_xlfn._xlws.FILTER([1]Conversion!$H$2:$H$14,[1]Conversion!$B$2:$B$14=$C29))*_xlfn._xlws.FILTER(_xlfn._xlws.FILTER([1]Conversion!$J$2:$O$14,[1]Conversion!$J$1:$O$1=$A29),[1]Conversion!$B$2:$B$14=$C29)</f>
        <v>3.2530120481927803E-4</v>
      </c>
      <c r="O29" s="9" cm="1">
        <f t="array" ref="O29">1/(_xlfn._xlws.FILTER(_xlfn._xlws.FILTER(_xlfn._xlws.FILTER(Negawatt!$I$2:$Y$46,Negawatt!$I$1:$Y$1=$B29),Negawatt!$C$2:$C$46=O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P29" s="9" cm="1">
        <f t="array" ref="P29">1/(_xlfn._xlws.FILTER(_xlfn._xlws.FILTER(_xlfn._xlws.FILTER(Negawatt!$I$2:$Y$46,Negawatt!$I$1:$Y$1=$B29),Negawatt!$C$2:$C$46=P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Q29" s="9" cm="1">
        <f t="array" ref="Q29">1/(_xlfn._xlws.FILTER(_xlfn._xlws.FILTER(_xlfn._xlws.FILTER(Negawatt!$I$2:$Y$46,Negawatt!$I$1:$Y$1=$B29),Negawatt!$C$2:$C$46=Q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R29" s="9" cm="1">
        <f t="array" ref="R29">1/(_xlfn._xlws.FILTER(_xlfn._xlws.FILTER(_xlfn._xlws.FILTER(Negawatt!$I$2:$Y$46,Negawatt!$I$1:$Y$1=$B29),Negawatt!$C$2:$C$46=R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S29" s="9" cm="1">
        <f t="array" ref="S29">1/(_xlfn._xlws.FILTER(_xlfn._xlws.FILTER(_xlfn._xlws.FILTER(Negawatt!$I$2:$Y$46,Negawatt!$I$1:$Y$1=$B29),Negawatt!$C$2:$C$46=S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T29" s="9" cm="1">
        <f t="array" ref="T29">1/(_xlfn._xlws.FILTER(_xlfn._xlws.FILTER(_xlfn._xlws.FILTER(Negawatt!$I$2:$Y$46,Negawatt!$I$1:$Y$1=$B29),Negawatt!$C$2:$C$46=T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  <c r="U29" s="9" cm="1">
        <f t="array" ref="U29">1/(_xlfn._xlws.FILTER(_xlfn._xlws.FILTER(_xlfn._xlws.FILTER(Negawatt!$I$2:$Y$46,Negawatt!$I$1:$Y$1=$B29),Negawatt!$C$2:$C$46=U$1),Negawatt!$B$2:$B$10=$C29)*_xlfn._xlws.FILTER([1]Conversion!$H$2:$H$14,[1]Conversion!$B$2:$B$14=$C29))*_xlfn._xlws.FILTER(_xlfn._xlws.FILTER([1]Conversion!$J$2:$O$14,[1]Conversion!$J$1:$O$1=$A29),[1]Conversion!$B$2:$B$14=$C29)</f>
        <v>3.865295398243394E-4</v>
      </c>
      <c r="V29" s="9" cm="1">
        <f t="array" ref="V29">1/(_xlfn._xlws.FILTER(_xlfn._xlws.FILTER(_xlfn._xlws.FILTER(Negawatt!$I$2:$Y$46,Negawatt!$I$1:$Y$1=$B29),Negawatt!$C$2:$C$46=V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W29" s="9" cm="1">
        <f t="array" ref="W29">1/(_xlfn._xlws.FILTER(_xlfn._xlws.FILTER(_xlfn._xlws.FILTER(Negawatt!$I$2:$Y$46,Negawatt!$I$1:$Y$1=$B29),Negawatt!$C$2:$C$46=W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X29" s="9" cm="1">
        <f t="array" ref="X29">1/(_xlfn._xlws.FILTER(_xlfn._xlws.FILTER(_xlfn._xlws.FILTER(Negawatt!$I$2:$Y$46,Negawatt!$I$1:$Y$1=$B29),Negawatt!$C$2:$C$46=X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Y29" s="9" cm="1">
        <f t="array" ref="Y29">1/(_xlfn._xlws.FILTER(_xlfn._xlws.FILTER(_xlfn._xlws.FILTER(Negawatt!$I$2:$Y$46,Negawatt!$I$1:$Y$1=$B29),Negawatt!$C$2:$C$46=Y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Z29" s="9" cm="1">
        <f t="array" ref="Z29">1/(_xlfn._xlws.FILTER(_xlfn._xlws.FILTER(_xlfn._xlws.FILTER(Negawatt!$I$2:$Y$46,Negawatt!$I$1:$Y$1=$B29),Negawatt!$C$2:$C$46=Z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AA29" s="9" cm="1">
        <f t="array" ref="AA29">1/(_xlfn._xlws.FILTER(_xlfn._xlws.FILTER(_xlfn._xlws.FILTER(Negawatt!$I$2:$Y$46,Negawatt!$I$1:$Y$1=$B29),Negawatt!$C$2:$C$46=AA$1),Negawatt!$B$2:$B$10=$C29)*_xlfn._xlws.FILTER([1]Conversion!$H$2:$H$14,[1]Conversion!$B$2:$B$14=$C29))*_xlfn._xlws.FILTER(_xlfn._xlws.FILTER([1]Conversion!$J$2:$O$14,[1]Conversion!$J$1:$O$1=$A29),[1]Conversion!$B$2:$B$14=$C29)</f>
        <v>3.4085166947015589E-4</v>
      </c>
      <c r="AB29" s="9" cm="1">
        <f t="array" ref="AB29">1/(_xlfn._xlws.FILTER(_xlfn._xlws.FILTER(_xlfn._xlws.FILTER(Negawatt!$I$2:$Y$46,Negawatt!$I$1:$Y$1=$B29),Negawatt!$C$2:$C$46=AB$1),Negawatt!$B$2:$B$10=$C29)*_xlfn._xlws.FILTER([1]Conversion!$H$2:$H$14,[1]Conversion!$B$2:$B$14=$C29))*_xlfn._xlws.FILTER(_xlfn._xlws.FILTER([1]Conversion!$J$2:$O$14,[1]Conversion!$J$1:$O$1=$A29),[1]Conversion!$B$2:$B$14=$C29)</f>
        <v>3.2530120481927803E-4</v>
      </c>
      <c r="AC29" s="9" cm="1">
        <f t="array" ref="AC29">1/(_xlfn._xlws.FILTER(_xlfn._xlws.FILTER(_xlfn._xlws.FILTER(Negawatt!$I$2:$Y$46,Negawatt!$I$1:$Y$1=$B29),Negawatt!$C$2:$C$46=AC$1),Negawatt!$B$2:$B$10=$C29)*_xlfn._xlws.FILTER([1]Conversion!$H$2:$H$14,[1]Conversion!$B$2:$B$14=$C29))*_xlfn._xlws.FILTER(_xlfn._xlws.FILTER([1]Conversion!$J$2:$O$14,[1]Conversion!$J$1:$O$1=$A29),[1]Conversion!$B$2:$B$14=$C29)</f>
        <v>3.9717726795315068E-4</v>
      </c>
      <c r="AD29" s="9" cm="1">
        <f t="array" ref="AD29">1/(_xlfn._xlws.FILTER(_xlfn._xlws.FILTER(_xlfn._xlws.FILTER(Negawatt!$I$2:$Y$46,Negawatt!$I$1:$Y$1=$B29),Negawatt!$C$2:$C$46=AD$1),Negawatt!$B$2:$B$10=$C29)*_xlfn._xlws.FILTER([1]Conversion!$H$2:$H$14,[1]Conversion!$B$2:$B$14=$C29))*_xlfn._xlws.FILTER(_xlfn._xlws.FILTER([1]Conversion!$J$2:$O$14,[1]Conversion!$J$1:$O$1=$A29),[1]Conversion!$B$2:$B$14=$C29)</f>
        <v>3.9373694698859068E-4</v>
      </c>
    </row>
    <row r="30" spans="1:30" x14ac:dyDescent="0.3">
      <c r="A30" s="1" t="s">
        <v>64</v>
      </c>
      <c r="B30" s="1">
        <v>2030</v>
      </c>
      <c r="C30" s="1" t="s">
        <v>28</v>
      </c>
      <c r="D30" s="9" cm="1">
        <f t="array" ref="D30">1/(_xlfn._xlws.FILTER(_xlfn._xlws.FILTER(_xlfn._xlws.FILTER(Negawatt!$I$2:$Y$46,Negawatt!$I$1:$Y$1=$B30),Negawatt!$C$2:$C$46=D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E30" s="9" cm="1">
        <f t="array" ref="E30">1/(_xlfn._xlws.FILTER(_xlfn._xlws.FILTER(_xlfn._xlws.FILTER(Negawatt!$I$2:$Y$46,Negawatt!$I$1:$Y$1=$B30),Negawatt!$C$2:$C$46=E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F30" s="9" cm="1">
        <f t="array" ref="F30">1/(_xlfn._xlws.FILTER(_xlfn._xlws.FILTER(_xlfn._xlws.FILTER(Negawatt!$I$2:$Y$46,Negawatt!$I$1:$Y$1=$B30),Negawatt!$C$2:$C$46=F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G30" s="9" cm="1">
        <f t="array" ref="G30">1/(_xlfn._xlws.FILTER(_xlfn._xlws.FILTER(_xlfn._xlws.FILTER(Negawatt!$I$2:$Y$46,Negawatt!$I$1:$Y$1=$B30),Negawatt!$C$2:$C$46=G$1),Negawatt!$B$2:$B$10=$C30)*_xlfn._xlws.FILTER([1]Conversion!$H$2:$H$14,[1]Conversion!$B$2:$B$14=$C30))*_xlfn._xlws.FILTER(_xlfn._xlws.FILTER([1]Conversion!$J$2:$O$14,[1]Conversion!$J$1:$O$1=$A30),[1]Conversion!$B$2:$B$14=$C30)</f>
        <v>2.0224719101123652E-4</v>
      </c>
      <c r="H30" s="9" cm="1">
        <f t="array" ref="H30">1/(_xlfn._xlws.FILTER(_xlfn._xlws.FILTER(_xlfn._xlws.FILTER(Negawatt!$I$2:$Y$46,Negawatt!$I$1:$Y$1=$B30),Negawatt!$C$2:$C$46=H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I30" s="9" cm="1">
        <f t="array" ref="I30">1/(_xlfn._xlws.FILTER(_xlfn._xlws.FILTER(_xlfn._xlws.FILTER(Negawatt!$I$2:$Y$46,Negawatt!$I$1:$Y$1=$B30),Negawatt!$C$2:$C$46=I$1),Negawatt!$B$2:$B$10=$C30)*_xlfn._xlws.FILTER([1]Conversion!$H$2:$H$14,[1]Conversion!$B$2:$B$14=$C30))*_xlfn._xlws.FILTER(_xlfn._xlws.FILTER([1]Conversion!$J$2:$O$14,[1]Conversion!$J$1:$O$1=$A30),[1]Conversion!$B$2:$B$14=$C30)</f>
        <v>2.1099650535308381E-4</v>
      </c>
      <c r="J30" s="9" cm="1">
        <f t="array" ref="J30">1/(_xlfn._xlws.FILTER(_xlfn._xlws.FILTER(_xlfn._xlws.FILTER(Negawatt!$I$2:$Y$46,Negawatt!$I$1:$Y$1=$B30),Negawatt!$C$2:$C$46=J$1),Negawatt!$B$2:$B$10=$C30)*_xlfn._xlws.FILTER([1]Conversion!$H$2:$H$14,[1]Conversion!$B$2:$B$14=$C30))*_xlfn._xlws.FILTER(_xlfn._xlws.FILTER([1]Conversion!$J$2:$O$14,[1]Conversion!$J$1:$O$1=$A30),[1]Conversion!$B$2:$B$14=$C30)</f>
        <v>2.1099650535308381E-4</v>
      </c>
      <c r="K30" s="9" cm="1">
        <f t="array" ref="K30">1/(_xlfn._xlws.FILTER(_xlfn._xlws.FILTER(_xlfn._xlws.FILTER(Negawatt!$I$2:$Y$46,Negawatt!$I$1:$Y$1=$B30),Negawatt!$C$2:$C$46=K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L30" s="9" cm="1">
        <f t="array" ref="L30">1/(_xlfn._xlws.FILTER(_xlfn._xlws.FILTER(_xlfn._xlws.FILTER(Negawatt!$I$2:$Y$46,Negawatt!$I$1:$Y$1=$B30),Negawatt!$C$2:$C$46=L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M30" s="9" cm="1">
        <f t="array" ref="M30">1/(_xlfn._xlws.FILTER(_xlfn._xlws.FILTER(_xlfn._xlws.FILTER(Negawatt!$I$2:$Y$46,Negawatt!$I$1:$Y$1=$B30),Negawatt!$C$2:$C$46=M$1),Negawatt!$B$2:$B$10=$C30)*_xlfn._xlws.FILTER([1]Conversion!$H$2:$H$14,[1]Conversion!$B$2:$B$14=$C30))*_xlfn._xlws.FILTER(_xlfn._xlws.FILTER([1]Conversion!$J$2:$O$14,[1]Conversion!$J$1:$O$1=$A30),[1]Conversion!$B$2:$B$14=$C30)</f>
        <v>2.3984616000405663E-4</v>
      </c>
      <c r="N30" s="9" cm="1">
        <f t="array" ref="N30">1/(_xlfn._xlws.FILTER(_xlfn._xlws.FILTER(_xlfn._xlws.FILTER(Negawatt!$I$2:$Y$46,Negawatt!$I$1:$Y$1=$B30),Negawatt!$C$2:$C$46=N$1),Negawatt!$B$2:$B$10=$C30)*_xlfn._xlws.FILTER([1]Conversion!$H$2:$H$14,[1]Conversion!$B$2:$B$14=$C30))*_xlfn._xlws.FILTER(_xlfn._xlws.FILTER([1]Conversion!$J$2:$O$14,[1]Conversion!$J$1:$O$1=$A30),[1]Conversion!$B$2:$B$14=$C30)</f>
        <v>2.0224719101123652E-4</v>
      </c>
      <c r="O30" s="9" cm="1">
        <f t="array" ref="O30">1/(_xlfn._xlws.FILTER(_xlfn._xlws.FILTER(_xlfn._xlws.FILTER(Negawatt!$I$2:$Y$46,Negawatt!$I$1:$Y$1=$B30),Negawatt!$C$2:$C$46=O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P30" s="9" cm="1">
        <f t="array" ref="P30">1/(_xlfn._xlws.FILTER(_xlfn._xlws.FILTER(_xlfn._xlws.FILTER(Negawatt!$I$2:$Y$46,Negawatt!$I$1:$Y$1=$B30),Negawatt!$C$2:$C$46=P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Q30" s="9" cm="1">
        <f t="array" ref="Q30">1/(_xlfn._xlws.FILTER(_xlfn._xlws.FILTER(_xlfn._xlws.FILTER(Negawatt!$I$2:$Y$46,Negawatt!$I$1:$Y$1=$B30),Negawatt!$C$2:$C$46=Q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R30" s="9" cm="1">
        <f t="array" ref="R30">1/(_xlfn._xlws.FILTER(_xlfn._xlws.FILTER(_xlfn._xlws.FILTER(Negawatt!$I$2:$Y$46,Negawatt!$I$1:$Y$1=$B30),Negawatt!$C$2:$C$46=R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S30" s="9" cm="1">
        <f t="array" ref="S30">1/(_xlfn._xlws.FILTER(_xlfn._xlws.FILTER(_xlfn._xlws.FILTER(Negawatt!$I$2:$Y$46,Negawatt!$I$1:$Y$1=$B30),Negawatt!$C$2:$C$46=S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T30" s="9" cm="1">
        <f t="array" ref="T30">1/(_xlfn._xlws.FILTER(_xlfn._xlws.FILTER(_xlfn._xlws.FILTER(Negawatt!$I$2:$Y$46,Negawatt!$I$1:$Y$1=$B30),Negawatt!$C$2:$C$46=T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  <c r="U30" s="9" cm="1">
        <f t="array" ref="U30">1/(_xlfn._xlws.FILTER(_xlfn._xlws.FILTER(_xlfn._xlws.FILTER(Negawatt!$I$2:$Y$46,Negawatt!$I$1:$Y$1=$B30),Negawatt!$C$2:$C$46=U$1),Negawatt!$B$2:$B$10=$C30)*_xlfn._xlws.FILTER([1]Conversion!$H$2:$H$14,[1]Conversion!$B$2:$B$14=$C30))*_xlfn._xlws.FILTER(_xlfn._xlws.FILTER([1]Conversion!$J$2:$O$14,[1]Conversion!$J$1:$O$1=$A30),[1]Conversion!$B$2:$B$14=$C30)</f>
        <v>2.3984616000405663E-4</v>
      </c>
      <c r="V30" s="9" cm="1">
        <f t="array" ref="V30">1/(_xlfn._xlws.FILTER(_xlfn._xlws.FILTER(_xlfn._xlws.FILTER(Negawatt!$I$2:$Y$46,Negawatt!$I$1:$Y$1=$B30),Negawatt!$C$2:$C$46=V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W30" s="9" cm="1">
        <f t="array" ref="W30">1/(_xlfn._xlws.FILTER(_xlfn._xlws.FILTER(_xlfn._xlws.FILTER(Negawatt!$I$2:$Y$46,Negawatt!$I$1:$Y$1=$B30),Negawatt!$C$2:$C$46=W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X30" s="9" cm="1">
        <f t="array" ref="X30">1/(_xlfn._xlws.FILTER(_xlfn._xlws.FILTER(_xlfn._xlws.FILTER(Negawatt!$I$2:$Y$46,Negawatt!$I$1:$Y$1=$B30),Negawatt!$C$2:$C$46=X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Y30" s="9" cm="1">
        <f t="array" ref="Y30">1/(_xlfn._xlws.FILTER(_xlfn._xlws.FILTER(_xlfn._xlws.FILTER(Negawatt!$I$2:$Y$46,Negawatt!$I$1:$Y$1=$B30),Negawatt!$C$2:$C$46=Y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Z30" s="9" cm="1">
        <f t="array" ref="Z30">1/(_xlfn._xlws.FILTER(_xlfn._xlws.FILTER(_xlfn._xlws.FILTER(Negawatt!$I$2:$Y$46,Negawatt!$I$1:$Y$1=$B30),Negawatt!$C$2:$C$46=Z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AA30" s="9" cm="1">
        <f t="array" ref="AA30">1/(_xlfn._xlws.FILTER(_xlfn._xlws.FILTER(_xlfn._xlws.FILTER(Negawatt!$I$2:$Y$46,Negawatt!$I$1:$Y$1=$B30),Negawatt!$C$2:$C$46=AA$1),Negawatt!$B$2:$B$10=$C30)*_xlfn._xlws.FILTER([1]Conversion!$H$2:$H$14,[1]Conversion!$B$2:$B$14=$C30))*_xlfn._xlws.FILTER(_xlfn._xlws.FILTER([1]Conversion!$J$2:$O$14,[1]Conversion!$J$1:$O$1=$A30),[1]Conversion!$B$2:$B$14=$C30)</f>
        <v>2.1099650535308381E-4</v>
      </c>
      <c r="AB30" s="9" cm="1">
        <f t="array" ref="AB30">1/(_xlfn._xlws.FILTER(_xlfn._xlws.FILTER(_xlfn._xlws.FILTER(Negawatt!$I$2:$Y$46,Negawatt!$I$1:$Y$1=$B30),Negawatt!$C$2:$C$46=AB$1),Negawatt!$B$2:$B$10=$C30)*_xlfn._xlws.FILTER([1]Conversion!$H$2:$H$14,[1]Conversion!$B$2:$B$14=$C30))*_xlfn._xlws.FILTER(_xlfn._xlws.FILTER([1]Conversion!$J$2:$O$14,[1]Conversion!$J$1:$O$1=$A30),[1]Conversion!$B$2:$B$14=$C30)</f>
        <v>2.0224719101123652E-4</v>
      </c>
      <c r="AC30" s="9" cm="1">
        <f t="array" ref="AC30">1/(_xlfn._xlws.FILTER(_xlfn._xlws.FILTER(_xlfn._xlws.FILTER(Negawatt!$I$2:$Y$46,Negawatt!$I$1:$Y$1=$B30),Negawatt!$C$2:$C$46=AC$1),Negawatt!$B$2:$B$10=$C30)*_xlfn._xlws.FILTER([1]Conversion!$H$2:$H$14,[1]Conversion!$B$2:$B$14=$C30))*_xlfn._xlws.FILTER(_xlfn._xlws.FILTER([1]Conversion!$J$2:$O$14,[1]Conversion!$J$1:$O$1=$A30),[1]Conversion!$B$2:$B$14=$C30)</f>
        <v>2.5750315446559046E-4</v>
      </c>
      <c r="AD30" s="9" cm="1">
        <f t="array" ref="AD30">1/(_xlfn._xlws.FILTER(_xlfn._xlws.FILTER(_xlfn._xlws.FILTER(Negawatt!$I$2:$Y$46,Negawatt!$I$1:$Y$1=$B30),Negawatt!$C$2:$C$46=AD$1),Negawatt!$B$2:$B$10=$C30)*_xlfn._xlws.FILTER([1]Conversion!$H$2:$H$14,[1]Conversion!$B$2:$B$14=$C30))*_xlfn._xlws.FILTER(_xlfn._xlws.FILTER([1]Conversion!$J$2:$O$14,[1]Conversion!$J$1:$O$1=$A30),[1]Conversion!$B$2:$B$14=$C30)</f>
        <v>2.5592993805640491E-4</v>
      </c>
    </row>
    <row r="31" spans="1:30" x14ac:dyDescent="0.3">
      <c r="A31" s="1" t="s">
        <v>64</v>
      </c>
      <c r="B31" s="1">
        <v>2030</v>
      </c>
      <c r="C31" s="1" t="s">
        <v>29</v>
      </c>
      <c r="D31" s="9" cm="1">
        <f t="array" ref="D31">1/(_xlfn._xlws.FILTER(_xlfn._xlws.FILTER(_xlfn._xlws.FILTER(Negawatt!$I$2:$Y$46,Negawatt!$I$1:$Y$1=$B31),Negawatt!$C$2:$C$46=D$1),Negawatt!$B$2:$B$10=$C31)*_xlfn._xlws.FILTER([1]Conversion!$H$2:$H$14,[1]Conversion!$B$2:$B$14=$C31))*_xlfn._xlws.FILTER(_xlfn._xlws.FILTER([1]Conversion!$J$2:$O$14,[1]Conversion!$J$1:$O$1=$A31),[1]Conversion!$B$2:$B$14=$C31)</f>
        <v>0</v>
      </c>
      <c r="E31" s="9" cm="1">
        <f t="array" ref="E31">1/(_xlfn._xlws.FILTER(_xlfn._xlws.FILTER(_xlfn._xlws.FILTER(Negawatt!$I$2:$Y$46,Negawatt!$I$1:$Y$1=$B31),Negawatt!$C$2:$C$46=E$1),Negawatt!$B$2:$B$10=$C31)*_xlfn._xlws.FILTER([1]Conversion!$H$2:$H$14,[1]Conversion!$B$2:$B$14=$C31))*_xlfn._xlws.FILTER(_xlfn._xlws.FILTER([1]Conversion!$J$2:$O$14,[1]Conversion!$J$1:$O$1=$A31),[1]Conversion!$B$2:$B$14=$C31)</f>
        <v>0</v>
      </c>
      <c r="F31" s="9" cm="1">
        <f t="array" ref="F31">1/(_xlfn._xlws.FILTER(_xlfn._xlws.FILTER(_xlfn._xlws.FILTER(Negawatt!$I$2:$Y$46,Negawatt!$I$1:$Y$1=$B31),Negawatt!$C$2:$C$46=F$1),Negawatt!$B$2:$B$10=$C31)*_xlfn._xlws.FILTER([1]Conversion!$H$2:$H$14,[1]Conversion!$B$2:$B$14=$C31))*_xlfn._xlws.FILTER(_xlfn._xlws.FILTER([1]Conversion!$J$2:$O$14,[1]Conversion!$J$1:$O$1=$A31),[1]Conversion!$B$2:$B$14=$C31)</f>
        <v>0</v>
      </c>
      <c r="G31" s="9" cm="1">
        <f t="array" ref="G31">1/(_xlfn._xlws.FILTER(_xlfn._xlws.FILTER(_xlfn._xlws.FILTER(Negawatt!$I$2:$Y$46,Negawatt!$I$1:$Y$1=$B31),Negawatt!$C$2:$C$46=G$1),Negawatt!$B$2:$B$10=$C31)*_xlfn._xlws.FILTER([1]Conversion!$H$2:$H$14,[1]Conversion!$B$2:$B$14=$C31))*_xlfn._xlws.FILTER(_xlfn._xlws.FILTER([1]Conversion!$J$2:$O$14,[1]Conversion!$J$1:$O$1=$A31),[1]Conversion!$B$2:$B$14=$C31)</f>
        <v>0</v>
      </c>
      <c r="H31" s="9" cm="1">
        <f t="array" ref="H31">1/(_xlfn._xlws.FILTER(_xlfn._xlws.FILTER(_xlfn._xlws.FILTER(Negawatt!$I$2:$Y$46,Negawatt!$I$1:$Y$1=$B31),Negawatt!$C$2:$C$46=H$1),Negawatt!$B$2:$B$10=$C31)*_xlfn._xlws.FILTER([1]Conversion!$H$2:$H$14,[1]Conversion!$B$2:$B$14=$C31))*_xlfn._xlws.FILTER(_xlfn._xlws.FILTER([1]Conversion!$J$2:$O$14,[1]Conversion!$J$1:$O$1=$A31),[1]Conversion!$B$2:$B$14=$C31)</f>
        <v>0</v>
      </c>
      <c r="I31" s="9" cm="1">
        <f t="array" ref="I31">1/(_xlfn._xlws.FILTER(_xlfn._xlws.FILTER(_xlfn._xlws.FILTER(Negawatt!$I$2:$Y$46,Negawatt!$I$1:$Y$1=$B31),Negawatt!$C$2:$C$46=I$1),Negawatt!$B$2:$B$10=$C31)*_xlfn._xlws.FILTER([1]Conversion!$H$2:$H$14,[1]Conversion!$B$2:$B$14=$C31))*_xlfn._xlws.FILTER(_xlfn._xlws.FILTER([1]Conversion!$J$2:$O$14,[1]Conversion!$J$1:$O$1=$A31),[1]Conversion!$B$2:$B$14=$C31)</f>
        <v>0</v>
      </c>
      <c r="J31" s="9" cm="1">
        <f t="array" ref="J31">1/(_xlfn._xlws.FILTER(_xlfn._xlws.FILTER(_xlfn._xlws.FILTER(Negawatt!$I$2:$Y$46,Negawatt!$I$1:$Y$1=$B31),Negawatt!$C$2:$C$46=J$1),Negawatt!$B$2:$B$10=$C31)*_xlfn._xlws.FILTER([1]Conversion!$H$2:$H$14,[1]Conversion!$B$2:$B$14=$C31))*_xlfn._xlws.FILTER(_xlfn._xlws.FILTER([1]Conversion!$J$2:$O$14,[1]Conversion!$J$1:$O$1=$A31),[1]Conversion!$B$2:$B$14=$C31)</f>
        <v>0</v>
      </c>
      <c r="K31" s="9" cm="1">
        <f t="array" ref="K31">1/(_xlfn._xlws.FILTER(_xlfn._xlws.FILTER(_xlfn._xlws.FILTER(Negawatt!$I$2:$Y$46,Negawatt!$I$1:$Y$1=$B31),Negawatt!$C$2:$C$46=K$1),Negawatt!$B$2:$B$10=$C31)*_xlfn._xlws.FILTER([1]Conversion!$H$2:$H$14,[1]Conversion!$B$2:$B$14=$C31))*_xlfn._xlws.FILTER(_xlfn._xlws.FILTER([1]Conversion!$J$2:$O$14,[1]Conversion!$J$1:$O$1=$A31),[1]Conversion!$B$2:$B$14=$C31)</f>
        <v>0</v>
      </c>
      <c r="L31" s="9" cm="1">
        <f t="array" ref="L31">1/(_xlfn._xlws.FILTER(_xlfn._xlws.FILTER(_xlfn._xlws.FILTER(Negawatt!$I$2:$Y$46,Negawatt!$I$1:$Y$1=$B31),Negawatt!$C$2:$C$46=L$1),Negawatt!$B$2:$B$10=$C31)*_xlfn._xlws.FILTER([1]Conversion!$H$2:$H$14,[1]Conversion!$B$2:$B$14=$C31))*_xlfn._xlws.FILTER(_xlfn._xlws.FILTER([1]Conversion!$J$2:$O$14,[1]Conversion!$J$1:$O$1=$A31),[1]Conversion!$B$2:$B$14=$C31)</f>
        <v>0</v>
      </c>
      <c r="M31" s="9" cm="1">
        <f t="array" ref="M31">1/(_xlfn._xlws.FILTER(_xlfn._xlws.FILTER(_xlfn._xlws.FILTER(Negawatt!$I$2:$Y$46,Negawatt!$I$1:$Y$1=$B31),Negawatt!$C$2:$C$46=M$1),Negawatt!$B$2:$B$10=$C31)*_xlfn._xlws.FILTER([1]Conversion!$H$2:$H$14,[1]Conversion!$B$2:$B$14=$C31))*_xlfn._xlws.FILTER(_xlfn._xlws.FILTER([1]Conversion!$J$2:$O$14,[1]Conversion!$J$1:$O$1=$A31),[1]Conversion!$B$2:$B$14=$C31)</f>
        <v>0</v>
      </c>
      <c r="N31" s="9" cm="1">
        <f t="array" ref="N31">1/(_xlfn._xlws.FILTER(_xlfn._xlws.FILTER(_xlfn._xlws.FILTER(Negawatt!$I$2:$Y$46,Negawatt!$I$1:$Y$1=$B31),Negawatt!$C$2:$C$46=N$1),Negawatt!$B$2:$B$10=$C31)*_xlfn._xlws.FILTER([1]Conversion!$H$2:$H$14,[1]Conversion!$B$2:$B$14=$C31))*_xlfn._xlws.FILTER(_xlfn._xlws.FILTER([1]Conversion!$J$2:$O$14,[1]Conversion!$J$1:$O$1=$A31),[1]Conversion!$B$2:$B$14=$C31)</f>
        <v>0</v>
      </c>
      <c r="O31" s="9" cm="1">
        <f t="array" ref="O31">1/(_xlfn._xlws.FILTER(_xlfn._xlws.FILTER(_xlfn._xlws.FILTER(Negawatt!$I$2:$Y$46,Negawatt!$I$1:$Y$1=$B31),Negawatt!$C$2:$C$46=O$1),Negawatt!$B$2:$B$10=$C31)*_xlfn._xlws.FILTER([1]Conversion!$H$2:$H$14,[1]Conversion!$B$2:$B$14=$C31))*_xlfn._xlws.FILTER(_xlfn._xlws.FILTER([1]Conversion!$J$2:$O$14,[1]Conversion!$J$1:$O$1=$A31),[1]Conversion!$B$2:$B$14=$C31)</f>
        <v>0</v>
      </c>
      <c r="P31" s="9" cm="1">
        <f t="array" ref="P31">1/(_xlfn._xlws.FILTER(_xlfn._xlws.FILTER(_xlfn._xlws.FILTER(Negawatt!$I$2:$Y$46,Negawatt!$I$1:$Y$1=$B31),Negawatt!$C$2:$C$46=P$1),Negawatt!$B$2:$B$10=$C31)*_xlfn._xlws.FILTER([1]Conversion!$H$2:$H$14,[1]Conversion!$B$2:$B$14=$C31))*_xlfn._xlws.FILTER(_xlfn._xlws.FILTER([1]Conversion!$J$2:$O$14,[1]Conversion!$J$1:$O$1=$A31),[1]Conversion!$B$2:$B$14=$C31)</f>
        <v>0</v>
      </c>
      <c r="Q31" s="9" cm="1">
        <f t="array" ref="Q31">1/(_xlfn._xlws.FILTER(_xlfn._xlws.FILTER(_xlfn._xlws.FILTER(Negawatt!$I$2:$Y$46,Negawatt!$I$1:$Y$1=$B31),Negawatt!$C$2:$C$46=Q$1),Negawatt!$B$2:$B$10=$C31)*_xlfn._xlws.FILTER([1]Conversion!$H$2:$H$14,[1]Conversion!$B$2:$B$14=$C31))*_xlfn._xlws.FILTER(_xlfn._xlws.FILTER([1]Conversion!$J$2:$O$14,[1]Conversion!$J$1:$O$1=$A31),[1]Conversion!$B$2:$B$14=$C31)</f>
        <v>0</v>
      </c>
      <c r="R31" s="9" cm="1">
        <f t="array" ref="R31">1/(_xlfn._xlws.FILTER(_xlfn._xlws.FILTER(_xlfn._xlws.FILTER(Negawatt!$I$2:$Y$46,Negawatt!$I$1:$Y$1=$B31),Negawatt!$C$2:$C$46=R$1),Negawatt!$B$2:$B$10=$C31)*_xlfn._xlws.FILTER([1]Conversion!$H$2:$H$14,[1]Conversion!$B$2:$B$14=$C31))*_xlfn._xlws.FILTER(_xlfn._xlws.FILTER([1]Conversion!$J$2:$O$14,[1]Conversion!$J$1:$O$1=$A31),[1]Conversion!$B$2:$B$14=$C31)</f>
        <v>0</v>
      </c>
      <c r="S31" s="9" cm="1">
        <f t="array" ref="S31">1/(_xlfn._xlws.FILTER(_xlfn._xlws.FILTER(_xlfn._xlws.FILTER(Negawatt!$I$2:$Y$46,Negawatt!$I$1:$Y$1=$B31),Negawatt!$C$2:$C$46=S$1),Negawatt!$B$2:$B$10=$C31)*_xlfn._xlws.FILTER([1]Conversion!$H$2:$H$14,[1]Conversion!$B$2:$B$14=$C31))*_xlfn._xlws.FILTER(_xlfn._xlws.FILTER([1]Conversion!$J$2:$O$14,[1]Conversion!$J$1:$O$1=$A31),[1]Conversion!$B$2:$B$14=$C31)</f>
        <v>0</v>
      </c>
      <c r="T31" s="9" cm="1">
        <f t="array" ref="T31">1/(_xlfn._xlws.FILTER(_xlfn._xlws.FILTER(_xlfn._xlws.FILTER(Negawatt!$I$2:$Y$46,Negawatt!$I$1:$Y$1=$B31),Negawatt!$C$2:$C$46=T$1),Negawatt!$B$2:$B$10=$C31)*_xlfn._xlws.FILTER([1]Conversion!$H$2:$H$14,[1]Conversion!$B$2:$B$14=$C31))*_xlfn._xlws.FILTER(_xlfn._xlws.FILTER([1]Conversion!$J$2:$O$14,[1]Conversion!$J$1:$O$1=$A31),[1]Conversion!$B$2:$B$14=$C31)</f>
        <v>0</v>
      </c>
      <c r="U31" s="9" cm="1">
        <f t="array" ref="U31">1/(_xlfn._xlws.FILTER(_xlfn._xlws.FILTER(_xlfn._xlws.FILTER(Negawatt!$I$2:$Y$46,Negawatt!$I$1:$Y$1=$B31),Negawatt!$C$2:$C$46=U$1),Negawatt!$B$2:$B$10=$C31)*_xlfn._xlws.FILTER([1]Conversion!$H$2:$H$14,[1]Conversion!$B$2:$B$14=$C31))*_xlfn._xlws.FILTER(_xlfn._xlws.FILTER([1]Conversion!$J$2:$O$14,[1]Conversion!$J$1:$O$1=$A31),[1]Conversion!$B$2:$B$14=$C31)</f>
        <v>0</v>
      </c>
      <c r="V31" s="9" cm="1">
        <f t="array" ref="V31">1/(_xlfn._xlws.FILTER(_xlfn._xlws.FILTER(_xlfn._xlws.FILTER(Negawatt!$I$2:$Y$46,Negawatt!$I$1:$Y$1=$B31),Negawatt!$C$2:$C$46=V$1),Negawatt!$B$2:$B$10=$C31)*_xlfn._xlws.FILTER([1]Conversion!$H$2:$H$14,[1]Conversion!$B$2:$B$14=$C31))*_xlfn._xlws.FILTER(_xlfn._xlws.FILTER([1]Conversion!$J$2:$O$14,[1]Conversion!$J$1:$O$1=$A31),[1]Conversion!$B$2:$B$14=$C31)</f>
        <v>0</v>
      </c>
      <c r="W31" s="9" cm="1">
        <f t="array" ref="W31">1/(_xlfn._xlws.FILTER(_xlfn._xlws.FILTER(_xlfn._xlws.FILTER(Negawatt!$I$2:$Y$46,Negawatt!$I$1:$Y$1=$B31),Negawatt!$C$2:$C$46=W$1),Negawatt!$B$2:$B$10=$C31)*_xlfn._xlws.FILTER([1]Conversion!$H$2:$H$14,[1]Conversion!$B$2:$B$14=$C31))*_xlfn._xlws.FILTER(_xlfn._xlws.FILTER([1]Conversion!$J$2:$O$14,[1]Conversion!$J$1:$O$1=$A31),[1]Conversion!$B$2:$B$14=$C31)</f>
        <v>0</v>
      </c>
      <c r="X31" s="9" cm="1">
        <f t="array" ref="X31">1/(_xlfn._xlws.FILTER(_xlfn._xlws.FILTER(_xlfn._xlws.FILTER(Negawatt!$I$2:$Y$46,Negawatt!$I$1:$Y$1=$B31),Negawatt!$C$2:$C$46=X$1),Negawatt!$B$2:$B$10=$C31)*_xlfn._xlws.FILTER([1]Conversion!$H$2:$H$14,[1]Conversion!$B$2:$B$14=$C31))*_xlfn._xlws.FILTER(_xlfn._xlws.FILTER([1]Conversion!$J$2:$O$14,[1]Conversion!$J$1:$O$1=$A31),[1]Conversion!$B$2:$B$14=$C31)</f>
        <v>0</v>
      </c>
      <c r="Y31" s="9" cm="1">
        <f t="array" ref="Y31">1/(_xlfn._xlws.FILTER(_xlfn._xlws.FILTER(_xlfn._xlws.FILTER(Negawatt!$I$2:$Y$46,Negawatt!$I$1:$Y$1=$B31),Negawatt!$C$2:$C$46=Y$1),Negawatt!$B$2:$B$10=$C31)*_xlfn._xlws.FILTER([1]Conversion!$H$2:$H$14,[1]Conversion!$B$2:$B$14=$C31))*_xlfn._xlws.FILTER(_xlfn._xlws.FILTER([1]Conversion!$J$2:$O$14,[1]Conversion!$J$1:$O$1=$A31),[1]Conversion!$B$2:$B$14=$C31)</f>
        <v>0</v>
      </c>
      <c r="Z31" s="9" cm="1">
        <f t="array" ref="Z31">1/(_xlfn._xlws.FILTER(_xlfn._xlws.FILTER(_xlfn._xlws.FILTER(Negawatt!$I$2:$Y$46,Negawatt!$I$1:$Y$1=$B31),Negawatt!$C$2:$C$46=Z$1),Negawatt!$B$2:$B$10=$C31)*_xlfn._xlws.FILTER([1]Conversion!$H$2:$H$14,[1]Conversion!$B$2:$B$14=$C31))*_xlfn._xlws.FILTER(_xlfn._xlws.FILTER([1]Conversion!$J$2:$O$14,[1]Conversion!$J$1:$O$1=$A31),[1]Conversion!$B$2:$B$14=$C31)</f>
        <v>0</v>
      </c>
      <c r="AA31" s="9" cm="1">
        <f t="array" ref="AA31">1/(_xlfn._xlws.FILTER(_xlfn._xlws.FILTER(_xlfn._xlws.FILTER(Negawatt!$I$2:$Y$46,Negawatt!$I$1:$Y$1=$B31),Negawatt!$C$2:$C$46=AA$1),Negawatt!$B$2:$B$10=$C31)*_xlfn._xlws.FILTER([1]Conversion!$H$2:$H$14,[1]Conversion!$B$2:$B$14=$C31))*_xlfn._xlws.FILTER(_xlfn._xlws.FILTER([1]Conversion!$J$2:$O$14,[1]Conversion!$J$1:$O$1=$A31),[1]Conversion!$B$2:$B$14=$C31)</f>
        <v>0</v>
      </c>
      <c r="AB31" s="9" cm="1">
        <f t="array" ref="AB31">1/(_xlfn._xlws.FILTER(_xlfn._xlws.FILTER(_xlfn._xlws.FILTER(Negawatt!$I$2:$Y$46,Negawatt!$I$1:$Y$1=$B31),Negawatt!$C$2:$C$46=AB$1),Negawatt!$B$2:$B$10=$C31)*_xlfn._xlws.FILTER([1]Conversion!$H$2:$H$14,[1]Conversion!$B$2:$B$14=$C31))*_xlfn._xlws.FILTER(_xlfn._xlws.FILTER([1]Conversion!$J$2:$O$14,[1]Conversion!$J$1:$O$1=$A31),[1]Conversion!$B$2:$B$14=$C31)</f>
        <v>0</v>
      </c>
      <c r="AC31" s="9" cm="1">
        <f t="array" ref="AC31">1/(_xlfn._xlws.FILTER(_xlfn._xlws.FILTER(_xlfn._xlws.FILTER(Negawatt!$I$2:$Y$46,Negawatt!$I$1:$Y$1=$B31),Negawatt!$C$2:$C$46=AC$1),Negawatt!$B$2:$B$10=$C31)*_xlfn._xlws.FILTER([1]Conversion!$H$2:$H$14,[1]Conversion!$B$2:$B$14=$C31))*_xlfn._xlws.FILTER(_xlfn._xlws.FILTER([1]Conversion!$J$2:$O$14,[1]Conversion!$J$1:$O$1=$A31),[1]Conversion!$B$2:$B$14=$C31)</f>
        <v>0</v>
      </c>
      <c r="AD31" s="9" cm="1">
        <f t="array" ref="AD31">1/(_xlfn._xlws.FILTER(_xlfn._xlws.FILTER(_xlfn._xlws.FILTER(Negawatt!$I$2:$Y$46,Negawatt!$I$1:$Y$1=$B31),Negawatt!$C$2:$C$46=AD$1),Negawatt!$B$2:$B$10=$C31)*_xlfn._xlws.FILTER([1]Conversion!$H$2:$H$14,[1]Conversion!$B$2:$B$14=$C31))*_xlfn._xlws.FILTER(_xlfn._xlws.FILTER([1]Conversion!$J$2:$O$14,[1]Conversion!$J$1:$O$1=$A31),[1]Conversion!$B$2:$B$14=$C31)</f>
        <v>0</v>
      </c>
    </row>
    <row r="32" spans="1:30" x14ac:dyDescent="0.3">
      <c r="A32" s="1" t="s">
        <v>64</v>
      </c>
      <c r="B32" s="1">
        <v>2030</v>
      </c>
      <c r="C32" s="1" t="s">
        <v>30</v>
      </c>
      <c r="D32" s="9" cm="1">
        <f t="array" ref="D32">1/(_xlfn._xlws.FILTER(_xlfn._xlws.FILTER(_xlfn._xlws.FILTER(Negawatt!$I$2:$Y$46,Negawatt!$I$1:$Y$1=$B32),Negawatt!$C$2:$C$46=D$1),Negawatt!$B$2:$B$10=$C32)*_xlfn._xlws.FILTER([1]Conversion!$H$2:$H$14,[1]Conversion!$B$2:$B$14=$C32))*_xlfn._xlws.FILTER(_xlfn._xlws.FILTER([1]Conversion!$J$2:$O$14,[1]Conversion!$J$1:$O$1=$A32),[1]Conversion!$B$2:$B$14=$C32)</f>
        <v>0</v>
      </c>
      <c r="E32" s="9" cm="1">
        <f t="array" ref="E32">1/(_xlfn._xlws.FILTER(_xlfn._xlws.FILTER(_xlfn._xlws.FILTER(Negawatt!$I$2:$Y$46,Negawatt!$I$1:$Y$1=$B32),Negawatt!$C$2:$C$46=E$1),Negawatt!$B$2:$B$10=$C32)*_xlfn._xlws.FILTER([1]Conversion!$H$2:$H$14,[1]Conversion!$B$2:$B$14=$C32))*_xlfn._xlws.FILTER(_xlfn._xlws.FILTER([1]Conversion!$J$2:$O$14,[1]Conversion!$J$1:$O$1=$A32),[1]Conversion!$B$2:$B$14=$C32)</f>
        <v>0</v>
      </c>
      <c r="F32" s="9" cm="1">
        <f t="array" ref="F32">1/(_xlfn._xlws.FILTER(_xlfn._xlws.FILTER(_xlfn._xlws.FILTER(Negawatt!$I$2:$Y$46,Negawatt!$I$1:$Y$1=$B32),Negawatt!$C$2:$C$46=F$1),Negawatt!$B$2:$B$10=$C32)*_xlfn._xlws.FILTER([1]Conversion!$H$2:$H$14,[1]Conversion!$B$2:$B$14=$C32))*_xlfn._xlws.FILTER(_xlfn._xlws.FILTER([1]Conversion!$J$2:$O$14,[1]Conversion!$J$1:$O$1=$A32),[1]Conversion!$B$2:$B$14=$C32)</f>
        <v>0</v>
      </c>
      <c r="G32" s="9" cm="1">
        <f t="array" ref="G32">1/(_xlfn._xlws.FILTER(_xlfn._xlws.FILTER(_xlfn._xlws.FILTER(Negawatt!$I$2:$Y$46,Negawatt!$I$1:$Y$1=$B32),Negawatt!$C$2:$C$46=G$1),Negawatt!$B$2:$B$10=$C32)*_xlfn._xlws.FILTER([1]Conversion!$H$2:$H$14,[1]Conversion!$B$2:$B$14=$C32))*_xlfn._xlws.FILTER(_xlfn._xlws.FILTER([1]Conversion!$J$2:$O$14,[1]Conversion!$J$1:$O$1=$A32),[1]Conversion!$B$2:$B$14=$C32)</f>
        <v>0</v>
      </c>
      <c r="H32" s="9" cm="1">
        <f t="array" ref="H32">1/(_xlfn._xlws.FILTER(_xlfn._xlws.FILTER(_xlfn._xlws.FILTER(Negawatt!$I$2:$Y$46,Negawatt!$I$1:$Y$1=$B32),Negawatt!$C$2:$C$46=H$1),Negawatt!$B$2:$B$10=$C32)*_xlfn._xlws.FILTER([1]Conversion!$H$2:$H$14,[1]Conversion!$B$2:$B$14=$C32))*_xlfn._xlws.FILTER(_xlfn._xlws.FILTER([1]Conversion!$J$2:$O$14,[1]Conversion!$J$1:$O$1=$A32),[1]Conversion!$B$2:$B$14=$C32)</f>
        <v>0</v>
      </c>
      <c r="I32" s="9" cm="1">
        <f t="array" ref="I32">1/(_xlfn._xlws.FILTER(_xlfn._xlws.FILTER(_xlfn._xlws.FILTER(Negawatt!$I$2:$Y$46,Negawatt!$I$1:$Y$1=$B32),Negawatt!$C$2:$C$46=I$1),Negawatt!$B$2:$B$10=$C32)*_xlfn._xlws.FILTER([1]Conversion!$H$2:$H$14,[1]Conversion!$B$2:$B$14=$C32))*_xlfn._xlws.FILTER(_xlfn._xlws.FILTER([1]Conversion!$J$2:$O$14,[1]Conversion!$J$1:$O$1=$A32),[1]Conversion!$B$2:$B$14=$C32)</f>
        <v>0</v>
      </c>
      <c r="J32" s="9" cm="1">
        <f t="array" ref="J32">1/(_xlfn._xlws.FILTER(_xlfn._xlws.FILTER(_xlfn._xlws.FILTER(Negawatt!$I$2:$Y$46,Negawatt!$I$1:$Y$1=$B32),Negawatt!$C$2:$C$46=J$1),Negawatt!$B$2:$B$10=$C32)*_xlfn._xlws.FILTER([1]Conversion!$H$2:$H$14,[1]Conversion!$B$2:$B$14=$C32))*_xlfn._xlws.FILTER(_xlfn._xlws.FILTER([1]Conversion!$J$2:$O$14,[1]Conversion!$J$1:$O$1=$A32),[1]Conversion!$B$2:$B$14=$C32)</f>
        <v>0</v>
      </c>
      <c r="K32" s="9" cm="1">
        <f t="array" ref="K32">1/(_xlfn._xlws.FILTER(_xlfn._xlws.FILTER(_xlfn._xlws.FILTER(Negawatt!$I$2:$Y$46,Negawatt!$I$1:$Y$1=$B32),Negawatt!$C$2:$C$46=K$1),Negawatt!$B$2:$B$10=$C32)*_xlfn._xlws.FILTER([1]Conversion!$H$2:$H$14,[1]Conversion!$B$2:$B$14=$C32))*_xlfn._xlws.FILTER(_xlfn._xlws.FILTER([1]Conversion!$J$2:$O$14,[1]Conversion!$J$1:$O$1=$A32),[1]Conversion!$B$2:$B$14=$C32)</f>
        <v>0</v>
      </c>
      <c r="L32" s="9" cm="1">
        <f t="array" ref="L32">1/(_xlfn._xlws.FILTER(_xlfn._xlws.FILTER(_xlfn._xlws.FILTER(Negawatt!$I$2:$Y$46,Negawatt!$I$1:$Y$1=$B32),Negawatt!$C$2:$C$46=L$1),Negawatt!$B$2:$B$10=$C32)*_xlfn._xlws.FILTER([1]Conversion!$H$2:$H$14,[1]Conversion!$B$2:$B$14=$C32))*_xlfn._xlws.FILTER(_xlfn._xlws.FILTER([1]Conversion!$J$2:$O$14,[1]Conversion!$J$1:$O$1=$A32),[1]Conversion!$B$2:$B$14=$C32)</f>
        <v>0</v>
      </c>
      <c r="M32" s="9" cm="1">
        <f t="array" ref="M32">1/(_xlfn._xlws.FILTER(_xlfn._xlws.FILTER(_xlfn._xlws.FILTER(Negawatt!$I$2:$Y$46,Negawatt!$I$1:$Y$1=$B32),Negawatt!$C$2:$C$46=M$1),Negawatt!$B$2:$B$10=$C32)*_xlfn._xlws.FILTER([1]Conversion!$H$2:$H$14,[1]Conversion!$B$2:$B$14=$C32))*_xlfn._xlws.FILTER(_xlfn._xlws.FILTER([1]Conversion!$J$2:$O$14,[1]Conversion!$J$1:$O$1=$A32),[1]Conversion!$B$2:$B$14=$C32)</f>
        <v>0</v>
      </c>
      <c r="N32" s="9" cm="1">
        <f t="array" ref="N32">1/(_xlfn._xlws.FILTER(_xlfn._xlws.FILTER(_xlfn._xlws.FILTER(Negawatt!$I$2:$Y$46,Negawatt!$I$1:$Y$1=$B32),Negawatt!$C$2:$C$46=N$1),Negawatt!$B$2:$B$10=$C32)*_xlfn._xlws.FILTER([1]Conversion!$H$2:$H$14,[1]Conversion!$B$2:$B$14=$C32))*_xlfn._xlws.FILTER(_xlfn._xlws.FILTER([1]Conversion!$J$2:$O$14,[1]Conversion!$J$1:$O$1=$A32),[1]Conversion!$B$2:$B$14=$C32)</f>
        <v>0</v>
      </c>
      <c r="O32" s="9" cm="1">
        <f t="array" ref="O32">1/(_xlfn._xlws.FILTER(_xlfn._xlws.FILTER(_xlfn._xlws.FILTER(Negawatt!$I$2:$Y$46,Negawatt!$I$1:$Y$1=$B32),Negawatt!$C$2:$C$46=O$1),Negawatt!$B$2:$B$10=$C32)*_xlfn._xlws.FILTER([1]Conversion!$H$2:$H$14,[1]Conversion!$B$2:$B$14=$C32))*_xlfn._xlws.FILTER(_xlfn._xlws.FILTER([1]Conversion!$J$2:$O$14,[1]Conversion!$J$1:$O$1=$A32),[1]Conversion!$B$2:$B$14=$C32)</f>
        <v>0</v>
      </c>
      <c r="P32" s="9" cm="1">
        <f t="array" ref="P32">1/(_xlfn._xlws.FILTER(_xlfn._xlws.FILTER(_xlfn._xlws.FILTER(Negawatt!$I$2:$Y$46,Negawatt!$I$1:$Y$1=$B32),Negawatt!$C$2:$C$46=P$1),Negawatt!$B$2:$B$10=$C32)*_xlfn._xlws.FILTER([1]Conversion!$H$2:$H$14,[1]Conversion!$B$2:$B$14=$C32))*_xlfn._xlws.FILTER(_xlfn._xlws.FILTER([1]Conversion!$J$2:$O$14,[1]Conversion!$J$1:$O$1=$A32),[1]Conversion!$B$2:$B$14=$C32)</f>
        <v>0</v>
      </c>
      <c r="Q32" s="9" cm="1">
        <f t="array" ref="Q32">1/(_xlfn._xlws.FILTER(_xlfn._xlws.FILTER(_xlfn._xlws.FILTER(Negawatt!$I$2:$Y$46,Negawatt!$I$1:$Y$1=$B32),Negawatt!$C$2:$C$46=Q$1),Negawatt!$B$2:$B$10=$C32)*_xlfn._xlws.FILTER([1]Conversion!$H$2:$H$14,[1]Conversion!$B$2:$B$14=$C32))*_xlfn._xlws.FILTER(_xlfn._xlws.FILTER([1]Conversion!$J$2:$O$14,[1]Conversion!$J$1:$O$1=$A32),[1]Conversion!$B$2:$B$14=$C32)</f>
        <v>0</v>
      </c>
      <c r="R32" s="9" cm="1">
        <f t="array" ref="R32">1/(_xlfn._xlws.FILTER(_xlfn._xlws.FILTER(_xlfn._xlws.FILTER(Negawatt!$I$2:$Y$46,Negawatt!$I$1:$Y$1=$B32),Negawatt!$C$2:$C$46=R$1),Negawatt!$B$2:$B$10=$C32)*_xlfn._xlws.FILTER([1]Conversion!$H$2:$H$14,[1]Conversion!$B$2:$B$14=$C32))*_xlfn._xlws.FILTER(_xlfn._xlws.FILTER([1]Conversion!$J$2:$O$14,[1]Conversion!$J$1:$O$1=$A32),[1]Conversion!$B$2:$B$14=$C32)</f>
        <v>0</v>
      </c>
      <c r="S32" s="9" cm="1">
        <f t="array" ref="S32">1/(_xlfn._xlws.FILTER(_xlfn._xlws.FILTER(_xlfn._xlws.FILTER(Negawatt!$I$2:$Y$46,Negawatt!$I$1:$Y$1=$B32),Negawatt!$C$2:$C$46=S$1),Negawatt!$B$2:$B$10=$C32)*_xlfn._xlws.FILTER([1]Conversion!$H$2:$H$14,[1]Conversion!$B$2:$B$14=$C32))*_xlfn._xlws.FILTER(_xlfn._xlws.FILTER([1]Conversion!$J$2:$O$14,[1]Conversion!$J$1:$O$1=$A32),[1]Conversion!$B$2:$B$14=$C32)</f>
        <v>0</v>
      </c>
      <c r="T32" s="9" cm="1">
        <f t="array" ref="T32">1/(_xlfn._xlws.FILTER(_xlfn._xlws.FILTER(_xlfn._xlws.FILTER(Negawatt!$I$2:$Y$46,Negawatt!$I$1:$Y$1=$B32),Negawatt!$C$2:$C$46=T$1),Negawatt!$B$2:$B$10=$C32)*_xlfn._xlws.FILTER([1]Conversion!$H$2:$H$14,[1]Conversion!$B$2:$B$14=$C32))*_xlfn._xlws.FILTER(_xlfn._xlws.FILTER([1]Conversion!$J$2:$O$14,[1]Conversion!$J$1:$O$1=$A32),[1]Conversion!$B$2:$B$14=$C32)</f>
        <v>0</v>
      </c>
      <c r="U32" s="9" cm="1">
        <f t="array" ref="U32">1/(_xlfn._xlws.FILTER(_xlfn._xlws.FILTER(_xlfn._xlws.FILTER(Negawatt!$I$2:$Y$46,Negawatt!$I$1:$Y$1=$B32),Negawatt!$C$2:$C$46=U$1),Negawatt!$B$2:$B$10=$C32)*_xlfn._xlws.FILTER([1]Conversion!$H$2:$H$14,[1]Conversion!$B$2:$B$14=$C32))*_xlfn._xlws.FILTER(_xlfn._xlws.FILTER([1]Conversion!$J$2:$O$14,[1]Conversion!$J$1:$O$1=$A32),[1]Conversion!$B$2:$B$14=$C32)</f>
        <v>0</v>
      </c>
      <c r="V32" s="9" cm="1">
        <f t="array" ref="V32">1/(_xlfn._xlws.FILTER(_xlfn._xlws.FILTER(_xlfn._xlws.FILTER(Negawatt!$I$2:$Y$46,Negawatt!$I$1:$Y$1=$B32),Negawatt!$C$2:$C$46=V$1),Negawatt!$B$2:$B$10=$C32)*_xlfn._xlws.FILTER([1]Conversion!$H$2:$H$14,[1]Conversion!$B$2:$B$14=$C32))*_xlfn._xlws.FILTER(_xlfn._xlws.FILTER([1]Conversion!$J$2:$O$14,[1]Conversion!$J$1:$O$1=$A32),[1]Conversion!$B$2:$B$14=$C32)</f>
        <v>0</v>
      </c>
      <c r="W32" s="9" cm="1">
        <f t="array" ref="W32">1/(_xlfn._xlws.FILTER(_xlfn._xlws.FILTER(_xlfn._xlws.FILTER(Negawatt!$I$2:$Y$46,Negawatt!$I$1:$Y$1=$B32),Negawatt!$C$2:$C$46=W$1),Negawatt!$B$2:$B$10=$C32)*_xlfn._xlws.FILTER([1]Conversion!$H$2:$H$14,[1]Conversion!$B$2:$B$14=$C32))*_xlfn._xlws.FILTER(_xlfn._xlws.FILTER([1]Conversion!$J$2:$O$14,[1]Conversion!$J$1:$O$1=$A32),[1]Conversion!$B$2:$B$14=$C32)</f>
        <v>0</v>
      </c>
      <c r="X32" s="9" cm="1">
        <f t="array" ref="X32">1/(_xlfn._xlws.FILTER(_xlfn._xlws.FILTER(_xlfn._xlws.FILTER(Negawatt!$I$2:$Y$46,Negawatt!$I$1:$Y$1=$B32),Negawatt!$C$2:$C$46=X$1),Negawatt!$B$2:$B$10=$C32)*_xlfn._xlws.FILTER([1]Conversion!$H$2:$H$14,[1]Conversion!$B$2:$B$14=$C32))*_xlfn._xlws.FILTER(_xlfn._xlws.FILTER([1]Conversion!$J$2:$O$14,[1]Conversion!$J$1:$O$1=$A32),[1]Conversion!$B$2:$B$14=$C32)</f>
        <v>0</v>
      </c>
      <c r="Y32" s="9" cm="1">
        <f t="array" ref="Y32">1/(_xlfn._xlws.FILTER(_xlfn._xlws.FILTER(_xlfn._xlws.FILTER(Negawatt!$I$2:$Y$46,Negawatt!$I$1:$Y$1=$B32),Negawatt!$C$2:$C$46=Y$1),Negawatt!$B$2:$B$10=$C32)*_xlfn._xlws.FILTER([1]Conversion!$H$2:$H$14,[1]Conversion!$B$2:$B$14=$C32))*_xlfn._xlws.FILTER(_xlfn._xlws.FILTER([1]Conversion!$J$2:$O$14,[1]Conversion!$J$1:$O$1=$A32),[1]Conversion!$B$2:$B$14=$C32)</f>
        <v>0</v>
      </c>
      <c r="Z32" s="9" cm="1">
        <f t="array" ref="Z32">1/(_xlfn._xlws.FILTER(_xlfn._xlws.FILTER(_xlfn._xlws.FILTER(Negawatt!$I$2:$Y$46,Negawatt!$I$1:$Y$1=$B32),Negawatt!$C$2:$C$46=Z$1),Negawatt!$B$2:$B$10=$C32)*_xlfn._xlws.FILTER([1]Conversion!$H$2:$H$14,[1]Conversion!$B$2:$B$14=$C32))*_xlfn._xlws.FILTER(_xlfn._xlws.FILTER([1]Conversion!$J$2:$O$14,[1]Conversion!$J$1:$O$1=$A32),[1]Conversion!$B$2:$B$14=$C32)</f>
        <v>0</v>
      </c>
      <c r="AA32" s="9" cm="1">
        <f t="array" ref="AA32">1/(_xlfn._xlws.FILTER(_xlfn._xlws.FILTER(_xlfn._xlws.FILTER(Negawatt!$I$2:$Y$46,Negawatt!$I$1:$Y$1=$B32),Negawatt!$C$2:$C$46=AA$1),Negawatt!$B$2:$B$10=$C32)*_xlfn._xlws.FILTER([1]Conversion!$H$2:$H$14,[1]Conversion!$B$2:$B$14=$C32))*_xlfn._xlws.FILTER(_xlfn._xlws.FILTER([1]Conversion!$J$2:$O$14,[1]Conversion!$J$1:$O$1=$A32),[1]Conversion!$B$2:$B$14=$C32)</f>
        <v>0</v>
      </c>
      <c r="AB32" s="9" cm="1">
        <f t="array" ref="AB32">1/(_xlfn._xlws.FILTER(_xlfn._xlws.FILTER(_xlfn._xlws.FILTER(Negawatt!$I$2:$Y$46,Negawatt!$I$1:$Y$1=$B32),Negawatt!$C$2:$C$46=AB$1),Negawatt!$B$2:$B$10=$C32)*_xlfn._xlws.FILTER([1]Conversion!$H$2:$H$14,[1]Conversion!$B$2:$B$14=$C32))*_xlfn._xlws.FILTER(_xlfn._xlws.FILTER([1]Conversion!$J$2:$O$14,[1]Conversion!$J$1:$O$1=$A32),[1]Conversion!$B$2:$B$14=$C32)</f>
        <v>0</v>
      </c>
      <c r="AC32" s="9" cm="1">
        <f t="array" ref="AC32">1/(_xlfn._xlws.FILTER(_xlfn._xlws.FILTER(_xlfn._xlws.FILTER(Negawatt!$I$2:$Y$46,Negawatt!$I$1:$Y$1=$B32),Negawatt!$C$2:$C$46=AC$1),Negawatt!$B$2:$B$10=$C32)*_xlfn._xlws.FILTER([1]Conversion!$H$2:$H$14,[1]Conversion!$B$2:$B$14=$C32))*_xlfn._xlws.FILTER(_xlfn._xlws.FILTER([1]Conversion!$J$2:$O$14,[1]Conversion!$J$1:$O$1=$A32),[1]Conversion!$B$2:$B$14=$C32)</f>
        <v>0</v>
      </c>
      <c r="AD32" s="9" cm="1">
        <f t="array" ref="AD32">1/(_xlfn._xlws.FILTER(_xlfn._xlws.FILTER(_xlfn._xlws.FILTER(Negawatt!$I$2:$Y$46,Negawatt!$I$1:$Y$1=$B32),Negawatt!$C$2:$C$46=AD$1),Negawatt!$B$2:$B$10=$C32)*_xlfn._xlws.FILTER([1]Conversion!$H$2:$H$14,[1]Conversion!$B$2:$B$14=$C32))*_xlfn._xlws.FILTER(_xlfn._xlws.FILTER([1]Conversion!$J$2:$O$14,[1]Conversion!$J$1:$O$1=$A32),[1]Conversion!$B$2:$B$14=$C32)</f>
        <v>0</v>
      </c>
    </row>
    <row r="33" spans="1:30" x14ac:dyDescent="0.3">
      <c r="A33" s="1" t="s">
        <v>64</v>
      </c>
      <c r="B33" s="1">
        <v>2030</v>
      </c>
      <c r="C33" s="1" t="s">
        <v>31</v>
      </c>
      <c r="D33" s="9" cm="1">
        <f t="array" ref="D33">1/(_xlfn._xlws.FILTER(_xlfn._xlws.FILTER(_xlfn._xlws.FILTER(Negawatt!$I$2:$Y$46,Negawatt!$I$1:$Y$1=$B33),Negawatt!$C$2:$C$46=D$1),Negawatt!$B$2:$B$10=$C33)*_xlfn._xlws.FILTER([1]Conversion!$H$2:$H$14,[1]Conversion!$B$2:$B$14=$C33))*_xlfn._xlws.FILTER(_xlfn._xlws.FILTER([1]Conversion!$J$2:$O$14,[1]Conversion!$J$1:$O$1=$A33),[1]Conversion!$B$2:$B$14=$C33)</f>
        <v>0</v>
      </c>
      <c r="E33" s="9" cm="1">
        <f t="array" ref="E33">1/(_xlfn._xlws.FILTER(_xlfn._xlws.FILTER(_xlfn._xlws.FILTER(Negawatt!$I$2:$Y$46,Negawatt!$I$1:$Y$1=$B33),Negawatt!$C$2:$C$46=E$1),Negawatt!$B$2:$B$10=$C33)*_xlfn._xlws.FILTER([1]Conversion!$H$2:$H$14,[1]Conversion!$B$2:$B$14=$C33))*_xlfn._xlws.FILTER(_xlfn._xlws.FILTER([1]Conversion!$J$2:$O$14,[1]Conversion!$J$1:$O$1=$A33),[1]Conversion!$B$2:$B$14=$C33)</f>
        <v>0</v>
      </c>
      <c r="F33" s="9" cm="1">
        <f t="array" ref="F33">1/(_xlfn._xlws.FILTER(_xlfn._xlws.FILTER(_xlfn._xlws.FILTER(Negawatt!$I$2:$Y$46,Negawatt!$I$1:$Y$1=$B33),Negawatt!$C$2:$C$46=F$1),Negawatt!$B$2:$B$10=$C33)*_xlfn._xlws.FILTER([1]Conversion!$H$2:$H$14,[1]Conversion!$B$2:$B$14=$C33))*_xlfn._xlws.FILTER(_xlfn._xlws.FILTER([1]Conversion!$J$2:$O$14,[1]Conversion!$J$1:$O$1=$A33),[1]Conversion!$B$2:$B$14=$C33)</f>
        <v>0</v>
      </c>
      <c r="G33" s="9" cm="1">
        <f t="array" ref="G33">1/(_xlfn._xlws.FILTER(_xlfn._xlws.FILTER(_xlfn._xlws.FILTER(Negawatt!$I$2:$Y$46,Negawatt!$I$1:$Y$1=$B33),Negawatt!$C$2:$C$46=G$1),Negawatt!$B$2:$B$10=$C33)*_xlfn._xlws.FILTER([1]Conversion!$H$2:$H$14,[1]Conversion!$B$2:$B$14=$C33))*_xlfn._xlws.FILTER(_xlfn._xlws.FILTER([1]Conversion!$J$2:$O$14,[1]Conversion!$J$1:$O$1=$A33),[1]Conversion!$B$2:$B$14=$C33)</f>
        <v>0</v>
      </c>
      <c r="H33" s="9" cm="1">
        <f t="array" ref="H33">1/(_xlfn._xlws.FILTER(_xlfn._xlws.FILTER(_xlfn._xlws.FILTER(Negawatt!$I$2:$Y$46,Negawatt!$I$1:$Y$1=$B33),Negawatt!$C$2:$C$46=H$1),Negawatt!$B$2:$B$10=$C33)*_xlfn._xlws.FILTER([1]Conversion!$H$2:$H$14,[1]Conversion!$B$2:$B$14=$C33))*_xlfn._xlws.FILTER(_xlfn._xlws.FILTER([1]Conversion!$J$2:$O$14,[1]Conversion!$J$1:$O$1=$A33),[1]Conversion!$B$2:$B$14=$C33)</f>
        <v>0</v>
      </c>
      <c r="I33" s="9" cm="1">
        <f t="array" ref="I33">1/(_xlfn._xlws.FILTER(_xlfn._xlws.FILTER(_xlfn._xlws.FILTER(Negawatt!$I$2:$Y$46,Negawatt!$I$1:$Y$1=$B33),Negawatt!$C$2:$C$46=I$1),Negawatt!$B$2:$B$10=$C33)*_xlfn._xlws.FILTER([1]Conversion!$H$2:$H$14,[1]Conversion!$B$2:$B$14=$C33))*_xlfn._xlws.FILTER(_xlfn._xlws.FILTER([1]Conversion!$J$2:$O$14,[1]Conversion!$J$1:$O$1=$A33),[1]Conversion!$B$2:$B$14=$C33)</f>
        <v>0</v>
      </c>
      <c r="J33" s="9" cm="1">
        <f t="array" ref="J33">1/(_xlfn._xlws.FILTER(_xlfn._xlws.FILTER(_xlfn._xlws.FILTER(Negawatt!$I$2:$Y$46,Negawatt!$I$1:$Y$1=$B33),Negawatt!$C$2:$C$46=J$1),Negawatt!$B$2:$B$10=$C33)*_xlfn._xlws.FILTER([1]Conversion!$H$2:$H$14,[1]Conversion!$B$2:$B$14=$C33))*_xlfn._xlws.FILTER(_xlfn._xlws.FILTER([1]Conversion!$J$2:$O$14,[1]Conversion!$J$1:$O$1=$A33),[1]Conversion!$B$2:$B$14=$C33)</f>
        <v>0</v>
      </c>
      <c r="K33" s="9" cm="1">
        <f t="array" ref="K33">1/(_xlfn._xlws.FILTER(_xlfn._xlws.FILTER(_xlfn._xlws.FILTER(Negawatt!$I$2:$Y$46,Negawatt!$I$1:$Y$1=$B33),Negawatt!$C$2:$C$46=K$1),Negawatt!$B$2:$B$10=$C33)*_xlfn._xlws.FILTER([1]Conversion!$H$2:$H$14,[1]Conversion!$B$2:$B$14=$C33))*_xlfn._xlws.FILTER(_xlfn._xlws.FILTER([1]Conversion!$J$2:$O$14,[1]Conversion!$J$1:$O$1=$A33),[1]Conversion!$B$2:$B$14=$C33)</f>
        <v>0</v>
      </c>
      <c r="L33" s="9" cm="1">
        <f t="array" ref="L33">1/(_xlfn._xlws.FILTER(_xlfn._xlws.FILTER(_xlfn._xlws.FILTER(Negawatt!$I$2:$Y$46,Negawatt!$I$1:$Y$1=$B33),Negawatt!$C$2:$C$46=L$1),Negawatt!$B$2:$B$10=$C33)*_xlfn._xlws.FILTER([1]Conversion!$H$2:$H$14,[1]Conversion!$B$2:$B$14=$C33))*_xlfn._xlws.FILTER(_xlfn._xlws.FILTER([1]Conversion!$J$2:$O$14,[1]Conversion!$J$1:$O$1=$A33),[1]Conversion!$B$2:$B$14=$C33)</f>
        <v>0</v>
      </c>
      <c r="M33" s="9" cm="1">
        <f t="array" ref="M33">1/(_xlfn._xlws.FILTER(_xlfn._xlws.FILTER(_xlfn._xlws.FILTER(Negawatt!$I$2:$Y$46,Negawatt!$I$1:$Y$1=$B33),Negawatt!$C$2:$C$46=M$1),Negawatt!$B$2:$B$10=$C33)*_xlfn._xlws.FILTER([1]Conversion!$H$2:$H$14,[1]Conversion!$B$2:$B$14=$C33))*_xlfn._xlws.FILTER(_xlfn._xlws.FILTER([1]Conversion!$J$2:$O$14,[1]Conversion!$J$1:$O$1=$A33),[1]Conversion!$B$2:$B$14=$C33)</f>
        <v>0</v>
      </c>
      <c r="N33" s="9" cm="1">
        <f t="array" ref="N33">1/(_xlfn._xlws.FILTER(_xlfn._xlws.FILTER(_xlfn._xlws.FILTER(Negawatt!$I$2:$Y$46,Negawatt!$I$1:$Y$1=$B33),Negawatt!$C$2:$C$46=N$1),Negawatt!$B$2:$B$10=$C33)*_xlfn._xlws.FILTER([1]Conversion!$H$2:$H$14,[1]Conversion!$B$2:$B$14=$C33))*_xlfn._xlws.FILTER(_xlfn._xlws.FILTER([1]Conversion!$J$2:$O$14,[1]Conversion!$J$1:$O$1=$A33),[1]Conversion!$B$2:$B$14=$C33)</f>
        <v>0</v>
      </c>
      <c r="O33" s="9" cm="1">
        <f t="array" ref="O33">1/(_xlfn._xlws.FILTER(_xlfn._xlws.FILTER(_xlfn._xlws.FILTER(Negawatt!$I$2:$Y$46,Negawatt!$I$1:$Y$1=$B33),Negawatt!$C$2:$C$46=O$1),Negawatt!$B$2:$B$10=$C33)*_xlfn._xlws.FILTER([1]Conversion!$H$2:$H$14,[1]Conversion!$B$2:$B$14=$C33))*_xlfn._xlws.FILTER(_xlfn._xlws.FILTER([1]Conversion!$J$2:$O$14,[1]Conversion!$J$1:$O$1=$A33),[1]Conversion!$B$2:$B$14=$C33)</f>
        <v>0</v>
      </c>
      <c r="P33" s="9" cm="1">
        <f t="array" ref="P33">1/(_xlfn._xlws.FILTER(_xlfn._xlws.FILTER(_xlfn._xlws.FILTER(Negawatt!$I$2:$Y$46,Negawatt!$I$1:$Y$1=$B33),Negawatt!$C$2:$C$46=P$1),Negawatt!$B$2:$B$10=$C33)*_xlfn._xlws.FILTER([1]Conversion!$H$2:$H$14,[1]Conversion!$B$2:$B$14=$C33))*_xlfn._xlws.FILTER(_xlfn._xlws.FILTER([1]Conversion!$J$2:$O$14,[1]Conversion!$J$1:$O$1=$A33),[1]Conversion!$B$2:$B$14=$C33)</f>
        <v>0</v>
      </c>
      <c r="Q33" s="9" cm="1">
        <f t="array" ref="Q33">1/(_xlfn._xlws.FILTER(_xlfn._xlws.FILTER(_xlfn._xlws.FILTER(Negawatt!$I$2:$Y$46,Negawatt!$I$1:$Y$1=$B33),Negawatt!$C$2:$C$46=Q$1),Negawatt!$B$2:$B$10=$C33)*_xlfn._xlws.FILTER([1]Conversion!$H$2:$H$14,[1]Conversion!$B$2:$B$14=$C33))*_xlfn._xlws.FILTER(_xlfn._xlws.FILTER([1]Conversion!$J$2:$O$14,[1]Conversion!$J$1:$O$1=$A33),[1]Conversion!$B$2:$B$14=$C33)</f>
        <v>0</v>
      </c>
      <c r="R33" s="9" cm="1">
        <f t="array" ref="R33">1/(_xlfn._xlws.FILTER(_xlfn._xlws.FILTER(_xlfn._xlws.FILTER(Negawatt!$I$2:$Y$46,Negawatt!$I$1:$Y$1=$B33),Negawatt!$C$2:$C$46=R$1),Negawatt!$B$2:$B$10=$C33)*_xlfn._xlws.FILTER([1]Conversion!$H$2:$H$14,[1]Conversion!$B$2:$B$14=$C33))*_xlfn._xlws.FILTER(_xlfn._xlws.FILTER([1]Conversion!$J$2:$O$14,[1]Conversion!$J$1:$O$1=$A33),[1]Conversion!$B$2:$B$14=$C33)</f>
        <v>0</v>
      </c>
      <c r="S33" s="9" cm="1">
        <f t="array" ref="S33">1/(_xlfn._xlws.FILTER(_xlfn._xlws.FILTER(_xlfn._xlws.FILTER(Negawatt!$I$2:$Y$46,Negawatt!$I$1:$Y$1=$B33),Negawatt!$C$2:$C$46=S$1),Negawatt!$B$2:$B$10=$C33)*_xlfn._xlws.FILTER([1]Conversion!$H$2:$H$14,[1]Conversion!$B$2:$B$14=$C33))*_xlfn._xlws.FILTER(_xlfn._xlws.FILTER([1]Conversion!$J$2:$O$14,[1]Conversion!$J$1:$O$1=$A33),[1]Conversion!$B$2:$B$14=$C33)</f>
        <v>0</v>
      </c>
      <c r="T33" s="9" cm="1">
        <f t="array" ref="T33">1/(_xlfn._xlws.FILTER(_xlfn._xlws.FILTER(_xlfn._xlws.FILTER(Negawatt!$I$2:$Y$46,Negawatt!$I$1:$Y$1=$B33),Negawatt!$C$2:$C$46=T$1),Negawatt!$B$2:$B$10=$C33)*_xlfn._xlws.FILTER([1]Conversion!$H$2:$H$14,[1]Conversion!$B$2:$B$14=$C33))*_xlfn._xlws.FILTER(_xlfn._xlws.FILTER([1]Conversion!$J$2:$O$14,[1]Conversion!$J$1:$O$1=$A33),[1]Conversion!$B$2:$B$14=$C33)</f>
        <v>0</v>
      </c>
      <c r="U33" s="9" cm="1">
        <f t="array" ref="U33">1/(_xlfn._xlws.FILTER(_xlfn._xlws.FILTER(_xlfn._xlws.FILTER(Negawatt!$I$2:$Y$46,Negawatt!$I$1:$Y$1=$B33),Negawatt!$C$2:$C$46=U$1),Negawatt!$B$2:$B$10=$C33)*_xlfn._xlws.FILTER([1]Conversion!$H$2:$H$14,[1]Conversion!$B$2:$B$14=$C33))*_xlfn._xlws.FILTER(_xlfn._xlws.FILTER([1]Conversion!$J$2:$O$14,[1]Conversion!$J$1:$O$1=$A33),[1]Conversion!$B$2:$B$14=$C33)</f>
        <v>0</v>
      </c>
      <c r="V33" s="9" cm="1">
        <f t="array" ref="V33">1/(_xlfn._xlws.FILTER(_xlfn._xlws.FILTER(_xlfn._xlws.FILTER(Negawatt!$I$2:$Y$46,Negawatt!$I$1:$Y$1=$B33),Negawatt!$C$2:$C$46=V$1),Negawatt!$B$2:$B$10=$C33)*_xlfn._xlws.FILTER([1]Conversion!$H$2:$H$14,[1]Conversion!$B$2:$B$14=$C33))*_xlfn._xlws.FILTER(_xlfn._xlws.FILTER([1]Conversion!$J$2:$O$14,[1]Conversion!$J$1:$O$1=$A33),[1]Conversion!$B$2:$B$14=$C33)</f>
        <v>0</v>
      </c>
      <c r="W33" s="9" cm="1">
        <f t="array" ref="W33">1/(_xlfn._xlws.FILTER(_xlfn._xlws.FILTER(_xlfn._xlws.FILTER(Negawatt!$I$2:$Y$46,Negawatt!$I$1:$Y$1=$B33),Negawatt!$C$2:$C$46=W$1),Negawatt!$B$2:$B$10=$C33)*_xlfn._xlws.FILTER([1]Conversion!$H$2:$H$14,[1]Conversion!$B$2:$B$14=$C33))*_xlfn._xlws.FILTER(_xlfn._xlws.FILTER([1]Conversion!$J$2:$O$14,[1]Conversion!$J$1:$O$1=$A33),[1]Conversion!$B$2:$B$14=$C33)</f>
        <v>0</v>
      </c>
      <c r="X33" s="9" cm="1">
        <f t="array" ref="X33">1/(_xlfn._xlws.FILTER(_xlfn._xlws.FILTER(_xlfn._xlws.FILTER(Negawatt!$I$2:$Y$46,Negawatt!$I$1:$Y$1=$B33),Negawatt!$C$2:$C$46=X$1),Negawatt!$B$2:$B$10=$C33)*_xlfn._xlws.FILTER([1]Conversion!$H$2:$H$14,[1]Conversion!$B$2:$B$14=$C33))*_xlfn._xlws.FILTER(_xlfn._xlws.FILTER([1]Conversion!$J$2:$O$14,[1]Conversion!$J$1:$O$1=$A33),[1]Conversion!$B$2:$B$14=$C33)</f>
        <v>0</v>
      </c>
      <c r="Y33" s="9" cm="1">
        <f t="array" ref="Y33">1/(_xlfn._xlws.FILTER(_xlfn._xlws.FILTER(_xlfn._xlws.FILTER(Negawatt!$I$2:$Y$46,Negawatt!$I$1:$Y$1=$B33),Negawatt!$C$2:$C$46=Y$1),Negawatt!$B$2:$B$10=$C33)*_xlfn._xlws.FILTER([1]Conversion!$H$2:$H$14,[1]Conversion!$B$2:$B$14=$C33))*_xlfn._xlws.FILTER(_xlfn._xlws.FILTER([1]Conversion!$J$2:$O$14,[1]Conversion!$J$1:$O$1=$A33),[1]Conversion!$B$2:$B$14=$C33)</f>
        <v>0</v>
      </c>
      <c r="Z33" s="9" cm="1">
        <f t="array" ref="Z33">1/(_xlfn._xlws.FILTER(_xlfn._xlws.FILTER(_xlfn._xlws.FILTER(Negawatt!$I$2:$Y$46,Negawatt!$I$1:$Y$1=$B33),Negawatt!$C$2:$C$46=Z$1),Negawatt!$B$2:$B$10=$C33)*_xlfn._xlws.FILTER([1]Conversion!$H$2:$H$14,[1]Conversion!$B$2:$B$14=$C33))*_xlfn._xlws.FILTER(_xlfn._xlws.FILTER([1]Conversion!$J$2:$O$14,[1]Conversion!$J$1:$O$1=$A33),[1]Conversion!$B$2:$B$14=$C33)</f>
        <v>0</v>
      </c>
      <c r="AA33" s="9" cm="1">
        <f t="array" ref="AA33">1/(_xlfn._xlws.FILTER(_xlfn._xlws.FILTER(_xlfn._xlws.FILTER(Negawatt!$I$2:$Y$46,Negawatt!$I$1:$Y$1=$B33),Negawatt!$C$2:$C$46=AA$1),Negawatt!$B$2:$B$10=$C33)*_xlfn._xlws.FILTER([1]Conversion!$H$2:$H$14,[1]Conversion!$B$2:$B$14=$C33))*_xlfn._xlws.FILTER(_xlfn._xlws.FILTER([1]Conversion!$J$2:$O$14,[1]Conversion!$J$1:$O$1=$A33),[1]Conversion!$B$2:$B$14=$C33)</f>
        <v>0</v>
      </c>
      <c r="AB33" s="9" cm="1">
        <f t="array" ref="AB33">1/(_xlfn._xlws.FILTER(_xlfn._xlws.FILTER(_xlfn._xlws.FILTER(Negawatt!$I$2:$Y$46,Negawatt!$I$1:$Y$1=$B33),Negawatt!$C$2:$C$46=AB$1),Negawatt!$B$2:$B$10=$C33)*_xlfn._xlws.FILTER([1]Conversion!$H$2:$H$14,[1]Conversion!$B$2:$B$14=$C33))*_xlfn._xlws.FILTER(_xlfn._xlws.FILTER([1]Conversion!$J$2:$O$14,[1]Conversion!$J$1:$O$1=$A33),[1]Conversion!$B$2:$B$14=$C33)</f>
        <v>0</v>
      </c>
      <c r="AC33" s="9" cm="1">
        <f t="array" ref="AC33">1/(_xlfn._xlws.FILTER(_xlfn._xlws.FILTER(_xlfn._xlws.FILTER(Negawatt!$I$2:$Y$46,Negawatt!$I$1:$Y$1=$B33),Negawatt!$C$2:$C$46=AC$1),Negawatt!$B$2:$B$10=$C33)*_xlfn._xlws.FILTER([1]Conversion!$H$2:$H$14,[1]Conversion!$B$2:$B$14=$C33))*_xlfn._xlws.FILTER(_xlfn._xlws.FILTER([1]Conversion!$J$2:$O$14,[1]Conversion!$J$1:$O$1=$A33),[1]Conversion!$B$2:$B$14=$C33)</f>
        <v>0</v>
      </c>
      <c r="AD33" s="9" cm="1">
        <f t="array" ref="AD33">1/(_xlfn._xlws.FILTER(_xlfn._xlws.FILTER(_xlfn._xlws.FILTER(Negawatt!$I$2:$Y$46,Negawatt!$I$1:$Y$1=$B33),Negawatt!$C$2:$C$46=AD$1),Negawatt!$B$2:$B$10=$C33)*_xlfn._xlws.FILTER([1]Conversion!$H$2:$H$14,[1]Conversion!$B$2:$B$14=$C33))*_xlfn._xlws.FILTER(_xlfn._xlws.FILTER([1]Conversion!$J$2:$O$14,[1]Conversion!$J$1:$O$1=$A33),[1]Conversion!$B$2:$B$14=$C33)</f>
        <v>0</v>
      </c>
    </row>
    <row r="34" spans="1:30" x14ac:dyDescent="0.3">
      <c r="A34" s="1" t="s">
        <v>64</v>
      </c>
      <c r="B34" s="1">
        <v>2030</v>
      </c>
      <c r="C34" s="1" t="s">
        <v>32</v>
      </c>
      <c r="D34" s="9" cm="1">
        <f t="array" ref="D34">1/(_xlfn._xlws.FILTER(_xlfn._xlws.FILTER(_xlfn._xlws.FILTER(Negawatt!$I$2:$Y$46,Negawatt!$I$1:$Y$1=$B34),Negawatt!$C$2:$C$46=D$1),Negawatt!$B$2:$B$10=$C34)*_xlfn._xlws.FILTER([1]Conversion!$H$2:$H$14,[1]Conversion!$B$2:$B$14=$C34))*_xlfn._xlws.FILTER(_xlfn._xlws.FILTER([1]Conversion!$J$2:$O$14,[1]Conversion!$J$1:$O$1=$A34),[1]Conversion!$B$2:$B$14=$C34)</f>
        <v>0</v>
      </c>
      <c r="E34" s="9" cm="1">
        <f t="array" ref="E34">1/(_xlfn._xlws.FILTER(_xlfn._xlws.FILTER(_xlfn._xlws.FILTER(Negawatt!$I$2:$Y$46,Negawatt!$I$1:$Y$1=$B34),Negawatt!$C$2:$C$46=E$1),Negawatt!$B$2:$B$10=$C34)*_xlfn._xlws.FILTER([1]Conversion!$H$2:$H$14,[1]Conversion!$B$2:$B$14=$C34))*_xlfn._xlws.FILTER(_xlfn._xlws.FILTER([1]Conversion!$J$2:$O$14,[1]Conversion!$J$1:$O$1=$A34),[1]Conversion!$B$2:$B$14=$C34)</f>
        <v>0</v>
      </c>
      <c r="F34" s="9" cm="1">
        <f t="array" ref="F34">1/(_xlfn._xlws.FILTER(_xlfn._xlws.FILTER(_xlfn._xlws.FILTER(Negawatt!$I$2:$Y$46,Negawatt!$I$1:$Y$1=$B34),Negawatt!$C$2:$C$46=F$1),Negawatt!$B$2:$B$10=$C34)*_xlfn._xlws.FILTER([1]Conversion!$H$2:$H$14,[1]Conversion!$B$2:$B$14=$C34))*_xlfn._xlws.FILTER(_xlfn._xlws.FILTER([1]Conversion!$J$2:$O$14,[1]Conversion!$J$1:$O$1=$A34),[1]Conversion!$B$2:$B$14=$C34)</f>
        <v>0</v>
      </c>
      <c r="G34" s="9" cm="1">
        <f t="array" ref="G34">1/(_xlfn._xlws.FILTER(_xlfn._xlws.FILTER(_xlfn._xlws.FILTER(Negawatt!$I$2:$Y$46,Negawatt!$I$1:$Y$1=$B34),Negawatt!$C$2:$C$46=G$1),Negawatt!$B$2:$B$10=$C34)*_xlfn._xlws.FILTER([1]Conversion!$H$2:$H$14,[1]Conversion!$B$2:$B$14=$C34))*_xlfn._xlws.FILTER(_xlfn._xlws.FILTER([1]Conversion!$J$2:$O$14,[1]Conversion!$J$1:$O$1=$A34),[1]Conversion!$B$2:$B$14=$C34)</f>
        <v>0</v>
      </c>
      <c r="H34" s="9" cm="1">
        <f t="array" ref="H34">1/(_xlfn._xlws.FILTER(_xlfn._xlws.FILTER(_xlfn._xlws.FILTER(Negawatt!$I$2:$Y$46,Negawatt!$I$1:$Y$1=$B34),Negawatt!$C$2:$C$46=H$1),Negawatt!$B$2:$B$10=$C34)*_xlfn._xlws.FILTER([1]Conversion!$H$2:$H$14,[1]Conversion!$B$2:$B$14=$C34))*_xlfn._xlws.FILTER(_xlfn._xlws.FILTER([1]Conversion!$J$2:$O$14,[1]Conversion!$J$1:$O$1=$A34),[1]Conversion!$B$2:$B$14=$C34)</f>
        <v>0</v>
      </c>
      <c r="I34" s="9" cm="1">
        <f t="array" ref="I34">1/(_xlfn._xlws.FILTER(_xlfn._xlws.FILTER(_xlfn._xlws.FILTER(Negawatt!$I$2:$Y$46,Negawatt!$I$1:$Y$1=$B34),Negawatt!$C$2:$C$46=I$1),Negawatt!$B$2:$B$10=$C34)*_xlfn._xlws.FILTER([1]Conversion!$H$2:$H$14,[1]Conversion!$B$2:$B$14=$C34))*_xlfn._xlws.FILTER(_xlfn._xlws.FILTER([1]Conversion!$J$2:$O$14,[1]Conversion!$J$1:$O$1=$A34),[1]Conversion!$B$2:$B$14=$C34)</f>
        <v>0</v>
      </c>
      <c r="J34" s="9" cm="1">
        <f t="array" ref="J34">1/(_xlfn._xlws.FILTER(_xlfn._xlws.FILTER(_xlfn._xlws.FILTER(Negawatt!$I$2:$Y$46,Negawatt!$I$1:$Y$1=$B34),Negawatt!$C$2:$C$46=J$1),Negawatt!$B$2:$B$10=$C34)*_xlfn._xlws.FILTER([1]Conversion!$H$2:$H$14,[1]Conversion!$B$2:$B$14=$C34))*_xlfn._xlws.FILTER(_xlfn._xlws.FILTER([1]Conversion!$J$2:$O$14,[1]Conversion!$J$1:$O$1=$A34),[1]Conversion!$B$2:$B$14=$C34)</f>
        <v>0</v>
      </c>
      <c r="K34" s="9" cm="1">
        <f t="array" ref="K34">1/(_xlfn._xlws.FILTER(_xlfn._xlws.FILTER(_xlfn._xlws.FILTER(Negawatt!$I$2:$Y$46,Negawatt!$I$1:$Y$1=$B34),Negawatt!$C$2:$C$46=K$1),Negawatt!$B$2:$B$10=$C34)*_xlfn._xlws.FILTER([1]Conversion!$H$2:$H$14,[1]Conversion!$B$2:$B$14=$C34))*_xlfn._xlws.FILTER(_xlfn._xlws.FILTER([1]Conversion!$J$2:$O$14,[1]Conversion!$J$1:$O$1=$A34),[1]Conversion!$B$2:$B$14=$C34)</f>
        <v>0</v>
      </c>
      <c r="L34" s="9" cm="1">
        <f t="array" ref="L34">1/(_xlfn._xlws.FILTER(_xlfn._xlws.FILTER(_xlfn._xlws.FILTER(Negawatt!$I$2:$Y$46,Negawatt!$I$1:$Y$1=$B34),Negawatt!$C$2:$C$46=L$1),Negawatt!$B$2:$B$10=$C34)*_xlfn._xlws.FILTER([1]Conversion!$H$2:$H$14,[1]Conversion!$B$2:$B$14=$C34))*_xlfn._xlws.FILTER(_xlfn._xlws.FILTER([1]Conversion!$J$2:$O$14,[1]Conversion!$J$1:$O$1=$A34),[1]Conversion!$B$2:$B$14=$C34)</f>
        <v>0</v>
      </c>
      <c r="M34" s="9" cm="1">
        <f t="array" ref="M34">1/(_xlfn._xlws.FILTER(_xlfn._xlws.FILTER(_xlfn._xlws.FILTER(Negawatt!$I$2:$Y$46,Negawatt!$I$1:$Y$1=$B34),Negawatt!$C$2:$C$46=M$1),Negawatt!$B$2:$B$10=$C34)*_xlfn._xlws.FILTER([1]Conversion!$H$2:$H$14,[1]Conversion!$B$2:$B$14=$C34))*_xlfn._xlws.FILTER(_xlfn._xlws.FILTER([1]Conversion!$J$2:$O$14,[1]Conversion!$J$1:$O$1=$A34),[1]Conversion!$B$2:$B$14=$C34)</f>
        <v>0</v>
      </c>
      <c r="N34" s="9" cm="1">
        <f t="array" ref="N34">1/(_xlfn._xlws.FILTER(_xlfn._xlws.FILTER(_xlfn._xlws.FILTER(Negawatt!$I$2:$Y$46,Negawatt!$I$1:$Y$1=$B34),Negawatt!$C$2:$C$46=N$1),Negawatt!$B$2:$B$10=$C34)*_xlfn._xlws.FILTER([1]Conversion!$H$2:$H$14,[1]Conversion!$B$2:$B$14=$C34))*_xlfn._xlws.FILTER(_xlfn._xlws.FILTER([1]Conversion!$J$2:$O$14,[1]Conversion!$J$1:$O$1=$A34),[1]Conversion!$B$2:$B$14=$C34)</f>
        <v>0</v>
      </c>
      <c r="O34" s="9" cm="1">
        <f t="array" ref="O34">1/(_xlfn._xlws.FILTER(_xlfn._xlws.FILTER(_xlfn._xlws.FILTER(Negawatt!$I$2:$Y$46,Negawatt!$I$1:$Y$1=$B34),Negawatt!$C$2:$C$46=O$1),Negawatt!$B$2:$B$10=$C34)*_xlfn._xlws.FILTER([1]Conversion!$H$2:$H$14,[1]Conversion!$B$2:$B$14=$C34))*_xlfn._xlws.FILTER(_xlfn._xlws.FILTER([1]Conversion!$J$2:$O$14,[1]Conversion!$J$1:$O$1=$A34),[1]Conversion!$B$2:$B$14=$C34)</f>
        <v>0</v>
      </c>
      <c r="P34" s="9" cm="1">
        <f t="array" ref="P34">1/(_xlfn._xlws.FILTER(_xlfn._xlws.FILTER(_xlfn._xlws.FILTER(Negawatt!$I$2:$Y$46,Negawatt!$I$1:$Y$1=$B34),Negawatt!$C$2:$C$46=P$1),Negawatt!$B$2:$B$10=$C34)*_xlfn._xlws.FILTER([1]Conversion!$H$2:$H$14,[1]Conversion!$B$2:$B$14=$C34))*_xlfn._xlws.FILTER(_xlfn._xlws.FILTER([1]Conversion!$J$2:$O$14,[1]Conversion!$J$1:$O$1=$A34),[1]Conversion!$B$2:$B$14=$C34)</f>
        <v>0</v>
      </c>
      <c r="Q34" s="9" cm="1">
        <f t="array" ref="Q34">1/(_xlfn._xlws.FILTER(_xlfn._xlws.FILTER(_xlfn._xlws.FILTER(Negawatt!$I$2:$Y$46,Negawatt!$I$1:$Y$1=$B34),Negawatt!$C$2:$C$46=Q$1),Negawatt!$B$2:$B$10=$C34)*_xlfn._xlws.FILTER([1]Conversion!$H$2:$H$14,[1]Conversion!$B$2:$B$14=$C34))*_xlfn._xlws.FILTER(_xlfn._xlws.FILTER([1]Conversion!$J$2:$O$14,[1]Conversion!$J$1:$O$1=$A34),[1]Conversion!$B$2:$B$14=$C34)</f>
        <v>0</v>
      </c>
      <c r="R34" s="9" cm="1">
        <f t="array" ref="R34">1/(_xlfn._xlws.FILTER(_xlfn._xlws.FILTER(_xlfn._xlws.FILTER(Negawatt!$I$2:$Y$46,Negawatt!$I$1:$Y$1=$B34),Negawatt!$C$2:$C$46=R$1),Negawatt!$B$2:$B$10=$C34)*_xlfn._xlws.FILTER([1]Conversion!$H$2:$H$14,[1]Conversion!$B$2:$B$14=$C34))*_xlfn._xlws.FILTER(_xlfn._xlws.FILTER([1]Conversion!$J$2:$O$14,[1]Conversion!$J$1:$O$1=$A34),[1]Conversion!$B$2:$B$14=$C34)</f>
        <v>0</v>
      </c>
      <c r="S34" s="9" cm="1">
        <f t="array" ref="S34">1/(_xlfn._xlws.FILTER(_xlfn._xlws.FILTER(_xlfn._xlws.FILTER(Negawatt!$I$2:$Y$46,Negawatt!$I$1:$Y$1=$B34),Negawatt!$C$2:$C$46=S$1),Negawatt!$B$2:$B$10=$C34)*_xlfn._xlws.FILTER([1]Conversion!$H$2:$H$14,[1]Conversion!$B$2:$B$14=$C34))*_xlfn._xlws.FILTER(_xlfn._xlws.FILTER([1]Conversion!$J$2:$O$14,[1]Conversion!$J$1:$O$1=$A34),[1]Conversion!$B$2:$B$14=$C34)</f>
        <v>0</v>
      </c>
      <c r="T34" s="9" cm="1">
        <f t="array" ref="T34">1/(_xlfn._xlws.FILTER(_xlfn._xlws.FILTER(_xlfn._xlws.FILTER(Negawatt!$I$2:$Y$46,Negawatt!$I$1:$Y$1=$B34),Negawatt!$C$2:$C$46=T$1),Negawatt!$B$2:$B$10=$C34)*_xlfn._xlws.FILTER([1]Conversion!$H$2:$H$14,[1]Conversion!$B$2:$B$14=$C34))*_xlfn._xlws.FILTER(_xlfn._xlws.FILTER([1]Conversion!$J$2:$O$14,[1]Conversion!$J$1:$O$1=$A34),[1]Conversion!$B$2:$B$14=$C34)</f>
        <v>0</v>
      </c>
      <c r="U34" s="9" cm="1">
        <f t="array" ref="U34">1/(_xlfn._xlws.FILTER(_xlfn._xlws.FILTER(_xlfn._xlws.FILTER(Negawatt!$I$2:$Y$46,Negawatt!$I$1:$Y$1=$B34),Negawatt!$C$2:$C$46=U$1),Negawatt!$B$2:$B$10=$C34)*_xlfn._xlws.FILTER([1]Conversion!$H$2:$H$14,[1]Conversion!$B$2:$B$14=$C34))*_xlfn._xlws.FILTER(_xlfn._xlws.FILTER([1]Conversion!$J$2:$O$14,[1]Conversion!$J$1:$O$1=$A34),[1]Conversion!$B$2:$B$14=$C34)</f>
        <v>0</v>
      </c>
      <c r="V34" s="9" cm="1">
        <f t="array" ref="V34">1/(_xlfn._xlws.FILTER(_xlfn._xlws.FILTER(_xlfn._xlws.FILTER(Negawatt!$I$2:$Y$46,Negawatt!$I$1:$Y$1=$B34),Negawatt!$C$2:$C$46=V$1),Negawatt!$B$2:$B$10=$C34)*_xlfn._xlws.FILTER([1]Conversion!$H$2:$H$14,[1]Conversion!$B$2:$B$14=$C34))*_xlfn._xlws.FILTER(_xlfn._xlws.FILTER([1]Conversion!$J$2:$O$14,[1]Conversion!$J$1:$O$1=$A34),[1]Conversion!$B$2:$B$14=$C34)</f>
        <v>0</v>
      </c>
      <c r="W34" s="9" cm="1">
        <f t="array" ref="W34">1/(_xlfn._xlws.FILTER(_xlfn._xlws.FILTER(_xlfn._xlws.FILTER(Negawatt!$I$2:$Y$46,Negawatt!$I$1:$Y$1=$B34),Negawatt!$C$2:$C$46=W$1),Negawatt!$B$2:$B$10=$C34)*_xlfn._xlws.FILTER([1]Conversion!$H$2:$H$14,[1]Conversion!$B$2:$B$14=$C34))*_xlfn._xlws.FILTER(_xlfn._xlws.FILTER([1]Conversion!$J$2:$O$14,[1]Conversion!$J$1:$O$1=$A34),[1]Conversion!$B$2:$B$14=$C34)</f>
        <v>0</v>
      </c>
      <c r="X34" s="9" cm="1">
        <f t="array" ref="X34">1/(_xlfn._xlws.FILTER(_xlfn._xlws.FILTER(_xlfn._xlws.FILTER(Negawatt!$I$2:$Y$46,Negawatt!$I$1:$Y$1=$B34),Negawatt!$C$2:$C$46=X$1),Negawatt!$B$2:$B$10=$C34)*_xlfn._xlws.FILTER([1]Conversion!$H$2:$H$14,[1]Conversion!$B$2:$B$14=$C34))*_xlfn._xlws.FILTER(_xlfn._xlws.FILTER([1]Conversion!$J$2:$O$14,[1]Conversion!$J$1:$O$1=$A34),[1]Conversion!$B$2:$B$14=$C34)</f>
        <v>0</v>
      </c>
      <c r="Y34" s="9" cm="1">
        <f t="array" ref="Y34">1/(_xlfn._xlws.FILTER(_xlfn._xlws.FILTER(_xlfn._xlws.FILTER(Negawatt!$I$2:$Y$46,Negawatt!$I$1:$Y$1=$B34),Negawatt!$C$2:$C$46=Y$1),Negawatt!$B$2:$B$10=$C34)*_xlfn._xlws.FILTER([1]Conversion!$H$2:$H$14,[1]Conversion!$B$2:$B$14=$C34))*_xlfn._xlws.FILTER(_xlfn._xlws.FILTER([1]Conversion!$J$2:$O$14,[1]Conversion!$J$1:$O$1=$A34),[1]Conversion!$B$2:$B$14=$C34)</f>
        <v>0</v>
      </c>
      <c r="Z34" s="9" cm="1">
        <f t="array" ref="Z34">1/(_xlfn._xlws.FILTER(_xlfn._xlws.FILTER(_xlfn._xlws.FILTER(Negawatt!$I$2:$Y$46,Negawatt!$I$1:$Y$1=$B34),Negawatt!$C$2:$C$46=Z$1),Negawatt!$B$2:$B$10=$C34)*_xlfn._xlws.FILTER([1]Conversion!$H$2:$H$14,[1]Conversion!$B$2:$B$14=$C34))*_xlfn._xlws.FILTER(_xlfn._xlws.FILTER([1]Conversion!$J$2:$O$14,[1]Conversion!$J$1:$O$1=$A34),[1]Conversion!$B$2:$B$14=$C34)</f>
        <v>0</v>
      </c>
      <c r="AA34" s="9" cm="1">
        <f t="array" ref="AA34">1/(_xlfn._xlws.FILTER(_xlfn._xlws.FILTER(_xlfn._xlws.FILTER(Negawatt!$I$2:$Y$46,Negawatt!$I$1:$Y$1=$B34),Negawatt!$C$2:$C$46=AA$1),Negawatt!$B$2:$B$10=$C34)*_xlfn._xlws.FILTER([1]Conversion!$H$2:$H$14,[1]Conversion!$B$2:$B$14=$C34))*_xlfn._xlws.FILTER(_xlfn._xlws.FILTER([1]Conversion!$J$2:$O$14,[1]Conversion!$J$1:$O$1=$A34),[1]Conversion!$B$2:$B$14=$C34)</f>
        <v>0</v>
      </c>
      <c r="AB34" s="9" cm="1">
        <f t="array" ref="AB34">1/(_xlfn._xlws.FILTER(_xlfn._xlws.FILTER(_xlfn._xlws.FILTER(Negawatt!$I$2:$Y$46,Negawatt!$I$1:$Y$1=$B34),Negawatt!$C$2:$C$46=AB$1),Negawatt!$B$2:$B$10=$C34)*_xlfn._xlws.FILTER([1]Conversion!$H$2:$H$14,[1]Conversion!$B$2:$B$14=$C34))*_xlfn._xlws.FILTER(_xlfn._xlws.FILTER([1]Conversion!$J$2:$O$14,[1]Conversion!$J$1:$O$1=$A34),[1]Conversion!$B$2:$B$14=$C34)</f>
        <v>0</v>
      </c>
      <c r="AC34" s="9" cm="1">
        <f t="array" ref="AC34">1/(_xlfn._xlws.FILTER(_xlfn._xlws.FILTER(_xlfn._xlws.FILTER(Negawatt!$I$2:$Y$46,Negawatt!$I$1:$Y$1=$B34),Negawatt!$C$2:$C$46=AC$1),Negawatt!$B$2:$B$10=$C34)*_xlfn._xlws.FILTER([1]Conversion!$H$2:$H$14,[1]Conversion!$B$2:$B$14=$C34))*_xlfn._xlws.FILTER(_xlfn._xlws.FILTER([1]Conversion!$J$2:$O$14,[1]Conversion!$J$1:$O$1=$A34),[1]Conversion!$B$2:$B$14=$C34)</f>
        <v>0</v>
      </c>
      <c r="AD34" s="9" cm="1">
        <f t="array" ref="AD34">1/(_xlfn._xlws.FILTER(_xlfn._xlws.FILTER(_xlfn._xlws.FILTER(Negawatt!$I$2:$Y$46,Negawatt!$I$1:$Y$1=$B34),Negawatt!$C$2:$C$46=AD$1),Negawatt!$B$2:$B$10=$C34)*_xlfn._xlws.FILTER([1]Conversion!$H$2:$H$14,[1]Conversion!$B$2:$B$14=$C34))*_xlfn._xlws.FILTER(_xlfn._xlws.FILTER([1]Conversion!$J$2:$O$14,[1]Conversion!$J$1:$O$1=$A34),[1]Conversion!$B$2:$B$14=$C34)</f>
        <v>0</v>
      </c>
    </row>
    <row r="35" spans="1:30" x14ac:dyDescent="0.3">
      <c r="A35" s="1" t="s">
        <v>64</v>
      </c>
      <c r="B35" s="1">
        <v>2035</v>
      </c>
      <c r="C35" s="1" t="s">
        <v>25</v>
      </c>
      <c r="D35" s="9" cm="1">
        <f t="array" ref="D35">1/(_xlfn._xlws.FILTER(_xlfn._xlws.FILTER(_xlfn._xlws.FILTER(Negawatt!$I$2:$Y$46,Negawatt!$I$1:$Y$1=$B35),Negawatt!$C$2:$C$46=D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E35" s="9" cm="1">
        <f t="array" ref="E35">1/(_xlfn._xlws.FILTER(_xlfn._xlws.FILTER(_xlfn._xlws.FILTER(Negawatt!$I$2:$Y$46,Negawatt!$I$1:$Y$1=$B35),Negawatt!$C$2:$C$46=E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F35" s="9" cm="1">
        <f t="array" ref="F35">1/(_xlfn._xlws.FILTER(_xlfn._xlws.FILTER(_xlfn._xlws.FILTER(Negawatt!$I$2:$Y$46,Negawatt!$I$1:$Y$1=$B35),Negawatt!$C$2:$C$46=F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G35" s="9" cm="1">
        <f t="array" ref="G35">1/(_xlfn._xlws.FILTER(_xlfn._xlws.FILTER(_xlfn._xlws.FILTER(Negawatt!$I$2:$Y$46,Negawatt!$I$1:$Y$1=$B35),Negawatt!$C$2:$C$46=G$1),Negawatt!$B$2:$B$10=$C35)*_xlfn._xlws.FILTER([1]Conversion!$H$2:$H$14,[1]Conversion!$B$2:$B$14=$C35))*_xlfn._xlws.FILTER(_xlfn._xlws.FILTER([1]Conversion!$J$2:$O$14,[1]Conversion!$J$1:$O$1=$A35),[1]Conversion!$B$2:$B$14=$C35)</f>
        <v>4.9315068493150825E-4</v>
      </c>
      <c r="H35" s="9" cm="1">
        <f t="array" ref="H35">1/(_xlfn._xlws.FILTER(_xlfn._xlws.FILTER(_xlfn._xlws.FILTER(Negawatt!$I$2:$Y$46,Negawatt!$I$1:$Y$1=$B35),Negawatt!$C$2:$C$46=H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I35" s="9" cm="1">
        <f t="array" ref="I35">1/(_xlfn._xlws.FILTER(_xlfn._xlws.FILTER(_xlfn._xlws.FILTER(Negawatt!$I$2:$Y$46,Negawatt!$I$1:$Y$1=$B35),Negawatt!$C$2:$C$46=I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J35" s="9" cm="1">
        <f t="array" ref="J35">1/(_xlfn._xlws.FILTER(_xlfn._xlws.FILTER(_xlfn._xlws.FILTER(Negawatt!$I$2:$Y$46,Negawatt!$I$1:$Y$1=$B35),Negawatt!$C$2:$C$46=J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K35" s="9" cm="1">
        <f t="array" ref="K35">1/(_xlfn._xlws.FILTER(_xlfn._xlws.FILTER(_xlfn._xlws.FILTER(Negawatt!$I$2:$Y$46,Negawatt!$I$1:$Y$1=$B35),Negawatt!$C$2:$C$46=K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L35" s="9" cm="1">
        <f t="array" ref="L35">1/(_xlfn._xlws.FILTER(_xlfn._xlws.FILTER(_xlfn._xlws.FILTER(Negawatt!$I$2:$Y$46,Negawatt!$I$1:$Y$1=$B35),Negawatt!$C$2:$C$46=L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M35" s="9" cm="1">
        <f t="array" ref="M35">1/(_xlfn._xlws.FILTER(_xlfn._xlws.FILTER(_xlfn._xlws.FILTER(Negawatt!$I$2:$Y$46,Negawatt!$I$1:$Y$1=$B35),Negawatt!$C$2:$C$46=M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N35" s="9" cm="1">
        <f t="array" ref="N35">1/(_xlfn._xlws.FILTER(_xlfn._xlws.FILTER(_xlfn._xlws.FILTER(Negawatt!$I$2:$Y$46,Negawatt!$I$1:$Y$1=$B35),Negawatt!$C$2:$C$46=N$1),Negawatt!$B$2:$B$10=$C35)*_xlfn._xlws.FILTER([1]Conversion!$H$2:$H$14,[1]Conversion!$B$2:$B$14=$C35))*_xlfn._xlws.FILTER(_xlfn._xlws.FILTER([1]Conversion!$J$2:$O$14,[1]Conversion!$J$1:$O$1=$A35),[1]Conversion!$B$2:$B$14=$C35)</f>
        <v>4.9315068493150825E-4</v>
      </c>
      <c r="O35" s="9" cm="1">
        <f t="array" ref="O35">1/(_xlfn._xlws.FILTER(_xlfn._xlws.FILTER(_xlfn._xlws.FILTER(Negawatt!$I$2:$Y$46,Negawatt!$I$1:$Y$1=$B35),Negawatt!$C$2:$C$46=O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P35" s="9" cm="1">
        <f t="array" ref="P35">1/(_xlfn._xlws.FILTER(_xlfn._xlws.FILTER(_xlfn._xlws.FILTER(Negawatt!$I$2:$Y$46,Negawatt!$I$1:$Y$1=$B35),Negawatt!$C$2:$C$46=P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Q35" s="9" cm="1">
        <f t="array" ref="Q35">1/(_xlfn._xlws.FILTER(_xlfn._xlws.FILTER(_xlfn._xlws.FILTER(Negawatt!$I$2:$Y$46,Negawatt!$I$1:$Y$1=$B35),Negawatt!$C$2:$C$46=Q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R35" s="9" cm="1">
        <f t="array" ref="R35">1/(_xlfn._xlws.FILTER(_xlfn._xlws.FILTER(_xlfn._xlws.FILTER(Negawatt!$I$2:$Y$46,Negawatt!$I$1:$Y$1=$B35),Negawatt!$C$2:$C$46=R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S35" s="9" cm="1">
        <f t="array" ref="S35">1/(_xlfn._xlws.FILTER(_xlfn._xlws.FILTER(_xlfn._xlws.FILTER(Negawatt!$I$2:$Y$46,Negawatt!$I$1:$Y$1=$B35),Negawatt!$C$2:$C$46=S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T35" s="9" cm="1">
        <f t="array" ref="T35">1/(_xlfn._xlws.FILTER(_xlfn._xlws.FILTER(_xlfn._xlws.FILTER(Negawatt!$I$2:$Y$46,Negawatt!$I$1:$Y$1=$B35),Negawatt!$C$2:$C$46=T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  <c r="U35" s="9" cm="1">
        <f t="array" ref="U35">1/(_xlfn._xlws.FILTER(_xlfn._xlws.FILTER(_xlfn._xlws.FILTER(Negawatt!$I$2:$Y$46,Negawatt!$I$1:$Y$1=$B35),Negawatt!$C$2:$C$46=U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V35" s="9" cm="1">
        <f t="array" ref="V35">1/(_xlfn._xlws.FILTER(_xlfn._xlws.FILTER(_xlfn._xlws.FILTER(Negawatt!$I$2:$Y$46,Negawatt!$I$1:$Y$1=$B35),Negawatt!$C$2:$C$46=V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W35" s="9" cm="1">
        <f t="array" ref="W35">1/(_xlfn._xlws.FILTER(_xlfn._xlws.FILTER(_xlfn._xlws.FILTER(Negawatt!$I$2:$Y$46,Negawatt!$I$1:$Y$1=$B35),Negawatt!$C$2:$C$46=W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X35" s="9" cm="1">
        <f t="array" ref="X35">1/(_xlfn._xlws.FILTER(_xlfn._xlws.FILTER(_xlfn._xlws.FILTER(Negawatt!$I$2:$Y$46,Negawatt!$I$1:$Y$1=$B35),Negawatt!$C$2:$C$46=X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Y35" s="9" cm="1">
        <f t="array" ref="Y35">1/(_xlfn._xlws.FILTER(_xlfn._xlws.FILTER(_xlfn._xlws.FILTER(Negawatt!$I$2:$Y$46,Negawatt!$I$1:$Y$1=$B35),Negawatt!$C$2:$C$46=Y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Z35" s="9" cm="1">
        <f t="array" ref="Z35">1/(_xlfn._xlws.FILTER(_xlfn._xlws.FILTER(_xlfn._xlws.FILTER(Negawatt!$I$2:$Y$46,Negawatt!$I$1:$Y$1=$B35),Negawatt!$C$2:$C$46=Z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AA35" s="9" cm="1">
        <f t="array" ref="AA35">1/(_xlfn._xlws.FILTER(_xlfn._xlws.FILTER(_xlfn._xlws.FILTER(Negawatt!$I$2:$Y$46,Negawatt!$I$1:$Y$1=$B35),Negawatt!$C$2:$C$46=AA$1),Negawatt!$B$2:$B$10=$C35)*_xlfn._xlws.FILTER([1]Conversion!$H$2:$H$14,[1]Conversion!$B$2:$B$14=$C35))*_xlfn._xlws.FILTER(_xlfn._xlws.FILTER([1]Conversion!$J$2:$O$14,[1]Conversion!$J$1:$O$1=$A35),[1]Conversion!$B$2:$B$14=$C35)</f>
        <v>5.9894205778151144E-4</v>
      </c>
      <c r="AB35" s="9" cm="1">
        <f t="array" ref="AB35">1/(_xlfn._xlws.FILTER(_xlfn._xlws.FILTER(_xlfn._xlws.FILTER(Negawatt!$I$2:$Y$46,Negawatt!$I$1:$Y$1=$B35),Negawatt!$C$2:$C$46=AB$1),Negawatt!$B$2:$B$10=$C35)*_xlfn._xlws.FILTER([1]Conversion!$H$2:$H$14,[1]Conversion!$B$2:$B$14=$C35))*_xlfn._xlws.FILTER(_xlfn._xlws.FILTER([1]Conversion!$J$2:$O$14,[1]Conversion!$J$1:$O$1=$A35),[1]Conversion!$B$2:$B$14=$C35)</f>
        <v>4.9315068493150825E-4</v>
      </c>
      <c r="AC35" s="9" cm="1">
        <f t="array" ref="AC35">1/(_xlfn._xlws.FILTER(_xlfn._xlws.FILTER(_xlfn._xlws.FILTER(Negawatt!$I$2:$Y$46,Negawatt!$I$1:$Y$1=$B35),Negawatt!$C$2:$C$46=AC$1),Negawatt!$B$2:$B$10=$C35)*_xlfn._xlws.FILTER([1]Conversion!$H$2:$H$14,[1]Conversion!$B$2:$B$14=$C35))*_xlfn._xlws.FILTER(_xlfn._xlws.FILTER([1]Conversion!$J$2:$O$14,[1]Conversion!$J$1:$O$1=$A35),[1]Conversion!$B$2:$B$14=$C35)</f>
        <v>6.1779428448841174E-4</v>
      </c>
      <c r="AD35" s="9" cm="1">
        <f t="array" ref="AD35">1/(_xlfn._xlws.FILTER(_xlfn._xlws.FILTER(_xlfn._xlws.FILTER(Negawatt!$I$2:$Y$46,Negawatt!$I$1:$Y$1=$B35),Negawatt!$C$2:$C$46=AD$1),Negawatt!$B$2:$B$10=$C35)*_xlfn._xlws.FILTER([1]Conversion!$H$2:$H$14,[1]Conversion!$B$2:$B$14=$C35))*_xlfn._xlws.FILTER(_xlfn._xlws.FILTER([1]Conversion!$J$2:$O$14,[1]Conversion!$J$1:$O$1=$A35),[1]Conversion!$B$2:$B$14=$C35)</f>
        <v>5.8599049847480906E-4</v>
      </c>
    </row>
    <row r="36" spans="1:30" x14ac:dyDescent="0.3">
      <c r="A36" s="1" t="s">
        <v>64</v>
      </c>
      <c r="B36" s="1">
        <v>2035</v>
      </c>
      <c r="C36" s="1" t="s">
        <v>26</v>
      </c>
      <c r="D36" s="9" cm="1">
        <f t="array" ref="D36">1/(_xlfn._xlws.FILTER(_xlfn._xlws.FILTER(_xlfn._xlws.FILTER(Negawatt!$I$2:$Y$46,Negawatt!$I$1:$Y$1=$B36),Negawatt!$C$2:$C$46=D$1),Negawatt!$B$2:$B$10=$C36)*_xlfn._xlws.FILTER([1]Conversion!$H$2:$H$14,[1]Conversion!$B$2:$B$14=$C36))*_xlfn._xlws.FILTER(_xlfn._xlws.FILTER([1]Conversion!$J$2:$O$14,[1]Conversion!$J$1:$O$1=$A36),[1]Conversion!$B$2:$B$14=$C36)</f>
        <v>0</v>
      </c>
      <c r="E36" s="9" cm="1">
        <f t="array" ref="E36">1/(_xlfn._xlws.FILTER(_xlfn._xlws.FILTER(_xlfn._xlws.FILTER(Negawatt!$I$2:$Y$46,Negawatt!$I$1:$Y$1=$B36),Negawatt!$C$2:$C$46=E$1),Negawatt!$B$2:$B$10=$C36)*_xlfn._xlws.FILTER([1]Conversion!$H$2:$H$14,[1]Conversion!$B$2:$B$14=$C36))*_xlfn._xlws.FILTER(_xlfn._xlws.FILTER([1]Conversion!$J$2:$O$14,[1]Conversion!$J$1:$O$1=$A36),[1]Conversion!$B$2:$B$14=$C36)</f>
        <v>0</v>
      </c>
      <c r="F36" s="9" cm="1">
        <f t="array" ref="F36">1/(_xlfn._xlws.FILTER(_xlfn._xlws.FILTER(_xlfn._xlws.FILTER(Negawatt!$I$2:$Y$46,Negawatt!$I$1:$Y$1=$B36),Negawatt!$C$2:$C$46=F$1),Negawatt!$B$2:$B$10=$C36)*_xlfn._xlws.FILTER([1]Conversion!$H$2:$H$14,[1]Conversion!$B$2:$B$14=$C36))*_xlfn._xlws.FILTER(_xlfn._xlws.FILTER([1]Conversion!$J$2:$O$14,[1]Conversion!$J$1:$O$1=$A36),[1]Conversion!$B$2:$B$14=$C36)</f>
        <v>0</v>
      </c>
      <c r="G36" s="9" cm="1">
        <f t="array" ref="G36">1/(_xlfn._xlws.FILTER(_xlfn._xlws.FILTER(_xlfn._xlws.FILTER(Negawatt!$I$2:$Y$46,Negawatt!$I$1:$Y$1=$B36),Negawatt!$C$2:$C$46=G$1),Negawatt!$B$2:$B$10=$C36)*_xlfn._xlws.FILTER([1]Conversion!$H$2:$H$14,[1]Conversion!$B$2:$B$14=$C36))*_xlfn._xlws.FILTER(_xlfn._xlws.FILTER([1]Conversion!$J$2:$O$14,[1]Conversion!$J$1:$O$1=$A36),[1]Conversion!$B$2:$B$14=$C36)</f>
        <v>0</v>
      </c>
      <c r="H36" s="9" cm="1">
        <f t="array" ref="H36">1/(_xlfn._xlws.FILTER(_xlfn._xlws.FILTER(_xlfn._xlws.FILTER(Negawatt!$I$2:$Y$46,Negawatt!$I$1:$Y$1=$B36),Negawatt!$C$2:$C$46=H$1),Negawatt!$B$2:$B$10=$C36)*_xlfn._xlws.FILTER([1]Conversion!$H$2:$H$14,[1]Conversion!$B$2:$B$14=$C36))*_xlfn._xlws.FILTER(_xlfn._xlws.FILTER([1]Conversion!$J$2:$O$14,[1]Conversion!$J$1:$O$1=$A36),[1]Conversion!$B$2:$B$14=$C36)</f>
        <v>0</v>
      </c>
      <c r="I36" s="9" cm="1">
        <f t="array" ref="I36">1/(_xlfn._xlws.FILTER(_xlfn._xlws.FILTER(_xlfn._xlws.FILTER(Negawatt!$I$2:$Y$46,Negawatt!$I$1:$Y$1=$B36),Negawatt!$C$2:$C$46=I$1),Negawatt!$B$2:$B$10=$C36)*_xlfn._xlws.FILTER([1]Conversion!$H$2:$H$14,[1]Conversion!$B$2:$B$14=$C36))*_xlfn._xlws.FILTER(_xlfn._xlws.FILTER([1]Conversion!$J$2:$O$14,[1]Conversion!$J$1:$O$1=$A36),[1]Conversion!$B$2:$B$14=$C36)</f>
        <v>0</v>
      </c>
      <c r="J36" s="9" cm="1">
        <f t="array" ref="J36">1/(_xlfn._xlws.FILTER(_xlfn._xlws.FILTER(_xlfn._xlws.FILTER(Negawatt!$I$2:$Y$46,Negawatt!$I$1:$Y$1=$B36),Negawatt!$C$2:$C$46=J$1),Negawatt!$B$2:$B$10=$C36)*_xlfn._xlws.FILTER([1]Conversion!$H$2:$H$14,[1]Conversion!$B$2:$B$14=$C36))*_xlfn._xlws.FILTER(_xlfn._xlws.FILTER([1]Conversion!$J$2:$O$14,[1]Conversion!$J$1:$O$1=$A36),[1]Conversion!$B$2:$B$14=$C36)</f>
        <v>0</v>
      </c>
      <c r="K36" s="9" cm="1">
        <f t="array" ref="K36">1/(_xlfn._xlws.FILTER(_xlfn._xlws.FILTER(_xlfn._xlws.FILTER(Negawatt!$I$2:$Y$46,Negawatt!$I$1:$Y$1=$B36),Negawatt!$C$2:$C$46=K$1),Negawatt!$B$2:$B$10=$C36)*_xlfn._xlws.FILTER([1]Conversion!$H$2:$H$14,[1]Conversion!$B$2:$B$14=$C36))*_xlfn._xlws.FILTER(_xlfn._xlws.FILTER([1]Conversion!$J$2:$O$14,[1]Conversion!$J$1:$O$1=$A36),[1]Conversion!$B$2:$B$14=$C36)</f>
        <v>0</v>
      </c>
      <c r="L36" s="9" cm="1">
        <f t="array" ref="L36">1/(_xlfn._xlws.FILTER(_xlfn._xlws.FILTER(_xlfn._xlws.FILTER(Negawatt!$I$2:$Y$46,Negawatt!$I$1:$Y$1=$B36),Negawatt!$C$2:$C$46=L$1),Negawatt!$B$2:$B$10=$C36)*_xlfn._xlws.FILTER([1]Conversion!$H$2:$H$14,[1]Conversion!$B$2:$B$14=$C36))*_xlfn._xlws.FILTER(_xlfn._xlws.FILTER([1]Conversion!$J$2:$O$14,[1]Conversion!$J$1:$O$1=$A36),[1]Conversion!$B$2:$B$14=$C36)</f>
        <v>0</v>
      </c>
      <c r="M36" s="9" cm="1">
        <f t="array" ref="M36">1/(_xlfn._xlws.FILTER(_xlfn._xlws.FILTER(_xlfn._xlws.FILTER(Negawatt!$I$2:$Y$46,Negawatt!$I$1:$Y$1=$B36),Negawatt!$C$2:$C$46=M$1),Negawatt!$B$2:$B$10=$C36)*_xlfn._xlws.FILTER([1]Conversion!$H$2:$H$14,[1]Conversion!$B$2:$B$14=$C36))*_xlfn._xlws.FILTER(_xlfn._xlws.FILTER([1]Conversion!$J$2:$O$14,[1]Conversion!$J$1:$O$1=$A36),[1]Conversion!$B$2:$B$14=$C36)</f>
        <v>0</v>
      </c>
      <c r="N36" s="9" cm="1">
        <f t="array" ref="N36">1/(_xlfn._xlws.FILTER(_xlfn._xlws.FILTER(_xlfn._xlws.FILTER(Negawatt!$I$2:$Y$46,Negawatt!$I$1:$Y$1=$B36),Negawatt!$C$2:$C$46=N$1),Negawatt!$B$2:$B$10=$C36)*_xlfn._xlws.FILTER([1]Conversion!$H$2:$H$14,[1]Conversion!$B$2:$B$14=$C36))*_xlfn._xlws.FILTER(_xlfn._xlws.FILTER([1]Conversion!$J$2:$O$14,[1]Conversion!$J$1:$O$1=$A36),[1]Conversion!$B$2:$B$14=$C36)</f>
        <v>0</v>
      </c>
      <c r="O36" s="9" cm="1">
        <f t="array" ref="O36">1/(_xlfn._xlws.FILTER(_xlfn._xlws.FILTER(_xlfn._xlws.FILTER(Negawatt!$I$2:$Y$46,Negawatt!$I$1:$Y$1=$B36),Negawatt!$C$2:$C$46=O$1),Negawatt!$B$2:$B$10=$C36)*_xlfn._xlws.FILTER([1]Conversion!$H$2:$H$14,[1]Conversion!$B$2:$B$14=$C36))*_xlfn._xlws.FILTER(_xlfn._xlws.FILTER([1]Conversion!$J$2:$O$14,[1]Conversion!$J$1:$O$1=$A36),[1]Conversion!$B$2:$B$14=$C36)</f>
        <v>0</v>
      </c>
      <c r="P36" s="9" cm="1">
        <f t="array" ref="P36">1/(_xlfn._xlws.FILTER(_xlfn._xlws.FILTER(_xlfn._xlws.FILTER(Negawatt!$I$2:$Y$46,Negawatt!$I$1:$Y$1=$B36),Negawatt!$C$2:$C$46=P$1),Negawatt!$B$2:$B$10=$C36)*_xlfn._xlws.FILTER([1]Conversion!$H$2:$H$14,[1]Conversion!$B$2:$B$14=$C36))*_xlfn._xlws.FILTER(_xlfn._xlws.FILTER([1]Conversion!$J$2:$O$14,[1]Conversion!$J$1:$O$1=$A36),[1]Conversion!$B$2:$B$14=$C36)</f>
        <v>0</v>
      </c>
      <c r="Q36" s="9" cm="1">
        <f t="array" ref="Q36">1/(_xlfn._xlws.FILTER(_xlfn._xlws.FILTER(_xlfn._xlws.FILTER(Negawatt!$I$2:$Y$46,Negawatt!$I$1:$Y$1=$B36),Negawatt!$C$2:$C$46=Q$1),Negawatt!$B$2:$B$10=$C36)*_xlfn._xlws.FILTER([1]Conversion!$H$2:$H$14,[1]Conversion!$B$2:$B$14=$C36))*_xlfn._xlws.FILTER(_xlfn._xlws.FILTER([1]Conversion!$J$2:$O$14,[1]Conversion!$J$1:$O$1=$A36),[1]Conversion!$B$2:$B$14=$C36)</f>
        <v>0</v>
      </c>
      <c r="R36" s="9" cm="1">
        <f t="array" ref="R36">1/(_xlfn._xlws.FILTER(_xlfn._xlws.FILTER(_xlfn._xlws.FILTER(Negawatt!$I$2:$Y$46,Negawatt!$I$1:$Y$1=$B36),Negawatt!$C$2:$C$46=R$1),Negawatt!$B$2:$B$10=$C36)*_xlfn._xlws.FILTER([1]Conversion!$H$2:$H$14,[1]Conversion!$B$2:$B$14=$C36))*_xlfn._xlws.FILTER(_xlfn._xlws.FILTER([1]Conversion!$J$2:$O$14,[1]Conversion!$J$1:$O$1=$A36),[1]Conversion!$B$2:$B$14=$C36)</f>
        <v>0</v>
      </c>
      <c r="S36" s="9" cm="1">
        <f t="array" ref="S36">1/(_xlfn._xlws.FILTER(_xlfn._xlws.FILTER(_xlfn._xlws.FILTER(Negawatt!$I$2:$Y$46,Negawatt!$I$1:$Y$1=$B36),Negawatt!$C$2:$C$46=S$1),Negawatt!$B$2:$B$10=$C36)*_xlfn._xlws.FILTER([1]Conversion!$H$2:$H$14,[1]Conversion!$B$2:$B$14=$C36))*_xlfn._xlws.FILTER(_xlfn._xlws.FILTER([1]Conversion!$J$2:$O$14,[1]Conversion!$J$1:$O$1=$A36),[1]Conversion!$B$2:$B$14=$C36)</f>
        <v>0</v>
      </c>
      <c r="T36" s="9" cm="1">
        <f t="array" ref="T36">1/(_xlfn._xlws.FILTER(_xlfn._xlws.FILTER(_xlfn._xlws.FILTER(Negawatt!$I$2:$Y$46,Negawatt!$I$1:$Y$1=$B36),Negawatt!$C$2:$C$46=T$1),Negawatt!$B$2:$B$10=$C36)*_xlfn._xlws.FILTER([1]Conversion!$H$2:$H$14,[1]Conversion!$B$2:$B$14=$C36))*_xlfn._xlws.FILTER(_xlfn._xlws.FILTER([1]Conversion!$J$2:$O$14,[1]Conversion!$J$1:$O$1=$A36),[1]Conversion!$B$2:$B$14=$C36)</f>
        <v>0</v>
      </c>
      <c r="U36" s="9" cm="1">
        <f t="array" ref="U36">1/(_xlfn._xlws.FILTER(_xlfn._xlws.FILTER(_xlfn._xlws.FILTER(Negawatt!$I$2:$Y$46,Negawatt!$I$1:$Y$1=$B36),Negawatt!$C$2:$C$46=U$1),Negawatt!$B$2:$B$10=$C36)*_xlfn._xlws.FILTER([1]Conversion!$H$2:$H$14,[1]Conversion!$B$2:$B$14=$C36))*_xlfn._xlws.FILTER(_xlfn._xlws.FILTER([1]Conversion!$J$2:$O$14,[1]Conversion!$J$1:$O$1=$A36),[1]Conversion!$B$2:$B$14=$C36)</f>
        <v>0</v>
      </c>
      <c r="V36" s="9" cm="1">
        <f t="array" ref="V36">1/(_xlfn._xlws.FILTER(_xlfn._xlws.FILTER(_xlfn._xlws.FILTER(Negawatt!$I$2:$Y$46,Negawatt!$I$1:$Y$1=$B36),Negawatt!$C$2:$C$46=V$1),Negawatt!$B$2:$B$10=$C36)*_xlfn._xlws.FILTER([1]Conversion!$H$2:$H$14,[1]Conversion!$B$2:$B$14=$C36))*_xlfn._xlws.FILTER(_xlfn._xlws.FILTER([1]Conversion!$J$2:$O$14,[1]Conversion!$J$1:$O$1=$A36),[1]Conversion!$B$2:$B$14=$C36)</f>
        <v>0</v>
      </c>
      <c r="W36" s="9" cm="1">
        <f t="array" ref="W36">1/(_xlfn._xlws.FILTER(_xlfn._xlws.FILTER(_xlfn._xlws.FILTER(Negawatt!$I$2:$Y$46,Negawatt!$I$1:$Y$1=$B36),Negawatt!$C$2:$C$46=W$1),Negawatt!$B$2:$B$10=$C36)*_xlfn._xlws.FILTER([1]Conversion!$H$2:$H$14,[1]Conversion!$B$2:$B$14=$C36))*_xlfn._xlws.FILTER(_xlfn._xlws.FILTER([1]Conversion!$J$2:$O$14,[1]Conversion!$J$1:$O$1=$A36),[1]Conversion!$B$2:$B$14=$C36)</f>
        <v>0</v>
      </c>
      <c r="X36" s="9" cm="1">
        <f t="array" ref="X36">1/(_xlfn._xlws.FILTER(_xlfn._xlws.FILTER(_xlfn._xlws.FILTER(Negawatt!$I$2:$Y$46,Negawatt!$I$1:$Y$1=$B36),Negawatt!$C$2:$C$46=X$1),Negawatt!$B$2:$B$10=$C36)*_xlfn._xlws.FILTER([1]Conversion!$H$2:$H$14,[1]Conversion!$B$2:$B$14=$C36))*_xlfn._xlws.FILTER(_xlfn._xlws.FILTER([1]Conversion!$J$2:$O$14,[1]Conversion!$J$1:$O$1=$A36),[1]Conversion!$B$2:$B$14=$C36)</f>
        <v>0</v>
      </c>
      <c r="Y36" s="9" cm="1">
        <f t="array" ref="Y36">1/(_xlfn._xlws.FILTER(_xlfn._xlws.FILTER(_xlfn._xlws.FILTER(Negawatt!$I$2:$Y$46,Negawatt!$I$1:$Y$1=$B36),Negawatt!$C$2:$C$46=Y$1),Negawatt!$B$2:$B$10=$C36)*_xlfn._xlws.FILTER([1]Conversion!$H$2:$H$14,[1]Conversion!$B$2:$B$14=$C36))*_xlfn._xlws.FILTER(_xlfn._xlws.FILTER([1]Conversion!$J$2:$O$14,[1]Conversion!$J$1:$O$1=$A36),[1]Conversion!$B$2:$B$14=$C36)</f>
        <v>0</v>
      </c>
      <c r="Z36" s="9" cm="1">
        <f t="array" ref="Z36">1/(_xlfn._xlws.FILTER(_xlfn._xlws.FILTER(_xlfn._xlws.FILTER(Negawatt!$I$2:$Y$46,Negawatt!$I$1:$Y$1=$B36),Negawatt!$C$2:$C$46=Z$1),Negawatt!$B$2:$B$10=$C36)*_xlfn._xlws.FILTER([1]Conversion!$H$2:$H$14,[1]Conversion!$B$2:$B$14=$C36))*_xlfn._xlws.FILTER(_xlfn._xlws.FILTER([1]Conversion!$J$2:$O$14,[1]Conversion!$J$1:$O$1=$A36),[1]Conversion!$B$2:$B$14=$C36)</f>
        <v>0</v>
      </c>
      <c r="AA36" s="9" cm="1">
        <f t="array" ref="AA36">1/(_xlfn._xlws.FILTER(_xlfn._xlws.FILTER(_xlfn._xlws.FILTER(Negawatt!$I$2:$Y$46,Negawatt!$I$1:$Y$1=$B36),Negawatt!$C$2:$C$46=AA$1),Negawatt!$B$2:$B$10=$C36)*_xlfn._xlws.FILTER([1]Conversion!$H$2:$H$14,[1]Conversion!$B$2:$B$14=$C36))*_xlfn._xlws.FILTER(_xlfn._xlws.FILTER([1]Conversion!$J$2:$O$14,[1]Conversion!$J$1:$O$1=$A36),[1]Conversion!$B$2:$B$14=$C36)</f>
        <v>0</v>
      </c>
      <c r="AB36" s="9" cm="1">
        <f t="array" ref="AB36">1/(_xlfn._xlws.FILTER(_xlfn._xlws.FILTER(_xlfn._xlws.FILTER(Negawatt!$I$2:$Y$46,Negawatt!$I$1:$Y$1=$B36),Negawatt!$C$2:$C$46=AB$1),Negawatt!$B$2:$B$10=$C36)*_xlfn._xlws.FILTER([1]Conversion!$H$2:$H$14,[1]Conversion!$B$2:$B$14=$C36))*_xlfn._xlws.FILTER(_xlfn._xlws.FILTER([1]Conversion!$J$2:$O$14,[1]Conversion!$J$1:$O$1=$A36),[1]Conversion!$B$2:$B$14=$C36)</f>
        <v>0</v>
      </c>
      <c r="AC36" s="9" cm="1">
        <f t="array" ref="AC36">1/(_xlfn._xlws.FILTER(_xlfn._xlws.FILTER(_xlfn._xlws.FILTER(Negawatt!$I$2:$Y$46,Negawatt!$I$1:$Y$1=$B36),Negawatt!$C$2:$C$46=AC$1),Negawatt!$B$2:$B$10=$C36)*_xlfn._xlws.FILTER([1]Conversion!$H$2:$H$14,[1]Conversion!$B$2:$B$14=$C36))*_xlfn._xlws.FILTER(_xlfn._xlws.FILTER([1]Conversion!$J$2:$O$14,[1]Conversion!$J$1:$O$1=$A36),[1]Conversion!$B$2:$B$14=$C36)</f>
        <v>0</v>
      </c>
      <c r="AD36" s="9" cm="1">
        <f t="array" ref="AD36">1/(_xlfn._xlws.FILTER(_xlfn._xlws.FILTER(_xlfn._xlws.FILTER(Negawatt!$I$2:$Y$46,Negawatt!$I$1:$Y$1=$B36),Negawatt!$C$2:$C$46=AD$1),Negawatt!$B$2:$B$10=$C36)*_xlfn._xlws.FILTER([1]Conversion!$H$2:$H$14,[1]Conversion!$B$2:$B$14=$C36))*_xlfn._xlws.FILTER(_xlfn._xlws.FILTER([1]Conversion!$J$2:$O$14,[1]Conversion!$J$1:$O$1=$A36),[1]Conversion!$B$2:$B$14=$C36)</f>
        <v>0</v>
      </c>
    </row>
    <row r="37" spans="1:30" x14ac:dyDescent="0.3">
      <c r="A37" s="1" t="s">
        <v>64</v>
      </c>
      <c r="B37" s="1">
        <v>2035</v>
      </c>
      <c r="C37" s="1" t="s">
        <v>27</v>
      </c>
      <c r="D37" s="9" cm="1">
        <f t="array" ref="D37">1/(_xlfn._xlws.FILTER(_xlfn._xlws.FILTER(_xlfn._xlws.FILTER(Negawatt!$I$2:$Y$46,Negawatt!$I$1:$Y$1=$B37),Negawatt!$C$2:$C$46=D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E37" s="9" cm="1">
        <f t="array" ref="E37">1/(_xlfn._xlws.FILTER(_xlfn._xlws.FILTER(_xlfn._xlws.FILTER(Negawatt!$I$2:$Y$46,Negawatt!$I$1:$Y$1=$B37),Negawatt!$C$2:$C$46=E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F37" s="9" cm="1">
        <f t="array" ref="F37">1/(_xlfn._xlws.FILTER(_xlfn._xlws.FILTER(_xlfn._xlws.FILTER(Negawatt!$I$2:$Y$46,Negawatt!$I$1:$Y$1=$B37),Negawatt!$C$2:$C$46=F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G37" s="9" cm="1">
        <f t="array" ref="G37">1/(_xlfn._xlws.FILTER(_xlfn._xlws.FILTER(_xlfn._xlws.FILTER(Negawatt!$I$2:$Y$46,Negawatt!$I$1:$Y$1=$B37),Negawatt!$C$2:$C$46=G$1),Negawatt!$B$2:$B$10=$C37)*_xlfn._xlws.FILTER([1]Conversion!$H$2:$H$14,[1]Conversion!$B$2:$B$14=$C37))*_xlfn._xlws.FILTER(_xlfn._xlws.FILTER([1]Conversion!$J$2:$O$14,[1]Conversion!$J$1:$O$1=$A37),[1]Conversion!$B$2:$B$14=$C37)</f>
        <v>3.2530120481927803E-4</v>
      </c>
      <c r="H37" s="9" cm="1">
        <f t="array" ref="H37">1/(_xlfn._xlws.FILTER(_xlfn._xlws.FILTER(_xlfn._xlws.FILTER(Negawatt!$I$2:$Y$46,Negawatt!$I$1:$Y$1=$B37),Negawatt!$C$2:$C$46=H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I37" s="9" cm="1">
        <f t="array" ref="I37">1/(_xlfn._xlws.FILTER(_xlfn._xlws.FILTER(_xlfn._xlws.FILTER(Negawatt!$I$2:$Y$46,Negawatt!$I$1:$Y$1=$B37),Negawatt!$C$2:$C$46=I$1),Negawatt!$B$2:$B$10=$C37)*_xlfn._xlws.FILTER([1]Conversion!$H$2:$H$14,[1]Conversion!$B$2:$B$14=$C37))*_xlfn._xlws.FILTER(_xlfn._xlws.FILTER([1]Conversion!$J$2:$O$14,[1]Conversion!$J$1:$O$1=$A37),[1]Conversion!$B$2:$B$14=$C37)</f>
        <v>3.4085166947015589E-4</v>
      </c>
      <c r="J37" s="9" cm="1">
        <f t="array" ref="J37">1/(_xlfn._xlws.FILTER(_xlfn._xlws.FILTER(_xlfn._xlws.FILTER(Negawatt!$I$2:$Y$46,Negawatt!$I$1:$Y$1=$B37),Negawatt!$C$2:$C$46=J$1),Negawatt!$B$2:$B$10=$C37)*_xlfn._xlws.FILTER([1]Conversion!$H$2:$H$14,[1]Conversion!$B$2:$B$14=$C37))*_xlfn._xlws.FILTER(_xlfn._xlws.FILTER([1]Conversion!$J$2:$O$14,[1]Conversion!$J$1:$O$1=$A37),[1]Conversion!$B$2:$B$14=$C37)</f>
        <v>3.4085166947015589E-4</v>
      </c>
      <c r="K37" s="9" cm="1">
        <f t="array" ref="K37">1/(_xlfn._xlws.FILTER(_xlfn._xlws.FILTER(_xlfn._xlws.FILTER(Negawatt!$I$2:$Y$46,Negawatt!$I$1:$Y$1=$B37),Negawatt!$C$2:$C$46=K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L37" s="9" cm="1">
        <f t="array" ref="L37">1/(_xlfn._xlws.FILTER(_xlfn._xlws.FILTER(_xlfn._xlws.FILTER(Negawatt!$I$2:$Y$46,Negawatt!$I$1:$Y$1=$B37),Negawatt!$C$2:$C$46=L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M37" s="9" cm="1">
        <f t="array" ref="M37">1/(_xlfn._xlws.FILTER(_xlfn._xlws.FILTER(_xlfn._xlws.FILTER(Negawatt!$I$2:$Y$46,Negawatt!$I$1:$Y$1=$B37),Negawatt!$C$2:$C$46=M$1),Negawatt!$B$2:$B$10=$C37)*_xlfn._xlws.FILTER([1]Conversion!$H$2:$H$14,[1]Conversion!$B$2:$B$14=$C37))*_xlfn._xlws.FILTER(_xlfn._xlws.FILTER([1]Conversion!$J$2:$O$14,[1]Conversion!$J$1:$O$1=$A37),[1]Conversion!$B$2:$B$14=$C37)</f>
        <v>3.6364159090536538E-4</v>
      </c>
      <c r="N37" s="9" cm="1">
        <f t="array" ref="N37">1/(_xlfn._xlws.FILTER(_xlfn._xlws.FILTER(_xlfn._xlws.FILTER(Negawatt!$I$2:$Y$46,Negawatt!$I$1:$Y$1=$B37),Negawatt!$C$2:$C$46=N$1),Negawatt!$B$2:$B$10=$C37)*_xlfn._xlws.FILTER([1]Conversion!$H$2:$H$14,[1]Conversion!$B$2:$B$14=$C37))*_xlfn._xlws.FILTER(_xlfn._xlws.FILTER([1]Conversion!$J$2:$O$14,[1]Conversion!$J$1:$O$1=$A37),[1]Conversion!$B$2:$B$14=$C37)</f>
        <v>3.2530120481927803E-4</v>
      </c>
      <c r="O37" s="9" cm="1">
        <f t="array" ref="O37">1/(_xlfn._xlws.FILTER(_xlfn._xlws.FILTER(_xlfn._xlws.FILTER(Negawatt!$I$2:$Y$46,Negawatt!$I$1:$Y$1=$B37),Negawatt!$C$2:$C$46=O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P37" s="9" cm="1">
        <f t="array" ref="P37">1/(_xlfn._xlws.FILTER(_xlfn._xlws.FILTER(_xlfn._xlws.FILTER(Negawatt!$I$2:$Y$46,Negawatt!$I$1:$Y$1=$B37),Negawatt!$C$2:$C$46=P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Q37" s="9" cm="1">
        <f t="array" ref="Q37">1/(_xlfn._xlws.FILTER(_xlfn._xlws.FILTER(_xlfn._xlws.FILTER(Negawatt!$I$2:$Y$46,Negawatt!$I$1:$Y$1=$B37),Negawatt!$C$2:$C$46=Q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R37" s="9" cm="1">
        <f t="array" ref="R37">1/(_xlfn._xlws.FILTER(_xlfn._xlws.FILTER(_xlfn._xlws.FILTER(Negawatt!$I$2:$Y$46,Negawatt!$I$1:$Y$1=$B37),Negawatt!$C$2:$C$46=R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S37" s="9" cm="1">
        <f t="array" ref="S37">1/(_xlfn._xlws.FILTER(_xlfn._xlws.FILTER(_xlfn._xlws.FILTER(Negawatt!$I$2:$Y$46,Negawatt!$I$1:$Y$1=$B37),Negawatt!$C$2:$C$46=S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T37" s="9" cm="1">
        <f t="array" ref="T37">1/(_xlfn._xlws.FILTER(_xlfn._xlws.FILTER(_xlfn._xlws.FILTER(Negawatt!$I$2:$Y$46,Negawatt!$I$1:$Y$1=$B37),Negawatt!$C$2:$C$46=T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  <c r="U37" s="9" cm="1">
        <f t="array" ref="U37">1/(_xlfn._xlws.FILTER(_xlfn._xlws.FILTER(_xlfn._xlws.FILTER(Negawatt!$I$2:$Y$46,Negawatt!$I$1:$Y$1=$B37),Negawatt!$C$2:$C$46=U$1),Negawatt!$B$2:$B$10=$C37)*_xlfn._xlws.FILTER([1]Conversion!$H$2:$H$14,[1]Conversion!$B$2:$B$14=$C37))*_xlfn._xlws.FILTER(_xlfn._xlws.FILTER([1]Conversion!$J$2:$O$14,[1]Conversion!$J$1:$O$1=$A37),[1]Conversion!$B$2:$B$14=$C37)</f>
        <v>3.6364159090536538E-4</v>
      </c>
      <c r="V37" s="9" cm="1">
        <f t="array" ref="V37">1/(_xlfn._xlws.FILTER(_xlfn._xlws.FILTER(_xlfn._xlws.FILTER(Negawatt!$I$2:$Y$46,Negawatt!$I$1:$Y$1=$B37),Negawatt!$C$2:$C$46=V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W37" s="9" cm="1">
        <f t="array" ref="W37">1/(_xlfn._xlws.FILTER(_xlfn._xlws.FILTER(_xlfn._xlws.FILTER(Negawatt!$I$2:$Y$46,Negawatt!$I$1:$Y$1=$B37),Negawatt!$C$2:$C$46=W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X37" s="9" cm="1">
        <f t="array" ref="X37">1/(_xlfn._xlws.FILTER(_xlfn._xlws.FILTER(_xlfn._xlws.FILTER(Negawatt!$I$2:$Y$46,Negawatt!$I$1:$Y$1=$B37),Negawatt!$C$2:$C$46=X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Y37" s="9" cm="1">
        <f t="array" ref="Y37">1/(_xlfn._xlws.FILTER(_xlfn._xlws.FILTER(_xlfn._xlws.FILTER(Negawatt!$I$2:$Y$46,Negawatt!$I$1:$Y$1=$B37),Negawatt!$C$2:$C$46=Y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Z37" s="9" cm="1">
        <f t="array" ref="Z37">1/(_xlfn._xlws.FILTER(_xlfn._xlws.FILTER(_xlfn._xlws.FILTER(Negawatt!$I$2:$Y$46,Negawatt!$I$1:$Y$1=$B37),Negawatt!$C$2:$C$46=Z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AA37" s="9" cm="1">
        <f t="array" ref="AA37">1/(_xlfn._xlws.FILTER(_xlfn._xlws.FILTER(_xlfn._xlws.FILTER(Negawatt!$I$2:$Y$46,Negawatt!$I$1:$Y$1=$B37),Negawatt!$C$2:$C$46=AA$1),Negawatt!$B$2:$B$10=$C37)*_xlfn._xlws.FILTER([1]Conversion!$H$2:$H$14,[1]Conversion!$B$2:$B$14=$C37))*_xlfn._xlws.FILTER(_xlfn._xlws.FILTER([1]Conversion!$J$2:$O$14,[1]Conversion!$J$1:$O$1=$A37),[1]Conversion!$B$2:$B$14=$C37)</f>
        <v>3.4085166947015589E-4</v>
      </c>
      <c r="AB37" s="9" cm="1">
        <f t="array" ref="AB37">1/(_xlfn._xlws.FILTER(_xlfn._xlws.FILTER(_xlfn._xlws.FILTER(Negawatt!$I$2:$Y$46,Negawatt!$I$1:$Y$1=$B37),Negawatt!$C$2:$C$46=AB$1),Negawatt!$B$2:$B$10=$C37)*_xlfn._xlws.FILTER([1]Conversion!$H$2:$H$14,[1]Conversion!$B$2:$B$14=$C37))*_xlfn._xlws.FILTER(_xlfn._xlws.FILTER([1]Conversion!$J$2:$O$14,[1]Conversion!$J$1:$O$1=$A37),[1]Conversion!$B$2:$B$14=$C37)</f>
        <v>3.2530120481927803E-4</v>
      </c>
      <c r="AC37" s="9" cm="1">
        <f t="array" ref="AC37">1/(_xlfn._xlws.FILTER(_xlfn._xlws.FILTER(_xlfn._xlws.FILTER(Negawatt!$I$2:$Y$46,Negawatt!$I$1:$Y$1=$B37),Negawatt!$C$2:$C$46=AC$1),Negawatt!$B$2:$B$10=$C37)*_xlfn._xlws.FILTER([1]Conversion!$H$2:$H$14,[1]Conversion!$B$2:$B$14=$C37))*_xlfn._xlws.FILTER(_xlfn._xlws.FILTER([1]Conversion!$J$2:$O$14,[1]Conversion!$J$1:$O$1=$A37),[1]Conversion!$B$2:$B$14=$C37)</f>
        <v>3.8705046650732859E-4</v>
      </c>
      <c r="AD37" s="9" cm="1">
        <f t="array" ref="AD37">1/(_xlfn._xlws.FILTER(_xlfn._xlws.FILTER(_xlfn._xlws.FILTER(Negawatt!$I$2:$Y$46,Negawatt!$I$1:$Y$1=$B37),Negawatt!$C$2:$C$46=AD$1),Negawatt!$B$2:$B$10=$C37)*_xlfn._xlws.FILTER([1]Conversion!$H$2:$H$14,[1]Conversion!$B$2:$B$14=$C37))*_xlfn._xlws.FILTER(_xlfn._xlws.FILTER([1]Conversion!$J$2:$O$14,[1]Conversion!$J$1:$O$1=$A37),[1]Conversion!$B$2:$B$14=$C37)</f>
        <v>3.8180999911825188E-4</v>
      </c>
    </row>
    <row r="38" spans="1:30" x14ac:dyDescent="0.3">
      <c r="A38" s="1" t="s">
        <v>64</v>
      </c>
      <c r="B38" s="1">
        <v>2035</v>
      </c>
      <c r="C38" s="1" t="s">
        <v>28</v>
      </c>
      <c r="D38" s="9" cm="1">
        <f t="array" ref="D38">1/(_xlfn._xlws.FILTER(_xlfn._xlws.FILTER(_xlfn._xlws.FILTER(Negawatt!$I$2:$Y$46,Negawatt!$I$1:$Y$1=$B38),Negawatt!$C$2:$C$46=D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E38" s="9" cm="1">
        <f t="array" ref="E38">1/(_xlfn._xlws.FILTER(_xlfn._xlws.FILTER(_xlfn._xlws.FILTER(Negawatt!$I$2:$Y$46,Negawatt!$I$1:$Y$1=$B38),Negawatt!$C$2:$C$46=E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F38" s="9" cm="1">
        <f t="array" ref="F38">1/(_xlfn._xlws.FILTER(_xlfn._xlws.FILTER(_xlfn._xlws.FILTER(Negawatt!$I$2:$Y$46,Negawatt!$I$1:$Y$1=$B38),Negawatt!$C$2:$C$46=F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G38" s="9" cm="1">
        <f t="array" ref="G38">1/(_xlfn._xlws.FILTER(_xlfn._xlws.FILTER(_xlfn._xlws.FILTER(Negawatt!$I$2:$Y$46,Negawatt!$I$1:$Y$1=$B38),Negawatt!$C$2:$C$46=G$1),Negawatt!$B$2:$B$10=$C38)*_xlfn._xlws.FILTER([1]Conversion!$H$2:$H$14,[1]Conversion!$B$2:$B$14=$C38))*_xlfn._xlws.FILTER(_xlfn._xlws.FILTER([1]Conversion!$J$2:$O$14,[1]Conversion!$J$1:$O$1=$A38),[1]Conversion!$B$2:$B$14=$C38)</f>
        <v>2.0224719101123652E-4</v>
      </c>
      <c r="H38" s="9" cm="1">
        <f t="array" ref="H38">1/(_xlfn._xlws.FILTER(_xlfn._xlws.FILTER(_xlfn._xlws.FILTER(Negawatt!$I$2:$Y$46,Negawatt!$I$1:$Y$1=$B38),Negawatt!$C$2:$C$46=H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I38" s="9" cm="1">
        <f t="array" ref="I38">1/(_xlfn._xlws.FILTER(_xlfn._xlws.FILTER(_xlfn._xlws.FILTER(Negawatt!$I$2:$Y$46,Negawatt!$I$1:$Y$1=$B38),Negawatt!$C$2:$C$46=I$1),Negawatt!$B$2:$B$10=$C38)*_xlfn._xlws.FILTER([1]Conversion!$H$2:$H$14,[1]Conversion!$B$2:$B$14=$C38))*_xlfn._xlws.FILTER(_xlfn._xlws.FILTER([1]Conversion!$J$2:$O$14,[1]Conversion!$J$1:$O$1=$A38),[1]Conversion!$B$2:$B$14=$C38)</f>
        <v>2.1099650535308381E-4</v>
      </c>
      <c r="J38" s="9" cm="1">
        <f t="array" ref="J38">1/(_xlfn._xlws.FILTER(_xlfn._xlws.FILTER(_xlfn._xlws.FILTER(Negawatt!$I$2:$Y$46,Negawatt!$I$1:$Y$1=$B38),Negawatt!$C$2:$C$46=J$1),Negawatt!$B$2:$B$10=$C38)*_xlfn._xlws.FILTER([1]Conversion!$H$2:$H$14,[1]Conversion!$B$2:$B$14=$C38))*_xlfn._xlws.FILTER(_xlfn._xlws.FILTER([1]Conversion!$J$2:$O$14,[1]Conversion!$J$1:$O$1=$A38),[1]Conversion!$B$2:$B$14=$C38)</f>
        <v>2.1099650535308381E-4</v>
      </c>
      <c r="K38" s="9" cm="1">
        <f t="array" ref="K38">1/(_xlfn._xlws.FILTER(_xlfn._xlws.FILTER(_xlfn._xlws.FILTER(Negawatt!$I$2:$Y$46,Negawatt!$I$1:$Y$1=$B38),Negawatt!$C$2:$C$46=K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L38" s="9" cm="1">
        <f t="array" ref="L38">1/(_xlfn._xlws.FILTER(_xlfn._xlws.FILTER(_xlfn._xlws.FILTER(Negawatt!$I$2:$Y$46,Negawatt!$I$1:$Y$1=$B38),Negawatt!$C$2:$C$46=L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M38" s="9" cm="1">
        <f t="array" ref="M38">1/(_xlfn._xlws.FILTER(_xlfn._xlws.FILTER(_xlfn._xlws.FILTER(Negawatt!$I$2:$Y$46,Negawatt!$I$1:$Y$1=$B38),Negawatt!$C$2:$C$46=M$1),Negawatt!$B$2:$B$10=$C38)*_xlfn._xlws.FILTER([1]Conversion!$H$2:$H$14,[1]Conversion!$B$2:$B$14=$C38))*_xlfn._xlws.FILTER(_xlfn._xlws.FILTER([1]Conversion!$J$2:$O$14,[1]Conversion!$J$1:$O$1=$A38),[1]Conversion!$B$2:$B$14=$C38)</f>
        <v>2.2957764662606575E-4</v>
      </c>
      <c r="N38" s="9" cm="1">
        <f t="array" ref="N38">1/(_xlfn._xlws.FILTER(_xlfn._xlws.FILTER(_xlfn._xlws.FILTER(Negawatt!$I$2:$Y$46,Negawatt!$I$1:$Y$1=$B38),Negawatt!$C$2:$C$46=N$1),Negawatt!$B$2:$B$10=$C38)*_xlfn._xlws.FILTER([1]Conversion!$H$2:$H$14,[1]Conversion!$B$2:$B$14=$C38))*_xlfn._xlws.FILTER(_xlfn._xlws.FILTER([1]Conversion!$J$2:$O$14,[1]Conversion!$J$1:$O$1=$A38),[1]Conversion!$B$2:$B$14=$C38)</f>
        <v>2.0224719101123652E-4</v>
      </c>
      <c r="O38" s="9" cm="1">
        <f t="array" ref="O38">1/(_xlfn._xlws.FILTER(_xlfn._xlws.FILTER(_xlfn._xlws.FILTER(Negawatt!$I$2:$Y$46,Negawatt!$I$1:$Y$1=$B38),Negawatt!$C$2:$C$46=O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P38" s="9" cm="1">
        <f t="array" ref="P38">1/(_xlfn._xlws.FILTER(_xlfn._xlws.FILTER(_xlfn._xlws.FILTER(Negawatt!$I$2:$Y$46,Negawatt!$I$1:$Y$1=$B38),Negawatt!$C$2:$C$46=P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Q38" s="9" cm="1">
        <f t="array" ref="Q38">1/(_xlfn._xlws.FILTER(_xlfn._xlws.FILTER(_xlfn._xlws.FILTER(Negawatt!$I$2:$Y$46,Negawatt!$I$1:$Y$1=$B38),Negawatt!$C$2:$C$46=Q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R38" s="9" cm="1">
        <f t="array" ref="R38">1/(_xlfn._xlws.FILTER(_xlfn._xlws.FILTER(_xlfn._xlws.FILTER(Negawatt!$I$2:$Y$46,Negawatt!$I$1:$Y$1=$B38),Negawatt!$C$2:$C$46=R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S38" s="9" cm="1">
        <f t="array" ref="S38">1/(_xlfn._xlws.FILTER(_xlfn._xlws.FILTER(_xlfn._xlws.FILTER(Negawatt!$I$2:$Y$46,Negawatt!$I$1:$Y$1=$B38),Negawatt!$C$2:$C$46=S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T38" s="9" cm="1">
        <f t="array" ref="T38">1/(_xlfn._xlws.FILTER(_xlfn._xlws.FILTER(_xlfn._xlws.FILTER(Negawatt!$I$2:$Y$46,Negawatt!$I$1:$Y$1=$B38),Negawatt!$C$2:$C$46=T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  <c r="U38" s="9" cm="1">
        <f t="array" ref="U38">1/(_xlfn._xlws.FILTER(_xlfn._xlws.FILTER(_xlfn._xlws.FILTER(Negawatt!$I$2:$Y$46,Negawatt!$I$1:$Y$1=$B38),Negawatt!$C$2:$C$46=U$1),Negawatt!$B$2:$B$10=$C38)*_xlfn._xlws.FILTER([1]Conversion!$H$2:$H$14,[1]Conversion!$B$2:$B$14=$C38))*_xlfn._xlws.FILTER(_xlfn._xlws.FILTER([1]Conversion!$J$2:$O$14,[1]Conversion!$J$1:$O$1=$A38),[1]Conversion!$B$2:$B$14=$C38)</f>
        <v>2.2957764662606575E-4</v>
      </c>
      <c r="V38" s="9" cm="1">
        <f t="array" ref="V38">1/(_xlfn._xlws.FILTER(_xlfn._xlws.FILTER(_xlfn._xlws.FILTER(Negawatt!$I$2:$Y$46,Negawatt!$I$1:$Y$1=$B38),Negawatt!$C$2:$C$46=V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W38" s="9" cm="1">
        <f t="array" ref="W38">1/(_xlfn._xlws.FILTER(_xlfn._xlws.FILTER(_xlfn._xlws.FILTER(Negawatt!$I$2:$Y$46,Negawatt!$I$1:$Y$1=$B38),Negawatt!$C$2:$C$46=W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X38" s="9" cm="1">
        <f t="array" ref="X38">1/(_xlfn._xlws.FILTER(_xlfn._xlws.FILTER(_xlfn._xlws.FILTER(Negawatt!$I$2:$Y$46,Negawatt!$I$1:$Y$1=$B38),Negawatt!$C$2:$C$46=X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Y38" s="9" cm="1">
        <f t="array" ref="Y38">1/(_xlfn._xlws.FILTER(_xlfn._xlws.FILTER(_xlfn._xlws.FILTER(Negawatt!$I$2:$Y$46,Negawatt!$I$1:$Y$1=$B38),Negawatt!$C$2:$C$46=Y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Z38" s="9" cm="1">
        <f t="array" ref="Z38">1/(_xlfn._xlws.FILTER(_xlfn._xlws.FILTER(_xlfn._xlws.FILTER(Negawatt!$I$2:$Y$46,Negawatt!$I$1:$Y$1=$B38),Negawatt!$C$2:$C$46=Z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AA38" s="9" cm="1">
        <f t="array" ref="AA38">1/(_xlfn._xlws.FILTER(_xlfn._xlws.FILTER(_xlfn._xlws.FILTER(Negawatt!$I$2:$Y$46,Negawatt!$I$1:$Y$1=$B38),Negawatt!$C$2:$C$46=AA$1),Negawatt!$B$2:$B$10=$C38)*_xlfn._xlws.FILTER([1]Conversion!$H$2:$H$14,[1]Conversion!$B$2:$B$14=$C38))*_xlfn._xlws.FILTER(_xlfn._xlws.FILTER([1]Conversion!$J$2:$O$14,[1]Conversion!$J$1:$O$1=$A38),[1]Conversion!$B$2:$B$14=$C38)</f>
        <v>2.1099650535308381E-4</v>
      </c>
      <c r="AB38" s="9" cm="1">
        <f t="array" ref="AB38">1/(_xlfn._xlws.FILTER(_xlfn._xlws.FILTER(_xlfn._xlws.FILTER(Negawatt!$I$2:$Y$46,Negawatt!$I$1:$Y$1=$B38),Negawatt!$C$2:$C$46=AB$1),Negawatt!$B$2:$B$10=$C38)*_xlfn._xlws.FILTER([1]Conversion!$H$2:$H$14,[1]Conversion!$B$2:$B$14=$C38))*_xlfn._xlws.FILTER(_xlfn._xlws.FILTER([1]Conversion!$J$2:$O$14,[1]Conversion!$J$1:$O$1=$A38),[1]Conversion!$B$2:$B$14=$C38)</f>
        <v>2.0224719101123652E-4</v>
      </c>
      <c r="AC38" s="9" cm="1">
        <f t="array" ref="AC38">1/(_xlfn._xlws.FILTER(_xlfn._xlws.FILTER(_xlfn._xlws.FILTER(Negawatt!$I$2:$Y$46,Negawatt!$I$1:$Y$1=$B38),Negawatt!$C$2:$C$46=AC$1),Negawatt!$B$2:$B$10=$C38)*_xlfn._xlws.FILTER([1]Conversion!$H$2:$H$14,[1]Conversion!$B$2:$B$14=$C38))*_xlfn._xlws.FILTER(_xlfn._xlws.FILTER([1]Conversion!$J$2:$O$14,[1]Conversion!$J$1:$O$1=$A38),[1]Conversion!$B$2:$B$14=$C38)</f>
        <v>2.5288682613937611E-4</v>
      </c>
      <c r="AD38" s="9" cm="1">
        <f t="array" ref="AD38">1/(_xlfn._xlws.FILTER(_xlfn._xlws.FILTER(_xlfn._xlws.FILTER(Negawatt!$I$2:$Y$46,Negawatt!$I$1:$Y$1=$B38),Negawatt!$C$2:$C$46=AD$1),Negawatt!$B$2:$B$10=$C38)*_xlfn._xlws.FILTER([1]Conversion!$H$2:$H$14,[1]Conversion!$B$2:$B$14=$C38))*_xlfn._xlws.FILTER(_xlfn._xlws.FILTER([1]Conversion!$J$2:$O$14,[1]Conversion!$J$1:$O$1=$A38),[1]Conversion!$B$2:$B$14=$C38)</f>
        <v>2.5039007909811176E-4</v>
      </c>
    </row>
    <row r="39" spans="1:30" x14ac:dyDescent="0.3">
      <c r="A39" s="1" t="s">
        <v>64</v>
      </c>
      <c r="B39" s="1">
        <v>2035</v>
      </c>
      <c r="C39" s="1" t="s">
        <v>29</v>
      </c>
      <c r="D39" s="9" cm="1">
        <f t="array" ref="D39">1/(_xlfn._xlws.FILTER(_xlfn._xlws.FILTER(_xlfn._xlws.FILTER(Negawatt!$I$2:$Y$46,Negawatt!$I$1:$Y$1=$B39),Negawatt!$C$2:$C$46=D$1),Negawatt!$B$2:$B$10=$C39)*_xlfn._xlws.FILTER([1]Conversion!$H$2:$H$14,[1]Conversion!$B$2:$B$14=$C39))*_xlfn._xlws.FILTER(_xlfn._xlws.FILTER([1]Conversion!$J$2:$O$14,[1]Conversion!$J$1:$O$1=$A39),[1]Conversion!$B$2:$B$14=$C39)</f>
        <v>0</v>
      </c>
      <c r="E39" s="9" cm="1">
        <f t="array" ref="E39">1/(_xlfn._xlws.FILTER(_xlfn._xlws.FILTER(_xlfn._xlws.FILTER(Negawatt!$I$2:$Y$46,Negawatt!$I$1:$Y$1=$B39),Negawatt!$C$2:$C$46=E$1),Negawatt!$B$2:$B$10=$C39)*_xlfn._xlws.FILTER([1]Conversion!$H$2:$H$14,[1]Conversion!$B$2:$B$14=$C39))*_xlfn._xlws.FILTER(_xlfn._xlws.FILTER([1]Conversion!$J$2:$O$14,[1]Conversion!$J$1:$O$1=$A39),[1]Conversion!$B$2:$B$14=$C39)</f>
        <v>0</v>
      </c>
      <c r="F39" s="9" cm="1">
        <f t="array" ref="F39">1/(_xlfn._xlws.FILTER(_xlfn._xlws.FILTER(_xlfn._xlws.FILTER(Negawatt!$I$2:$Y$46,Negawatt!$I$1:$Y$1=$B39),Negawatt!$C$2:$C$46=F$1),Negawatt!$B$2:$B$10=$C39)*_xlfn._xlws.FILTER([1]Conversion!$H$2:$H$14,[1]Conversion!$B$2:$B$14=$C39))*_xlfn._xlws.FILTER(_xlfn._xlws.FILTER([1]Conversion!$J$2:$O$14,[1]Conversion!$J$1:$O$1=$A39),[1]Conversion!$B$2:$B$14=$C39)</f>
        <v>0</v>
      </c>
      <c r="G39" s="9" cm="1">
        <f t="array" ref="G39">1/(_xlfn._xlws.FILTER(_xlfn._xlws.FILTER(_xlfn._xlws.FILTER(Negawatt!$I$2:$Y$46,Negawatt!$I$1:$Y$1=$B39),Negawatt!$C$2:$C$46=G$1),Negawatt!$B$2:$B$10=$C39)*_xlfn._xlws.FILTER([1]Conversion!$H$2:$H$14,[1]Conversion!$B$2:$B$14=$C39))*_xlfn._xlws.FILTER(_xlfn._xlws.FILTER([1]Conversion!$J$2:$O$14,[1]Conversion!$J$1:$O$1=$A39),[1]Conversion!$B$2:$B$14=$C39)</f>
        <v>0</v>
      </c>
      <c r="H39" s="9" cm="1">
        <f t="array" ref="H39">1/(_xlfn._xlws.FILTER(_xlfn._xlws.FILTER(_xlfn._xlws.FILTER(Negawatt!$I$2:$Y$46,Negawatt!$I$1:$Y$1=$B39),Negawatt!$C$2:$C$46=H$1),Negawatt!$B$2:$B$10=$C39)*_xlfn._xlws.FILTER([1]Conversion!$H$2:$H$14,[1]Conversion!$B$2:$B$14=$C39))*_xlfn._xlws.FILTER(_xlfn._xlws.FILTER([1]Conversion!$J$2:$O$14,[1]Conversion!$J$1:$O$1=$A39),[1]Conversion!$B$2:$B$14=$C39)</f>
        <v>0</v>
      </c>
      <c r="I39" s="9" cm="1">
        <f t="array" ref="I39">1/(_xlfn._xlws.FILTER(_xlfn._xlws.FILTER(_xlfn._xlws.FILTER(Negawatt!$I$2:$Y$46,Negawatt!$I$1:$Y$1=$B39),Negawatt!$C$2:$C$46=I$1),Negawatt!$B$2:$B$10=$C39)*_xlfn._xlws.FILTER([1]Conversion!$H$2:$H$14,[1]Conversion!$B$2:$B$14=$C39))*_xlfn._xlws.FILTER(_xlfn._xlws.FILTER([1]Conversion!$J$2:$O$14,[1]Conversion!$J$1:$O$1=$A39),[1]Conversion!$B$2:$B$14=$C39)</f>
        <v>0</v>
      </c>
      <c r="J39" s="9" cm="1">
        <f t="array" ref="J39">1/(_xlfn._xlws.FILTER(_xlfn._xlws.FILTER(_xlfn._xlws.FILTER(Negawatt!$I$2:$Y$46,Negawatt!$I$1:$Y$1=$B39),Negawatt!$C$2:$C$46=J$1),Negawatt!$B$2:$B$10=$C39)*_xlfn._xlws.FILTER([1]Conversion!$H$2:$H$14,[1]Conversion!$B$2:$B$14=$C39))*_xlfn._xlws.FILTER(_xlfn._xlws.FILTER([1]Conversion!$J$2:$O$14,[1]Conversion!$J$1:$O$1=$A39),[1]Conversion!$B$2:$B$14=$C39)</f>
        <v>0</v>
      </c>
      <c r="K39" s="9" cm="1">
        <f t="array" ref="K39">1/(_xlfn._xlws.FILTER(_xlfn._xlws.FILTER(_xlfn._xlws.FILTER(Negawatt!$I$2:$Y$46,Negawatt!$I$1:$Y$1=$B39),Negawatt!$C$2:$C$46=K$1),Negawatt!$B$2:$B$10=$C39)*_xlfn._xlws.FILTER([1]Conversion!$H$2:$H$14,[1]Conversion!$B$2:$B$14=$C39))*_xlfn._xlws.FILTER(_xlfn._xlws.FILTER([1]Conversion!$J$2:$O$14,[1]Conversion!$J$1:$O$1=$A39),[1]Conversion!$B$2:$B$14=$C39)</f>
        <v>0</v>
      </c>
      <c r="L39" s="9" cm="1">
        <f t="array" ref="L39">1/(_xlfn._xlws.FILTER(_xlfn._xlws.FILTER(_xlfn._xlws.FILTER(Negawatt!$I$2:$Y$46,Negawatt!$I$1:$Y$1=$B39),Negawatt!$C$2:$C$46=L$1),Negawatt!$B$2:$B$10=$C39)*_xlfn._xlws.FILTER([1]Conversion!$H$2:$H$14,[1]Conversion!$B$2:$B$14=$C39))*_xlfn._xlws.FILTER(_xlfn._xlws.FILTER([1]Conversion!$J$2:$O$14,[1]Conversion!$J$1:$O$1=$A39),[1]Conversion!$B$2:$B$14=$C39)</f>
        <v>0</v>
      </c>
      <c r="M39" s="9" cm="1">
        <f t="array" ref="M39">1/(_xlfn._xlws.FILTER(_xlfn._xlws.FILTER(_xlfn._xlws.FILTER(Negawatt!$I$2:$Y$46,Negawatt!$I$1:$Y$1=$B39),Negawatt!$C$2:$C$46=M$1),Negawatt!$B$2:$B$10=$C39)*_xlfn._xlws.FILTER([1]Conversion!$H$2:$H$14,[1]Conversion!$B$2:$B$14=$C39))*_xlfn._xlws.FILTER(_xlfn._xlws.FILTER([1]Conversion!$J$2:$O$14,[1]Conversion!$J$1:$O$1=$A39),[1]Conversion!$B$2:$B$14=$C39)</f>
        <v>0</v>
      </c>
      <c r="N39" s="9" cm="1">
        <f t="array" ref="N39">1/(_xlfn._xlws.FILTER(_xlfn._xlws.FILTER(_xlfn._xlws.FILTER(Negawatt!$I$2:$Y$46,Negawatt!$I$1:$Y$1=$B39),Negawatt!$C$2:$C$46=N$1),Negawatt!$B$2:$B$10=$C39)*_xlfn._xlws.FILTER([1]Conversion!$H$2:$H$14,[1]Conversion!$B$2:$B$14=$C39))*_xlfn._xlws.FILTER(_xlfn._xlws.FILTER([1]Conversion!$J$2:$O$14,[1]Conversion!$J$1:$O$1=$A39),[1]Conversion!$B$2:$B$14=$C39)</f>
        <v>0</v>
      </c>
      <c r="O39" s="9" cm="1">
        <f t="array" ref="O39">1/(_xlfn._xlws.FILTER(_xlfn._xlws.FILTER(_xlfn._xlws.FILTER(Negawatt!$I$2:$Y$46,Negawatt!$I$1:$Y$1=$B39),Negawatt!$C$2:$C$46=O$1),Negawatt!$B$2:$B$10=$C39)*_xlfn._xlws.FILTER([1]Conversion!$H$2:$H$14,[1]Conversion!$B$2:$B$14=$C39))*_xlfn._xlws.FILTER(_xlfn._xlws.FILTER([1]Conversion!$J$2:$O$14,[1]Conversion!$J$1:$O$1=$A39),[1]Conversion!$B$2:$B$14=$C39)</f>
        <v>0</v>
      </c>
      <c r="P39" s="9" cm="1">
        <f t="array" ref="P39">1/(_xlfn._xlws.FILTER(_xlfn._xlws.FILTER(_xlfn._xlws.FILTER(Negawatt!$I$2:$Y$46,Negawatt!$I$1:$Y$1=$B39),Negawatt!$C$2:$C$46=P$1),Negawatt!$B$2:$B$10=$C39)*_xlfn._xlws.FILTER([1]Conversion!$H$2:$H$14,[1]Conversion!$B$2:$B$14=$C39))*_xlfn._xlws.FILTER(_xlfn._xlws.FILTER([1]Conversion!$J$2:$O$14,[1]Conversion!$J$1:$O$1=$A39),[1]Conversion!$B$2:$B$14=$C39)</f>
        <v>0</v>
      </c>
      <c r="Q39" s="9" cm="1">
        <f t="array" ref="Q39">1/(_xlfn._xlws.FILTER(_xlfn._xlws.FILTER(_xlfn._xlws.FILTER(Negawatt!$I$2:$Y$46,Negawatt!$I$1:$Y$1=$B39),Negawatt!$C$2:$C$46=Q$1),Negawatt!$B$2:$B$10=$C39)*_xlfn._xlws.FILTER([1]Conversion!$H$2:$H$14,[1]Conversion!$B$2:$B$14=$C39))*_xlfn._xlws.FILTER(_xlfn._xlws.FILTER([1]Conversion!$J$2:$O$14,[1]Conversion!$J$1:$O$1=$A39),[1]Conversion!$B$2:$B$14=$C39)</f>
        <v>0</v>
      </c>
      <c r="R39" s="9" cm="1">
        <f t="array" ref="R39">1/(_xlfn._xlws.FILTER(_xlfn._xlws.FILTER(_xlfn._xlws.FILTER(Negawatt!$I$2:$Y$46,Negawatt!$I$1:$Y$1=$B39),Negawatt!$C$2:$C$46=R$1),Negawatt!$B$2:$B$10=$C39)*_xlfn._xlws.FILTER([1]Conversion!$H$2:$H$14,[1]Conversion!$B$2:$B$14=$C39))*_xlfn._xlws.FILTER(_xlfn._xlws.FILTER([1]Conversion!$J$2:$O$14,[1]Conversion!$J$1:$O$1=$A39),[1]Conversion!$B$2:$B$14=$C39)</f>
        <v>0</v>
      </c>
      <c r="S39" s="9" cm="1">
        <f t="array" ref="S39">1/(_xlfn._xlws.FILTER(_xlfn._xlws.FILTER(_xlfn._xlws.FILTER(Negawatt!$I$2:$Y$46,Negawatt!$I$1:$Y$1=$B39),Negawatt!$C$2:$C$46=S$1),Negawatt!$B$2:$B$10=$C39)*_xlfn._xlws.FILTER([1]Conversion!$H$2:$H$14,[1]Conversion!$B$2:$B$14=$C39))*_xlfn._xlws.FILTER(_xlfn._xlws.FILTER([1]Conversion!$J$2:$O$14,[1]Conversion!$J$1:$O$1=$A39),[1]Conversion!$B$2:$B$14=$C39)</f>
        <v>0</v>
      </c>
      <c r="T39" s="9" cm="1">
        <f t="array" ref="T39">1/(_xlfn._xlws.FILTER(_xlfn._xlws.FILTER(_xlfn._xlws.FILTER(Negawatt!$I$2:$Y$46,Negawatt!$I$1:$Y$1=$B39),Negawatt!$C$2:$C$46=T$1),Negawatt!$B$2:$B$10=$C39)*_xlfn._xlws.FILTER([1]Conversion!$H$2:$H$14,[1]Conversion!$B$2:$B$14=$C39))*_xlfn._xlws.FILTER(_xlfn._xlws.FILTER([1]Conversion!$J$2:$O$14,[1]Conversion!$J$1:$O$1=$A39),[1]Conversion!$B$2:$B$14=$C39)</f>
        <v>0</v>
      </c>
      <c r="U39" s="9" cm="1">
        <f t="array" ref="U39">1/(_xlfn._xlws.FILTER(_xlfn._xlws.FILTER(_xlfn._xlws.FILTER(Negawatt!$I$2:$Y$46,Negawatt!$I$1:$Y$1=$B39),Negawatt!$C$2:$C$46=U$1),Negawatt!$B$2:$B$10=$C39)*_xlfn._xlws.FILTER([1]Conversion!$H$2:$H$14,[1]Conversion!$B$2:$B$14=$C39))*_xlfn._xlws.FILTER(_xlfn._xlws.FILTER([1]Conversion!$J$2:$O$14,[1]Conversion!$J$1:$O$1=$A39),[1]Conversion!$B$2:$B$14=$C39)</f>
        <v>0</v>
      </c>
      <c r="V39" s="9" cm="1">
        <f t="array" ref="V39">1/(_xlfn._xlws.FILTER(_xlfn._xlws.FILTER(_xlfn._xlws.FILTER(Negawatt!$I$2:$Y$46,Negawatt!$I$1:$Y$1=$B39),Negawatt!$C$2:$C$46=V$1),Negawatt!$B$2:$B$10=$C39)*_xlfn._xlws.FILTER([1]Conversion!$H$2:$H$14,[1]Conversion!$B$2:$B$14=$C39))*_xlfn._xlws.FILTER(_xlfn._xlws.FILTER([1]Conversion!$J$2:$O$14,[1]Conversion!$J$1:$O$1=$A39),[1]Conversion!$B$2:$B$14=$C39)</f>
        <v>0</v>
      </c>
      <c r="W39" s="9" cm="1">
        <f t="array" ref="W39">1/(_xlfn._xlws.FILTER(_xlfn._xlws.FILTER(_xlfn._xlws.FILTER(Negawatt!$I$2:$Y$46,Negawatt!$I$1:$Y$1=$B39),Negawatt!$C$2:$C$46=W$1),Negawatt!$B$2:$B$10=$C39)*_xlfn._xlws.FILTER([1]Conversion!$H$2:$H$14,[1]Conversion!$B$2:$B$14=$C39))*_xlfn._xlws.FILTER(_xlfn._xlws.FILTER([1]Conversion!$J$2:$O$14,[1]Conversion!$J$1:$O$1=$A39),[1]Conversion!$B$2:$B$14=$C39)</f>
        <v>0</v>
      </c>
      <c r="X39" s="9" cm="1">
        <f t="array" ref="X39">1/(_xlfn._xlws.FILTER(_xlfn._xlws.FILTER(_xlfn._xlws.FILTER(Negawatt!$I$2:$Y$46,Negawatt!$I$1:$Y$1=$B39),Negawatt!$C$2:$C$46=X$1),Negawatt!$B$2:$B$10=$C39)*_xlfn._xlws.FILTER([1]Conversion!$H$2:$H$14,[1]Conversion!$B$2:$B$14=$C39))*_xlfn._xlws.FILTER(_xlfn._xlws.FILTER([1]Conversion!$J$2:$O$14,[1]Conversion!$J$1:$O$1=$A39),[1]Conversion!$B$2:$B$14=$C39)</f>
        <v>0</v>
      </c>
      <c r="Y39" s="9" cm="1">
        <f t="array" ref="Y39">1/(_xlfn._xlws.FILTER(_xlfn._xlws.FILTER(_xlfn._xlws.FILTER(Negawatt!$I$2:$Y$46,Negawatt!$I$1:$Y$1=$B39),Negawatt!$C$2:$C$46=Y$1),Negawatt!$B$2:$B$10=$C39)*_xlfn._xlws.FILTER([1]Conversion!$H$2:$H$14,[1]Conversion!$B$2:$B$14=$C39))*_xlfn._xlws.FILTER(_xlfn._xlws.FILTER([1]Conversion!$J$2:$O$14,[1]Conversion!$J$1:$O$1=$A39),[1]Conversion!$B$2:$B$14=$C39)</f>
        <v>0</v>
      </c>
      <c r="Z39" s="9" cm="1">
        <f t="array" ref="Z39">1/(_xlfn._xlws.FILTER(_xlfn._xlws.FILTER(_xlfn._xlws.FILTER(Negawatt!$I$2:$Y$46,Negawatt!$I$1:$Y$1=$B39),Negawatt!$C$2:$C$46=Z$1),Negawatt!$B$2:$B$10=$C39)*_xlfn._xlws.FILTER([1]Conversion!$H$2:$H$14,[1]Conversion!$B$2:$B$14=$C39))*_xlfn._xlws.FILTER(_xlfn._xlws.FILTER([1]Conversion!$J$2:$O$14,[1]Conversion!$J$1:$O$1=$A39),[1]Conversion!$B$2:$B$14=$C39)</f>
        <v>0</v>
      </c>
      <c r="AA39" s="9" cm="1">
        <f t="array" ref="AA39">1/(_xlfn._xlws.FILTER(_xlfn._xlws.FILTER(_xlfn._xlws.FILTER(Negawatt!$I$2:$Y$46,Negawatt!$I$1:$Y$1=$B39),Negawatt!$C$2:$C$46=AA$1),Negawatt!$B$2:$B$10=$C39)*_xlfn._xlws.FILTER([1]Conversion!$H$2:$H$14,[1]Conversion!$B$2:$B$14=$C39))*_xlfn._xlws.FILTER(_xlfn._xlws.FILTER([1]Conversion!$J$2:$O$14,[1]Conversion!$J$1:$O$1=$A39),[1]Conversion!$B$2:$B$14=$C39)</f>
        <v>0</v>
      </c>
      <c r="AB39" s="9" cm="1">
        <f t="array" ref="AB39">1/(_xlfn._xlws.FILTER(_xlfn._xlws.FILTER(_xlfn._xlws.FILTER(Negawatt!$I$2:$Y$46,Negawatt!$I$1:$Y$1=$B39),Negawatt!$C$2:$C$46=AB$1),Negawatt!$B$2:$B$10=$C39)*_xlfn._xlws.FILTER([1]Conversion!$H$2:$H$14,[1]Conversion!$B$2:$B$14=$C39))*_xlfn._xlws.FILTER(_xlfn._xlws.FILTER([1]Conversion!$J$2:$O$14,[1]Conversion!$J$1:$O$1=$A39),[1]Conversion!$B$2:$B$14=$C39)</f>
        <v>0</v>
      </c>
      <c r="AC39" s="9" cm="1">
        <f t="array" ref="AC39">1/(_xlfn._xlws.FILTER(_xlfn._xlws.FILTER(_xlfn._xlws.FILTER(Negawatt!$I$2:$Y$46,Negawatt!$I$1:$Y$1=$B39),Negawatt!$C$2:$C$46=AC$1),Negawatt!$B$2:$B$10=$C39)*_xlfn._xlws.FILTER([1]Conversion!$H$2:$H$14,[1]Conversion!$B$2:$B$14=$C39))*_xlfn._xlws.FILTER(_xlfn._xlws.FILTER([1]Conversion!$J$2:$O$14,[1]Conversion!$J$1:$O$1=$A39),[1]Conversion!$B$2:$B$14=$C39)</f>
        <v>0</v>
      </c>
      <c r="AD39" s="9" cm="1">
        <f t="array" ref="AD39">1/(_xlfn._xlws.FILTER(_xlfn._xlws.FILTER(_xlfn._xlws.FILTER(Negawatt!$I$2:$Y$46,Negawatt!$I$1:$Y$1=$B39),Negawatt!$C$2:$C$46=AD$1),Negawatt!$B$2:$B$10=$C39)*_xlfn._xlws.FILTER([1]Conversion!$H$2:$H$14,[1]Conversion!$B$2:$B$14=$C39))*_xlfn._xlws.FILTER(_xlfn._xlws.FILTER([1]Conversion!$J$2:$O$14,[1]Conversion!$J$1:$O$1=$A39),[1]Conversion!$B$2:$B$14=$C39)</f>
        <v>0</v>
      </c>
    </row>
    <row r="40" spans="1:30" x14ac:dyDescent="0.3">
      <c r="A40" s="1" t="s">
        <v>64</v>
      </c>
      <c r="B40" s="1">
        <v>2035</v>
      </c>
      <c r="C40" s="1" t="s">
        <v>30</v>
      </c>
      <c r="D40" s="9" cm="1">
        <f t="array" ref="D40">1/(_xlfn._xlws.FILTER(_xlfn._xlws.FILTER(_xlfn._xlws.FILTER(Negawatt!$I$2:$Y$46,Negawatt!$I$1:$Y$1=$B40),Negawatt!$C$2:$C$46=D$1),Negawatt!$B$2:$B$10=$C40)*_xlfn._xlws.FILTER([1]Conversion!$H$2:$H$14,[1]Conversion!$B$2:$B$14=$C40))*_xlfn._xlws.FILTER(_xlfn._xlws.FILTER([1]Conversion!$J$2:$O$14,[1]Conversion!$J$1:$O$1=$A40),[1]Conversion!$B$2:$B$14=$C40)</f>
        <v>0</v>
      </c>
      <c r="E40" s="9" cm="1">
        <f t="array" ref="E40">1/(_xlfn._xlws.FILTER(_xlfn._xlws.FILTER(_xlfn._xlws.FILTER(Negawatt!$I$2:$Y$46,Negawatt!$I$1:$Y$1=$B40),Negawatt!$C$2:$C$46=E$1),Negawatt!$B$2:$B$10=$C40)*_xlfn._xlws.FILTER([1]Conversion!$H$2:$H$14,[1]Conversion!$B$2:$B$14=$C40))*_xlfn._xlws.FILTER(_xlfn._xlws.FILTER([1]Conversion!$J$2:$O$14,[1]Conversion!$J$1:$O$1=$A40),[1]Conversion!$B$2:$B$14=$C40)</f>
        <v>0</v>
      </c>
      <c r="F40" s="9" cm="1">
        <f t="array" ref="F40">1/(_xlfn._xlws.FILTER(_xlfn._xlws.FILTER(_xlfn._xlws.FILTER(Negawatt!$I$2:$Y$46,Negawatt!$I$1:$Y$1=$B40),Negawatt!$C$2:$C$46=F$1),Negawatt!$B$2:$B$10=$C40)*_xlfn._xlws.FILTER([1]Conversion!$H$2:$H$14,[1]Conversion!$B$2:$B$14=$C40))*_xlfn._xlws.FILTER(_xlfn._xlws.FILTER([1]Conversion!$J$2:$O$14,[1]Conversion!$J$1:$O$1=$A40),[1]Conversion!$B$2:$B$14=$C40)</f>
        <v>0</v>
      </c>
      <c r="G40" s="9" cm="1">
        <f t="array" ref="G40">1/(_xlfn._xlws.FILTER(_xlfn._xlws.FILTER(_xlfn._xlws.FILTER(Negawatt!$I$2:$Y$46,Negawatt!$I$1:$Y$1=$B40),Negawatt!$C$2:$C$46=G$1),Negawatt!$B$2:$B$10=$C40)*_xlfn._xlws.FILTER([1]Conversion!$H$2:$H$14,[1]Conversion!$B$2:$B$14=$C40))*_xlfn._xlws.FILTER(_xlfn._xlws.FILTER([1]Conversion!$J$2:$O$14,[1]Conversion!$J$1:$O$1=$A40),[1]Conversion!$B$2:$B$14=$C40)</f>
        <v>0</v>
      </c>
      <c r="H40" s="9" cm="1">
        <f t="array" ref="H40">1/(_xlfn._xlws.FILTER(_xlfn._xlws.FILTER(_xlfn._xlws.FILTER(Negawatt!$I$2:$Y$46,Negawatt!$I$1:$Y$1=$B40),Negawatt!$C$2:$C$46=H$1),Negawatt!$B$2:$B$10=$C40)*_xlfn._xlws.FILTER([1]Conversion!$H$2:$H$14,[1]Conversion!$B$2:$B$14=$C40))*_xlfn._xlws.FILTER(_xlfn._xlws.FILTER([1]Conversion!$J$2:$O$14,[1]Conversion!$J$1:$O$1=$A40),[1]Conversion!$B$2:$B$14=$C40)</f>
        <v>0</v>
      </c>
      <c r="I40" s="9" cm="1">
        <f t="array" ref="I40">1/(_xlfn._xlws.FILTER(_xlfn._xlws.FILTER(_xlfn._xlws.FILTER(Negawatt!$I$2:$Y$46,Negawatt!$I$1:$Y$1=$B40),Negawatt!$C$2:$C$46=I$1),Negawatt!$B$2:$B$10=$C40)*_xlfn._xlws.FILTER([1]Conversion!$H$2:$H$14,[1]Conversion!$B$2:$B$14=$C40))*_xlfn._xlws.FILTER(_xlfn._xlws.FILTER([1]Conversion!$J$2:$O$14,[1]Conversion!$J$1:$O$1=$A40),[1]Conversion!$B$2:$B$14=$C40)</f>
        <v>0</v>
      </c>
      <c r="J40" s="9" cm="1">
        <f t="array" ref="J40">1/(_xlfn._xlws.FILTER(_xlfn._xlws.FILTER(_xlfn._xlws.FILTER(Negawatt!$I$2:$Y$46,Negawatt!$I$1:$Y$1=$B40),Negawatt!$C$2:$C$46=J$1),Negawatt!$B$2:$B$10=$C40)*_xlfn._xlws.FILTER([1]Conversion!$H$2:$H$14,[1]Conversion!$B$2:$B$14=$C40))*_xlfn._xlws.FILTER(_xlfn._xlws.FILTER([1]Conversion!$J$2:$O$14,[1]Conversion!$J$1:$O$1=$A40),[1]Conversion!$B$2:$B$14=$C40)</f>
        <v>0</v>
      </c>
      <c r="K40" s="9" cm="1">
        <f t="array" ref="K40">1/(_xlfn._xlws.FILTER(_xlfn._xlws.FILTER(_xlfn._xlws.FILTER(Negawatt!$I$2:$Y$46,Negawatt!$I$1:$Y$1=$B40),Negawatt!$C$2:$C$46=K$1),Negawatt!$B$2:$B$10=$C40)*_xlfn._xlws.FILTER([1]Conversion!$H$2:$H$14,[1]Conversion!$B$2:$B$14=$C40))*_xlfn._xlws.FILTER(_xlfn._xlws.FILTER([1]Conversion!$J$2:$O$14,[1]Conversion!$J$1:$O$1=$A40),[1]Conversion!$B$2:$B$14=$C40)</f>
        <v>0</v>
      </c>
      <c r="L40" s="9" cm="1">
        <f t="array" ref="L40">1/(_xlfn._xlws.FILTER(_xlfn._xlws.FILTER(_xlfn._xlws.FILTER(Negawatt!$I$2:$Y$46,Negawatt!$I$1:$Y$1=$B40),Negawatt!$C$2:$C$46=L$1),Negawatt!$B$2:$B$10=$C40)*_xlfn._xlws.FILTER([1]Conversion!$H$2:$H$14,[1]Conversion!$B$2:$B$14=$C40))*_xlfn._xlws.FILTER(_xlfn._xlws.FILTER([1]Conversion!$J$2:$O$14,[1]Conversion!$J$1:$O$1=$A40),[1]Conversion!$B$2:$B$14=$C40)</f>
        <v>0</v>
      </c>
      <c r="M40" s="9" cm="1">
        <f t="array" ref="M40">1/(_xlfn._xlws.FILTER(_xlfn._xlws.FILTER(_xlfn._xlws.FILTER(Negawatt!$I$2:$Y$46,Negawatt!$I$1:$Y$1=$B40),Negawatt!$C$2:$C$46=M$1),Negawatt!$B$2:$B$10=$C40)*_xlfn._xlws.FILTER([1]Conversion!$H$2:$H$14,[1]Conversion!$B$2:$B$14=$C40))*_xlfn._xlws.FILTER(_xlfn._xlws.FILTER([1]Conversion!$J$2:$O$14,[1]Conversion!$J$1:$O$1=$A40),[1]Conversion!$B$2:$B$14=$C40)</f>
        <v>0</v>
      </c>
      <c r="N40" s="9" cm="1">
        <f t="array" ref="N40">1/(_xlfn._xlws.FILTER(_xlfn._xlws.FILTER(_xlfn._xlws.FILTER(Negawatt!$I$2:$Y$46,Negawatt!$I$1:$Y$1=$B40),Negawatt!$C$2:$C$46=N$1),Negawatt!$B$2:$B$10=$C40)*_xlfn._xlws.FILTER([1]Conversion!$H$2:$H$14,[1]Conversion!$B$2:$B$14=$C40))*_xlfn._xlws.FILTER(_xlfn._xlws.FILTER([1]Conversion!$J$2:$O$14,[1]Conversion!$J$1:$O$1=$A40),[1]Conversion!$B$2:$B$14=$C40)</f>
        <v>0</v>
      </c>
      <c r="O40" s="9" cm="1">
        <f t="array" ref="O40">1/(_xlfn._xlws.FILTER(_xlfn._xlws.FILTER(_xlfn._xlws.FILTER(Negawatt!$I$2:$Y$46,Negawatt!$I$1:$Y$1=$B40),Negawatt!$C$2:$C$46=O$1),Negawatt!$B$2:$B$10=$C40)*_xlfn._xlws.FILTER([1]Conversion!$H$2:$H$14,[1]Conversion!$B$2:$B$14=$C40))*_xlfn._xlws.FILTER(_xlfn._xlws.FILTER([1]Conversion!$J$2:$O$14,[1]Conversion!$J$1:$O$1=$A40),[1]Conversion!$B$2:$B$14=$C40)</f>
        <v>0</v>
      </c>
      <c r="P40" s="9" cm="1">
        <f t="array" ref="P40">1/(_xlfn._xlws.FILTER(_xlfn._xlws.FILTER(_xlfn._xlws.FILTER(Negawatt!$I$2:$Y$46,Negawatt!$I$1:$Y$1=$B40),Negawatt!$C$2:$C$46=P$1),Negawatt!$B$2:$B$10=$C40)*_xlfn._xlws.FILTER([1]Conversion!$H$2:$H$14,[1]Conversion!$B$2:$B$14=$C40))*_xlfn._xlws.FILTER(_xlfn._xlws.FILTER([1]Conversion!$J$2:$O$14,[1]Conversion!$J$1:$O$1=$A40),[1]Conversion!$B$2:$B$14=$C40)</f>
        <v>0</v>
      </c>
      <c r="Q40" s="9" cm="1">
        <f t="array" ref="Q40">1/(_xlfn._xlws.FILTER(_xlfn._xlws.FILTER(_xlfn._xlws.FILTER(Negawatt!$I$2:$Y$46,Negawatt!$I$1:$Y$1=$B40),Negawatt!$C$2:$C$46=Q$1),Negawatt!$B$2:$B$10=$C40)*_xlfn._xlws.FILTER([1]Conversion!$H$2:$H$14,[1]Conversion!$B$2:$B$14=$C40))*_xlfn._xlws.FILTER(_xlfn._xlws.FILTER([1]Conversion!$J$2:$O$14,[1]Conversion!$J$1:$O$1=$A40),[1]Conversion!$B$2:$B$14=$C40)</f>
        <v>0</v>
      </c>
      <c r="R40" s="9" cm="1">
        <f t="array" ref="R40">1/(_xlfn._xlws.FILTER(_xlfn._xlws.FILTER(_xlfn._xlws.FILTER(Negawatt!$I$2:$Y$46,Negawatt!$I$1:$Y$1=$B40),Negawatt!$C$2:$C$46=R$1),Negawatt!$B$2:$B$10=$C40)*_xlfn._xlws.FILTER([1]Conversion!$H$2:$H$14,[1]Conversion!$B$2:$B$14=$C40))*_xlfn._xlws.FILTER(_xlfn._xlws.FILTER([1]Conversion!$J$2:$O$14,[1]Conversion!$J$1:$O$1=$A40),[1]Conversion!$B$2:$B$14=$C40)</f>
        <v>0</v>
      </c>
      <c r="S40" s="9" cm="1">
        <f t="array" ref="S40">1/(_xlfn._xlws.FILTER(_xlfn._xlws.FILTER(_xlfn._xlws.FILTER(Negawatt!$I$2:$Y$46,Negawatt!$I$1:$Y$1=$B40),Negawatt!$C$2:$C$46=S$1),Negawatt!$B$2:$B$10=$C40)*_xlfn._xlws.FILTER([1]Conversion!$H$2:$H$14,[1]Conversion!$B$2:$B$14=$C40))*_xlfn._xlws.FILTER(_xlfn._xlws.FILTER([1]Conversion!$J$2:$O$14,[1]Conversion!$J$1:$O$1=$A40),[1]Conversion!$B$2:$B$14=$C40)</f>
        <v>0</v>
      </c>
      <c r="T40" s="9" cm="1">
        <f t="array" ref="T40">1/(_xlfn._xlws.FILTER(_xlfn._xlws.FILTER(_xlfn._xlws.FILTER(Negawatt!$I$2:$Y$46,Negawatt!$I$1:$Y$1=$B40),Negawatt!$C$2:$C$46=T$1),Negawatt!$B$2:$B$10=$C40)*_xlfn._xlws.FILTER([1]Conversion!$H$2:$H$14,[1]Conversion!$B$2:$B$14=$C40))*_xlfn._xlws.FILTER(_xlfn._xlws.FILTER([1]Conversion!$J$2:$O$14,[1]Conversion!$J$1:$O$1=$A40),[1]Conversion!$B$2:$B$14=$C40)</f>
        <v>0</v>
      </c>
      <c r="U40" s="9" cm="1">
        <f t="array" ref="U40">1/(_xlfn._xlws.FILTER(_xlfn._xlws.FILTER(_xlfn._xlws.FILTER(Negawatt!$I$2:$Y$46,Negawatt!$I$1:$Y$1=$B40),Negawatt!$C$2:$C$46=U$1),Negawatt!$B$2:$B$10=$C40)*_xlfn._xlws.FILTER([1]Conversion!$H$2:$H$14,[1]Conversion!$B$2:$B$14=$C40))*_xlfn._xlws.FILTER(_xlfn._xlws.FILTER([1]Conversion!$J$2:$O$14,[1]Conversion!$J$1:$O$1=$A40),[1]Conversion!$B$2:$B$14=$C40)</f>
        <v>0</v>
      </c>
      <c r="V40" s="9" cm="1">
        <f t="array" ref="V40">1/(_xlfn._xlws.FILTER(_xlfn._xlws.FILTER(_xlfn._xlws.FILTER(Negawatt!$I$2:$Y$46,Negawatt!$I$1:$Y$1=$B40),Negawatt!$C$2:$C$46=V$1),Negawatt!$B$2:$B$10=$C40)*_xlfn._xlws.FILTER([1]Conversion!$H$2:$H$14,[1]Conversion!$B$2:$B$14=$C40))*_xlfn._xlws.FILTER(_xlfn._xlws.FILTER([1]Conversion!$J$2:$O$14,[1]Conversion!$J$1:$O$1=$A40),[1]Conversion!$B$2:$B$14=$C40)</f>
        <v>0</v>
      </c>
      <c r="W40" s="9" cm="1">
        <f t="array" ref="W40">1/(_xlfn._xlws.FILTER(_xlfn._xlws.FILTER(_xlfn._xlws.FILTER(Negawatt!$I$2:$Y$46,Negawatt!$I$1:$Y$1=$B40),Negawatt!$C$2:$C$46=W$1),Negawatt!$B$2:$B$10=$C40)*_xlfn._xlws.FILTER([1]Conversion!$H$2:$H$14,[1]Conversion!$B$2:$B$14=$C40))*_xlfn._xlws.FILTER(_xlfn._xlws.FILTER([1]Conversion!$J$2:$O$14,[1]Conversion!$J$1:$O$1=$A40),[1]Conversion!$B$2:$B$14=$C40)</f>
        <v>0</v>
      </c>
      <c r="X40" s="9" cm="1">
        <f t="array" ref="X40">1/(_xlfn._xlws.FILTER(_xlfn._xlws.FILTER(_xlfn._xlws.FILTER(Negawatt!$I$2:$Y$46,Negawatt!$I$1:$Y$1=$B40),Negawatt!$C$2:$C$46=X$1),Negawatt!$B$2:$B$10=$C40)*_xlfn._xlws.FILTER([1]Conversion!$H$2:$H$14,[1]Conversion!$B$2:$B$14=$C40))*_xlfn._xlws.FILTER(_xlfn._xlws.FILTER([1]Conversion!$J$2:$O$14,[1]Conversion!$J$1:$O$1=$A40),[1]Conversion!$B$2:$B$14=$C40)</f>
        <v>0</v>
      </c>
      <c r="Y40" s="9" cm="1">
        <f t="array" ref="Y40">1/(_xlfn._xlws.FILTER(_xlfn._xlws.FILTER(_xlfn._xlws.FILTER(Negawatt!$I$2:$Y$46,Negawatt!$I$1:$Y$1=$B40),Negawatt!$C$2:$C$46=Y$1),Negawatt!$B$2:$B$10=$C40)*_xlfn._xlws.FILTER([1]Conversion!$H$2:$H$14,[1]Conversion!$B$2:$B$14=$C40))*_xlfn._xlws.FILTER(_xlfn._xlws.FILTER([1]Conversion!$J$2:$O$14,[1]Conversion!$J$1:$O$1=$A40),[1]Conversion!$B$2:$B$14=$C40)</f>
        <v>0</v>
      </c>
      <c r="Z40" s="9" cm="1">
        <f t="array" ref="Z40">1/(_xlfn._xlws.FILTER(_xlfn._xlws.FILTER(_xlfn._xlws.FILTER(Negawatt!$I$2:$Y$46,Negawatt!$I$1:$Y$1=$B40),Negawatt!$C$2:$C$46=Z$1),Negawatt!$B$2:$B$10=$C40)*_xlfn._xlws.FILTER([1]Conversion!$H$2:$H$14,[1]Conversion!$B$2:$B$14=$C40))*_xlfn._xlws.FILTER(_xlfn._xlws.FILTER([1]Conversion!$J$2:$O$14,[1]Conversion!$J$1:$O$1=$A40),[1]Conversion!$B$2:$B$14=$C40)</f>
        <v>0</v>
      </c>
      <c r="AA40" s="9" cm="1">
        <f t="array" ref="AA40">1/(_xlfn._xlws.FILTER(_xlfn._xlws.FILTER(_xlfn._xlws.FILTER(Negawatt!$I$2:$Y$46,Negawatt!$I$1:$Y$1=$B40),Negawatt!$C$2:$C$46=AA$1),Negawatt!$B$2:$B$10=$C40)*_xlfn._xlws.FILTER([1]Conversion!$H$2:$H$14,[1]Conversion!$B$2:$B$14=$C40))*_xlfn._xlws.FILTER(_xlfn._xlws.FILTER([1]Conversion!$J$2:$O$14,[1]Conversion!$J$1:$O$1=$A40),[1]Conversion!$B$2:$B$14=$C40)</f>
        <v>0</v>
      </c>
      <c r="AB40" s="9" cm="1">
        <f t="array" ref="AB40">1/(_xlfn._xlws.FILTER(_xlfn._xlws.FILTER(_xlfn._xlws.FILTER(Negawatt!$I$2:$Y$46,Negawatt!$I$1:$Y$1=$B40),Negawatt!$C$2:$C$46=AB$1),Negawatt!$B$2:$B$10=$C40)*_xlfn._xlws.FILTER([1]Conversion!$H$2:$H$14,[1]Conversion!$B$2:$B$14=$C40))*_xlfn._xlws.FILTER(_xlfn._xlws.FILTER([1]Conversion!$J$2:$O$14,[1]Conversion!$J$1:$O$1=$A40),[1]Conversion!$B$2:$B$14=$C40)</f>
        <v>0</v>
      </c>
      <c r="AC40" s="9" cm="1">
        <f t="array" ref="AC40">1/(_xlfn._xlws.FILTER(_xlfn._xlws.FILTER(_xlfn._xlws.FILTER(Negawatt!$I$2:$Y$46,Negawatt!$I$1:$Y$1=$B40),Negawatt!$C$2:$C$46=AC$1),Negawatt!$B$2:$B$10=$C40)*_xlfn._xlws.FILTER([1]Conversion!$H$2:$H$14,[1]Conversion!$B$2:$B$14=$C40))*_xlfn._xlws.FILTER(_xlfn._xlws.FILTER([1]Conversion!$J$2:$O$14,[1]Conversion!$J$1:$O$1=$A40),[1]Conversion!$B$2:$B$14=$C40)</f>
        <v>0</v>
      </c>
      <c r="AD40" s="9" cm="1">
        <f t="array" ref="AD40">1/(_xlfn._xlws.FILTER(_xlfn._xlws.FILTER(_xlfn._xlws.FILTER(Negawatt!$I$2:$Y$46,Negawatt!$I$1:$Y$1=$B40),Negawatt!$C$2:$C$46=AD$1),Negawatt!$B$2:$B$10=$C40)*_xlfn._xlws.FILTER([1]Conversion!$H$2:$H$14,[1]Conversion!$B$2:$B$14=$C40))*_xlfn._xlws.FILTER(_xlfn._xlws.FILTER([1]Conversion!$J$2:$O$14,[1]Conversion!$J$1:$O$1=$A40),[1]Conversion!$B$2:$B$14=$C40)</f>
        <v>0</v>
      </c>
    </row>
    <row r="41" spans="1:30" x14ac:dyDescent="0.3">
      <c r="A41" s="1" t="s">
        <v>64</v>
      </c>
      <c r="B41" s="1">
        <v>2035</v>
      </c>
      <c r="C41" s="1" t="s">
        <v>31</v>
      </c>
      <c r="D41" s="9" cm="1">
        <f t="array" ref="D41">1/(_xlfn._xlws.FILTER(_xlfn._xlws.FILTER(_xlfn._xlws.FILTER(Negawatt!$I$2:$Y$46,Negawatt!$I$1:$Y$1=$B41),Negawatt!$C$2:$C$46=D$1),Negawatt!$B$2:$B$10=$C41)*_xlfn._xlws.FILTER([1]Conversion!$H$2:$H$14,[1]Conversion!$B$2:$B$14=$C41))*_xlfn._xlws.FILTER(_xlfn._xlws.FILTER([1]Conversion!$J$2:$O$14,[1]Conversion!$J$1:$O$1=$A41),[1]Conversion!$B$2:$B$14=$C41)</f>
        <v>0</v>
      </c>
      <c r="E41" s="9" cm="1">
        <f t="array" ref="E41">1/(_xlfn._xlws.FILTER(_xlfn._xlws.FILTER(_xlfn._xlws.FILTER(Negawatt!$I$2:$Y$46,Negawatt!$I$1:$Y$1=$B41),Negawatt!$C$2:$C$46=E$1),Negawatt!$B$2:$B$10=$C41)*_xlfn._xlws.FILTER([1]Conversion!$H$2:$H$14,[1]Conversion!$B$2:$B$14=$C41))*_xlfn._xlws.FILTER(_xlfn._xlws.FILTER([1]Conversion!$J$2:$O$14,[1]Conversion!$J$1:$O$1=$A41),[1]Conversion!$B$2:$B$14=$C41)</f>
        <v>0</v>
      </c>
      <c r="F41" s="9" cm="1">
        <f t="array" ref="F41">1/(_xlfn._xlws.FILTER(_xlfn._xlws.FILTER(_xlfn._xlws.FILTER(Negawatt!$I$2:$Y$46,Negawatt!$I$1:$Y$1=$B41),Negawatt!$C$2:$C$46=F$1),Negawatt!$B$2:$B$10=$C41)*_xlfn._xlws.FILTER([1]Conversion!$H$2:$H$14,[1]Conversion!$B$2:$B$14=$C41))*_xlfn._xlws.FILTER(_xlfn._xlws.FILTER([1]Conversion!$J$2:$O$14,[1]Conversion!$J$1:$O$1=$A41),[1]Conversion!$B$2:$B$14=$C41)</f>
        <v>0</v>
      </c>
      <c r="G41" s="9" cm="1">
        <f t="array" ref="G41">1/(_xlfn._xlws.FILTER(_xlfn._xlws.FILTER(_xlfn._xlws.FILTER(Negawatt!$I$2:$Y$46,Negawatt!$I$1:$Y$1=$B41),Negawatt!$C$2:$C$46=G$1),Negawatt!$B$2:$B$10=$C41)*_xlfn._xlws.FILTER([1]Conversion!$H$2:$H$14,[1]Conversion!$B$2:$B$14=$C41))*_xlfn._xlws.FILTER(_xlfn._xlws.FILTER([1]Conversion!$J$2:$O$14,[1]Conversion!$J$1:$O$1=$A41),[1]Conversion!$B$2:$B$14=$C41)</f>
        <v>0</v>
      </c>
      <c r="H41" s="9" cm="1">
        <f t="array" ref="H41">1/(_xlfn._xlws.FILTER(_xlfn._xlws.FILTER(_xlfn._xlws.FILTER(Negawatt!$I$2:$Y$46,Negawatt!$I$1:$Y$1=$B41),Negawatt!$C$2:$C$46=H$1),Negawatt!$B$2:$B$10=$C41)*_xlfn._xlws.FILTER([1]Conversion!$H$2:$H$14,[1]Conversion!$B$2:$B$14=$C41))*_xlfn._xlws.FILTER(_xlfn._xlws.FILTER([1]Conversion!$J$2:$O$14,[1]Conversion!$J$1:$O$1=$A41),[1]Conversion!$B$2:$B$14=$C41)</f>
        <v>0</v>
      </c>
      <c r="I41" s="9" cm="1">
        <f t="array" ref="I41">1/(_xlfn._xlws.FILTER(_xlfn._xlws.FILTER(_xlfn._xlws.FILTER(Negawatt!$I$2:$Y$46,Negawatt!$I$1:$Y$1=$B41),Negawatt!$C$2:$C$46=I$1),Negawatt!$B$2:$B$10=$C41)*_xlfn._xlws.FILTER([1]Conversion!$H$2:$H$14,[1]Conversion!$B$2:$B$14=$C41))*_xlfn._xlws.FILTER(_xlfn._xlws.FILTER([1]Conversion!$J$2:$O$14,[1]Conversion!$J$1:$O$1=$A41),[1]Conversion!$B$2:$B$14=$C41)</f>
        <v>0</v>
      </c>
      <c r="J41" s="9" cm="1">
        <f t="array" ref="J41">1/(_xlfn._xlws.FILTER(_xlfn._xlws.FILTER(_xlfn._xlws.FILTER(Negawatt!$I$2:$Y$46,Negawatt!$I$1:$Y$1=$B41),Negawatt!$C$2:$C$46=J$1),Negawatt!$B$2:$B$10=$C41)*_xlfn._xlws.FILTER([1]Conversion!$H$2:$H$14,[1]Conversion!$B$2:$B$14=$C41))*_xlfn._xlws.FILTER(_xlfn._xlws.FILTER([1]Conversion!$J$2:$O$14,[1]Conversion!$J$1:$O$1=$A41),[1]Conversion!$B$2:$B$14=$C41)</f>
        <v>0</v>
      </c>
      <c r="K41" s="9" cm="1">
        <f t="array" ref="K41">1/(_xlfn._xlws.FILTER(_xlfn._xlws.FILTER(_xlfn._xlws.FILTER(Negawatt!$I$2:$Y$46,Negawatt!$I$1:$Y$1=$B41),Negawatt!$C$2:$C$46=K$1),Negawatt!$B$2:$B$10=$C41)*_xlfn._xlws.FILTER([1]Conversion!$H$2:$H$14,[1]Conversion!$B$2:$B$14=$C41))*_xlfn._xlws.FILTER(_xlfn._xlws.FILTER([1]Conversion!$J$2:$O$14,[1]Conversion!$J$1:$O$1=$A41),[1]Conversion!$B$2:$B$14=$C41)</f>
        <v>0</v>
      </c>
      <c r="L41" s="9" cm="1">
        <f t="array" ref="L41">1/(_xlfn._xlws.FILTER(_xlfn._xlws.FILTER(_xlfn._xlws.FILTER(Negawatt!$I$2:$Y$46,Negawatt!$I$1:$Y$1=$B41),Negawatt!$C$2:$C$46=L$1),Negawatt!$B$2:$B$10=$C41)*_xlfn._xlws.FILTER([1]Conversion!$H$2:$H$14,[1]Conversion!$B$2:$B$14=$C41))*_xlfn._xlws.FILTER(_xlfn._xlws.FILTER([1]Conversion!$J$2:$O$14,[1]Conversion!$J$1:$O$1=$A41),[1]Conversion!$B$2:$B$14=$C41)</f>
        <v>0</v>
      </c>
      <c r="M41" s="9" cm="1">
        <f t="array" ref="M41">1/(_xlfn._xlws.FILTER(_xlfn._xlws.FILTER(_xlfn._xlws.FILTER(Negawatt!$I$2:$Y$46,Negawatt!$I$1:$Y$1=$B41),Negawatt!$C$2:$C$46=M$1),Negawatt!$B$2:$B$10=$C41)*_xlfn._xlws.FILTER([1]Conversion!$H$2:$H$14,[1]Conversion!$B$2:$B$14=$C41))*_xlfn._xlws.FILTER(_xlfn._xlws.FILTER([1]Conversion!$J$2:$O$14,[1]Conversion!$J$1:$O$1=$A41),[1]Conversion!$B$2:$B$14=$C41)</f>
        <v>0</v>
      </c>
      <c r="N41" s="9" cm="1">
        <f t="array" ref="N41">1/(_xlfn._xlws.FILTER(_xlfn._xlws.FILTER(_xlfn._xlws.FILTER(Negawatt!$I$2:$Y$46,Negawatt!$I$1:$Y$1=$B41),Negawatt!$C$2:$C$46=N$1),Negawatt!$B$2:$B$10=$C41)*_xlfn._xlws.FILTER([1]Conversion!$H$2:$H$14,[1]Conversion!$B$2:$B$14=$C41))*_xlfn._xlws.FILTER(_xlfn._xlws.FILTER([1]Conversion!$J$2:$O$14,[1]Conversion!$J$1:$O$1=$A41),[1]Conversion!$B$2:$B$14=$C41)</f>
        <v>0</v>
      </c>
      <c r="O41" s="9" cm="1">
        <f t="array" ref="O41">1/(_xlfn._xlws.FILTER(_xlfn._xlws.FILTER(_xlfn._xlws.FILTER(Negawatt!$I$2:$Y$46,Negawatt!$I$1:$Y$1=$B41),Negawatt!$C$2:$C$46=O$1),Negawatt!$B$2:$B$10=$C41)*_xlfn._xlws.FILTER([1]Conversion!$H$2:$H$14,[1]Conversion!$B$2:$B$14=$C41))*_xlfn._xlws.FILTER(_xlfn._xlws.FILTER([1]Conversion!$J$2:$O$14,[1]Conversion!$J$1:$O$1=$A41),[1]Conversion!$B$2:$B$14=$C41)</f>
        <v>0</v>
      </c>
      <c r="P41" s="9" cm="1">
        <f t="array" ref="P41">1/(_xlfn._xlws.FILTER(_xlfn._xlws.FILTER(_xlfn._xlws.FILTER(Negawatt!$I$2:$Y$46,Negawatt!$I$1:$Y$1=$B41),Negawatt!$C$2:$C$46=P$1),Negawatt!$B$2:$B$10=$C41)*_xlfn._xlws.FILTER([1]Conversion!$H$2:$H$14,[1]Conversion!$B$2:$B$14=$C41))*_xlfn._xlws.FILTER(_xlfn._xlws.FILTER([1]Conversion!$J$2:$O$14,[1]Conversion!$J$1:$O$1=$A41),[1]Conversion!$B$2:$B$14=$C41)</f>
        <v>0</v>
      </c>
      <c r="Q41" s="9" cm="1">
        <f t="array" ref="Q41">1/(_xlfn._xlws.FILTER(_xlfn._xlws.FILTER(_xlfn._xlws.FILTER(Negawatt!$I$2:$Y$46,Negawatt!$I$1:$Y$1=$B41),Negawatt!$C$2:$C$46=Q$1),Negawatt!$B$2:$B$10=$C41)*_xlfn._xlws.FILTER([1]Conversion!$H$2:$H$14,[1]Conversion!$B$2:$B$14=$C41))*_xlfn._xlws.FILTER(_xlfn._xlws.FILTER([1]Conversion!$J$2:$O$14,[1]Conversion!$J$1:$O$1=$A41),[1]Conversion!$B$2:$B$14=$C41)</f>
        <v>0</v>
      </c>
      <c r="R41" s="9" cm="1">
        <f t="array" ref="R41">1/(_xlfn._xlws.FILTER(_xlfn._xlws.FILTER(_xlfn._xlws.FILTER(Negawatt!$I$2:$Y$46,Negawatt!$I$1:$Y$1=$B41),Negawatt!$C$2:$C$46=R$1),Negawatt!$B$2:$B$10=$C41)*_xlfn._xlws.FILTER([1]Conversion!$H$2:$H$14,[1]Conversion!$B$2:$B$14=$C41))*_xlfn._xlws.FILTER(_xlfn._xlws.FILTER([1]Conversion!$J$2:$O$14,[1]Conversion!$J$1:$O$1=$A41),[1]Conversion!$B$2:$B$14=$C41)</f>
        <v>0</v>
      </c>
      <c r="S41" s="9" cm="1">
        <f t="array" ref="S41">1/(_xlfn._xlws.FILTER(_xlfn._xlws.FILTER(_xlfn._xlws.FILTER(Negawatt!$I$2:$Y$46,Negawatt!$I$1:$Y$1=$B41),Negawatt!$C$2:$C$46=S$1),Negawatt!$B$2:$B$10=$C41)*_xlfn._xlws.FILTER([1]Conversion!$H$2:$H$14,[1]Conversion!$B$2:$B$14=$C41))*_xlfn._xlws.FILTER(_xlfn._xlws.FILTER([1]Conversion!$J$2:$O$14,[1]Conversion!$J$1:$O$1=$A41),[1]Conversion!$B$2:$B$14=$C41)</f>
        <v>0</v>
      </c>
      <c r="T41" s="9" cm="1">
        <f t="array" ref="T41">1/(_xlfn._xlws.FILTER(_xlfn._xlws.FILTER(_xlfn._xlws.FILTER(Negawatt!$I$2:$Y$46,Negawatt!$I$1:$Y$1=$B41),Negawatt!$C$2:$C$46=T$1),Negawatt!$B$2:$B$10=$C41)*_xlfn._xlws.FILTER([1]Conversion!$H$2:$H$14,[1]Conversion!$B$2:$B$14=$C41))*_xlfn._xlws.FILTER(_xlfn._xlws.FILTER([1]Conversion!$J$2:$O$14,[1]Conversion!$J$1:$O$1=$A41),[1]Conversion!$B$2:$B$14=$C41)</f>
        <v>0</v>
      </c>
      <c r="U41" s="9" cm="1">
        <f t="array" ref="U41">1/(_xlfn._xlws.FILTER(_xlfn._xlws.FILTER(_xlfn._xlws.FILTER(Negawatt!$I$2:$Y$46,Negawatt!$I$1:$Y$1=$B41),Negawatt!$C$2:$C$46=U$1),Negawatt!$B$2:$B$10=$C41)*_xlfn._xlws.FILTER([1]Conversion!$H$2:$H$14,[1]Conversion!$B$2:$B$14=$C41))*_xlfn._xlws.FILTER(_xlfn._xlws.FILTER([1]Conversion!$J$2:$O$14,[1]Conversion!$J$1:$O$1=$A41),[1]Conversion!$B$2:$B$14=$C41)</f>
        <v>0</v>
      </c>
      <c r="V41" s="9" cm="1">
        <f t="array" ref="V41">1/(_xlfn._xlws.FILTER(_xlfn._xlws.FILTER(_xlfn._xlws.FILTER(Negawatt!$I$2:$Y$46,Negawatt!$I$1:$Y$1=$B41),Negawatt!$C$2:$C$46=V$1),Negawatt!$B$2:$B$10=$C41)*_xlfn._xlws.FILTER([1]Conversion!$H$2:$H$14,[1]Conversion!$B$2:$B$14=$C41))*_xlfn._xlws.FILTER(_xlfn._xlws.FILTER([1]Conversion!$J$2:$O$14,[1]Conversion!$J$1:$O$1=$A41),[1]Conversion!$B$2:$B$14=$C41)</f>
        <v>0</v>
      </c>
      <c r="W41" s="9" cm="1">
        <f t="array" ref="W41">1/(_xlfn._xlws.FILTER(_xlfn._xlws.FILTER(_xlfn._xlws.FILTER(Negawatt!$I$2:$Y$46,Negawatt!$I$1:$Y$1=$B41),Negawatt!$C$2:$C$46=W$1),Negawatt!$B$2:$B$10=$C41)*_xlfn._xlws.FILTER([1]Conversion!$H$2:$H$14,[1]Conversion!$B$2:$B$14=$C41))*_xlfn._xlws.FILTER(_xlfn._xlws.FILTER([1]Conversion!$J$2:$O$14,[1]Conversion!$J$1:$O$1=$A41),[1]Conversion!$B$2:$B$14=$C41)</f>
        <v>0</v>
      </c>
      <c r="X41" s="9" cm="1">
        <f t="array" ref="X41">1/(_xlfn._xlws.FILTER(_xlfn._xlws.FILTER(_xlfn._xlws.FILTER(Negawatt!$I$2:$Y$46,Negawatt!$I$1:$Y$1=$B41),Negawatt!$C$2:$C$46=X$1),Negawatt!$B$2:$B$10=$C41)*_xlfn._xlws.FILTER([1]Conversion!$H$2:$H$14,[1]Conversion!$B$2:$B$14=$C41))*_xlfn._xlws.FILTER(_xlfn._xlws.FILTER([1]Conversion!$J$2:$O$14,[1]Conversion!$J$1:$O$1=$A41),[1]Conversion!$B$2:$B$14=$C41)</f>
        <v>0</v>
      </c>
      <c r="Y41" s="9" cm="1">
        <f t="array" ref="Y41">1/(_xlfn._xlws.FILTER(_xlfn._xlws.FILTER(_xlfn._xlws.FILTER(Negawatt!$I$2:$Y$46,Negawatt!$I$1:$Y$1=$B41),Negawatt!$C$2:$C$46=Y$1),Negawatt!$B$2:$B$10=$C41)*_xlfn._xlws.FILTER([1]Conversion!$H$2:$H$14,[1]Conversion!$B$2:$B$14=$C41))*_xlfn._xlws.FILTER(_xlfn._xlws.FILTER([1]Conversion!$J$2:$O$14,[1]Conversion!$J$1:$O$1=$A41),[1]Conversion!$B$2:$B$14=$C41)</f>
        <v>0</v>
      </c>
      <c r="Z41" s="9" cm="1">
        <f t="array" ref="Z41">1/(_xlfn._xlws.FILTER(_xlfn._xlws.FILTER(_xlfn._xlws.FILTER(Negawatt!$I$2:$Y$46,Negawatt!$I$1:$Y$1=$B41),Negawatt!$C$2:$C$46=Z$1),Negawatt!$B$2:$B$10=$C41)*_xlfn._xlws.FILTER([1]Conversion!$H$2:$H$14,[1]Conversion!$B$2:$B$14=$C41))*_xlfn._xlws.FILTER(_xlfn._xlws.FILTER([1]Conversion!$J$2:$O$14,[1]Conversion!$J$1:$O$1=$A41),[1]Conversion!$B$2:$B$14=$C41)</f>
        <v>0</v>
      </c>
      <c r="AA41" s="9" cm="1">
        <f t="array" ref="AA41">1/(_xlfn._xlws.FILTER(_xlfn._xlws.FILTER(_xlfn._xlws.FILTER(Negawatt!$I$2:$Y$46,Negawatt!$I$1:$Y$1=$B41),Negawatt!$C$2:$C$46=AA$1),Negawatt!$B$2:$B$10=$C41)*_xlfn._xlws.FILTER([1]Conversion!$H$2:$H$14,[1]Conversion!$B$2:$B$14=$C41))*_xlfn._xlws.FILTER(_xlfn._xlws.FILTER([1]Conversion!$J$2:$O$14,[1]Conversion!$J$1:$O$1=$A41),[1]Conversion!$B$2:$B$14=$C41)</f>
        <v>0</v>
      </c>
      <c r="AB41" s="9" cm="1">
        <f t="array" ref="AB41">1/(_xlfn._xlws.FILTER(_xlfn._xlws.FILTER(_xlfn._xlws.FILTER(Negawatt!$I$2:$Y$46,Negawatt!$I$1:$Y$1=$B41),Negawatt!$C$2:$C$46=AB$1),Negawatt!$B$2:$B$10=$C41)*_xlfn._xlws.FILTER([1]Conversion!$H$2:$H$14,[1]Conversion!$B$2:$B$14=$C41))*_xlfn._xlws.FILTER(_xlfn._xlws.FILTER([1]Conversion!$J$2:$O$14,[1]Conversion!$J$1:$O$1=$A41),[1]Conversion!$B$2:$B$14=$C41)</f>
        <v>0</v>
      </c>
      <c r="AC41" s="9" cm="1">
        <f t="array" ref="AC41">1/(_xlfn._xlws.FILTER(_xlfn._xlws.FILTER(_xlfn._xlws.FILTER(Negawatt!$I$2:$Y$46,Negawatt!$I$1:$Y$1=$B41),Negawatt!$C$2:$C$46=AC$1),Negawatt!$B$2:$B$10=$C41)*_xlfn._xlws.FILTER([1]Conversion!$H$2:$H$14,[1]Conversion!$B$2:$B$14=$C41))*_xlfn._xlws.FILTER(_xlfn._xlws.FILTER([1]Conversion!$J$2:$O$14,[1]Conversion!$J$1:$O$1=$A41),[1]Conversion!$B$2:$B$14=$C41)</f>
        <v>0</v>
      </c>
      <c r="AD41" s="9" cm="1">
        <f t="array" ref="AD41">1/(_xlfn._xlws.FILTER(_xlfn._xlws.FILTER(_xlfn._xlws.FILTER(Negawatt!$I$2:$Y$46,Negawatt!$I$1:$Y$1=$B41),Negawatt!$C$2:$C$46=AD$1),Negawatt!$B$2:$B$10=$C41)*_xlfn._xlws.FILTER([1]Conversion!$H$2:$H$14,[1]Conversion!$B$2:$B$14=$C41))*_xlfn._xlws.FILTER(_xlfn._xlws.FILTER([1]Conversion!$J$2:$O$14,[1]Conversion!$J$1:$O$1=$A41),[1]Conversion!$B$2:$B$14=$C41)</f>
        <v>0</v>
      </c>
    </row>
    <row r="42" spans="1:30" x14ac:dyDescent="0.3">
      <c r="A42" s="1" t="s">
        <v>64</v>
      </c>
      <c r="B42" s="1">
        <v>2035</v>
      </c>
      <c r="C42" s="1" t="s">
        <v>32</v>
      </c>
      <c r="D42" s="9" cm="1">
        <f t="array" ref="D42">1/(_xlfn._xlws.FILTER(_xlfn._xlws.FILTER(_xlfn._xlws.FILTER(Negawatt!$I$2:$Y$46,Negawatt!$I$1:$Y$1=$B42),Negawatt!$C$2:$C$46=D$1),Negawatt!$B$2:$B$10=$C42)*_xlfn._xlws.FILTER([1]Conversion!$H$2:$H$14,[1]Conversion!$B$2:$B$14=$C42))*_xlfn._xlws.FILTER(_xlfn._xlws.FILTER([1]Conversion!$J$2:$O$14,[1]Conversion!$J$1:$O$1=$A42),[1]Conversion!$B$2:$B$14=$C42)</f>
        <v>0</v>
      </c>
      <c r="E42" s="9" cm="1">
        <f t="array" ref="E42">1/(_xlfn._xlws.FILTER(_xlfn._xlws.FILTER(_xlfn._xlws.FILTER(Negawatt!$I$2:$Y$46,Negawatt!$I$1:$Y$1=$B42),Negawatt!$C$2:$C$46=E$1),Negawatt!$B$2:$B$10=$C42)*_xlfn._xlws.FILTER([1]Conversion!$H$2:$H$14,[1]Conversion!$B$2:$B$14=$C42))*_xlfn._xlws.FILTER(_xlfn._xlws.FILTER([1]Conversion!$J$2:$O$14,[1]Conversion!$J$1:$O$1=$A42),[1]Conversion!$B$2:$B$14=$C42)</f>
        <v>0</v>
      </c>
      <c r="F42" s="9" cm="1">
        <f t="array" ref="F42">1/(_xlfn._xlws.FILTER(_xlfn._xlws.FILTER(_xlfn._xlws.FILTER(Negawatt!$I$2:$Y$46,Negawatt!$I$1:$Y$1=$B42),Negawatt!$C$2:$C$46=F$1),Negawatt!$B$2:$B$10=$C42)*_xlfn._xlws.FILTER([1]Conversion!$H$2:$H$14,[1]Conversion!$B$2:$B$14=$C42))*_xlfn._xlws.FILTER(_xlfn._xlws.FILTER([1]Conversion!$J$2:$O$14,[1]Conversion!$J$1:$O$1=$A42),[1]Conversion!$B$2:$B$14=$C42)</f>
        <v>0</v>
      </c>
      <c r="G42" s="9" cm="1">
        <f t="array" ref="G42">1/(_xlfn._xlws.FILTER(_xlfn._xlws.FILTER(_xlfn._xlws.FILTER(Negawatt!$I$2:$Y$46,Negawatt!$I$1:$Y$1=$B42),Negawatt!$C$2:$C$46=G$1),Negawatt!$B$2:$B$10=$C42)*_xlfn._xlws.FILTER([1]Conversion!$H$2:$H$14,[1]Conversion!$B$2:$B$14=$C42))*_xlfn._xlws.FILTER(_xlfn._xlws.FILTER([1]Conversion!$J$2:$O$14,[1]Conversion!$J$1:$O$1=$A42),[1]Conversion!$B$2:$B$14=$C42)</f>
        <v>0</v>
      </c>
      <c r="H42" s="9" cm="1">
        <f t="array" ref="H42">1/(_xlfn._xlws.FILTER(_xlfn._xlws.FILTER(_xlfn._xlws.FILTER(Negawatt!$I$2:$Y$46,Negawatt!$I$1:$Y$1=$B42),Negawatt!$C$2:$C$46=H$1),Negawatt!$B$2:$B$10=$C42)*_xlfn._xlws.FILTER([1]Conversion!$H$2:$H$14,[1]Conversion!$B$2:$B$14=$C42))*_xlfn._xlws.FILTER(_xlfn._xlws.FILTER([1]Conversion!$J$2:$O$14,[1]Conversion!$J$1:$O$1=$A42),[1]Conversion!$B$2:$B$14=$C42)</f>
        <v>0</v>
      </c>
      <c r="I42" s="9" cm="1">
        <f t="array" ref="I42">1/(_xlfn._xlws.FILTER(_xlfn._xlws.FILTER(_xlfn._xlws.FILTER(Negawatt!$I$2:$Y$46,Negawatt!$I$1:$Y$1=$B42),Negawatt!$C$2:$C$46=I$1),Negawatt!$B$2:$B$10=$C42)*_xlfn._xlws.FILTER([1]Conversion!$H$2:$H$14,[1]Conversion!$B$2:$B$14=$C42))*_xlfn._xlws.FILTER(_xlfn._xlws.FILTER([1]Conversion!$J$2:$O$14,[1]Conversion!$J$1:$O$1=$A42),[1]Conversion!$B$2:$B$14=$C42)</f>
        <v>0</v>
      </c>
      <c r="J42" s="9" cm="1">
        <f t="array" ref="J42">1/(_xlfn._xlws.FILTER(_xlfn._xlws.FILTER(_xlfn._xlws.FILTER(Negawatt!$I$2:$Y$46,Negawatt!$I$1:$Y$1=$B42),Negawatt!$C$2:$C$46=J$1),Negawatt!$B$2:$B$10=$C42)*_xlfn._xlws.FILTER([1]Conversion!$H$2:$H$14,[1]Conversion!$B$2:$B$14=$C42))*_xlfn._xlws.FILTER(_xlfn._xlws.FILTER([1]Conversion!$J$2:$O$14,[1]Conversion!$J$1:$O$1=$A42),[1]Conversion!$B$2:$B$14=$C42)</f>
        <v>0</v>
      </c>
      <c r="K42" s="9" cm="1">
        <f t="array" ref="K42">1/(_xlfn._xlws.FILTER(_xlfn._xlws.FILTER(_xlfn._xlws.FILTER(Negawatt!$I$2:$Y$46,Negawatt!$I$1:$Y$1=$B42),Negawatt!$C$2:$C$46=K$1),Negawatt!$B$2:$B$10=$C42)*_xlfn._xlws.FILTER([1]Conversion!$H$2:$H$14,[1]Conversion!$B$2:$B$14=$C42))*_xlfn._xlws.FILTER(_xlfn._xlws.FILTER([1]Conversion!$J$2:$O$14,[1]Conversion!$J$1:$O$1=$A42),[1]Conversion!$B$2:$B$14=$C42)</f>
        <v>0</v>
      </c>
      <c r="L42" s="9" cm="1">
        <f t="array" ref="L42">1/(_xlfn._xlws.FILTER(_xlfn._xlws.FILTER(_xlfn._xlws.FILTER(Negawatt!$I$2:$Y$46,Negawatt!$I$1:$Y$1=$B42),Negawatt!$C$2:$C$46=L$1),Negawatt!$B$2:$B$10=$C42)*_xlfn._xlws.FILTER([1]Conversion!$H$2:$H$14,[1]Conversion!$B$2:$B$14=$C42))*_xlfn._xlws.FILTER(_xlfn._xlws.FILTER([1]Conversion!$J$2:$O$14,[1]Conversion!$J$1:$O$1=$A42),[1]Conversion!$B$2:$B$14=$C42)</f>
        <v>0</v>
      </c>
      <c r="M42" s="9" cm="1">
        <f t="array" ref="M42">1/(_xlfn._xlws.FILTER(_xlfn._xlws.FILTER(_xlfn._xlws.FILTER(Negawatt!$I$2:$Y$46,Negawatt!$I$1:$Y$1=$B42),Negawatt!$C$2:$C$46=M$1),Negawatt!$B$2:$B$10=$C42)*_xlfn._xlws.FILTER([1]Conversion!$H$2:$H$14,[1]Conversion!$B$2:$B$14=$C42))*_xlfn._xlws.FILTER(_xlfn._xlws.FILTER([1]Conversion!$J$2:$O$14,[1]Conversion!$J$1:$O$1=$A42),[1]Conversion!$B$2:$B$14=$C42)</f>
        <v>0</v>
      </c>
      <c r="N42" s="9" cm="1">
        <f t="array" ref="N42">1/(_xlfn._xlws.FILTER(_xlfn._xlws.FILTER(_xlfn._xlws.FILTER(Negawatt!$I$2:$Y$46,Negawatt!$I$1:$Y$1=$B42),Negawatt!$C$2:$C$46=N$1),Negawatt!$B$2:$B$10=$C42)*_xlfn._xlws.FILTER([1]Conversion!$H$2:$H$14,[1]Conversion!$B$2:$B$14=$C42))*_xlfn._xlws.FILTER(_xlfn._xlws.FILTER([1]Conversion!$J$2:$O$14,[1]Conversion!$J$1:$O$1=$A42),[1]Conversion!$B$2:$B$14=$C42)</f>
        <v>0</v>
      </c>
      <c r="O42" s="9" cm="1">
        <f t="array" ref="O42">1/(_xlfn._xlws.FILTER(_xlfn._xlws.FILTER(_xlfn._xlws.FILTER(Negawatt!$I$2:$Y$46,Negawatt!$I$1:$Y$1=$B42),Negawatt!$C$2:$C$46=O$1),Negawatt!$B$2:$B$10=$C42)*_xlfn._xlws.FILTER([1]Conversion!$H$2:$H$14,[1]Conversion!$B$2:$B$14=$C42))*_xlfn._xlws.FILTER(_xlfn._xlws.FILTER([1]Conversion!$J$2:$O$14,[1]Conversion!$J$1:$O$1=$A42),[1]Conversion!$B$2:$B$14=$C42)</f>
        <v>0</v>
      </c>
      <c r="P42" s="9" cm="1">
        <f t="array" ref="P42">1/(_xlfn._xlws.FILTER(_xlfn._xlws.FILTER(_xlfn._xlws.FILTER(Negawatt!$I$2:$Y$46,Negawatt!$I$1:$Y$1=$B42),Negawatt!$C$2:$C$46=P$1),Negawatt!$B$2:$B$10=$C42)*_xlfn._xlws.FILTER([1]Conversion!$H$2:$H$14,[1]Conversion!$B$2:$B$14=$C42))*_xlfn._xlws.FILTER(_xlfn._xlws.FILTER([1]Conversion!$J$2:$O$14,[1]Conversion!$J$1:$O$1=$A42),[1]Conversion!$B$2:$B$14=$C42)</f>
        <v>0</v>
      </c>
      <c r="Q42" s="9" cm="1">
        <f t="array" ref="Q42">1/(_xlfn._xlws.FILTER(_xlfn._xlws.FILTER(_xlfn._xlws.FILTER(Negawatt!$I$2:$Y$46,Negawatt!$I$1:$Y$1=$B42),Negawatt!$C$2:$C$46=Q$1),Negawatt!$B$2:$B$10=$C42)*_xlfn._xlws.FILTER([1]Conversion!$H$2:$H$14,[1]Conversion!$B$2:$B$14=$C42))*_xlfn._xlws.FILTER(_xlfn._xlws.FILTER([1]Conversion!$J$2:$O$14,[1]Conversion!$J$1:$O$1=$A42),[1]Conversion!$B$2:$B$14=$C42)</f>
        <v>0</v>
      </c>
      <c r="R42" s="9" cm="1">
        <f t="array" ref="R42">1/(_xlfn._xlws.FILTER(_xlfn._xlws.FILTER(_xlfn._xlws.FILTER(Negawatt!$I$2:$Y$46,Negawatt!$I$1:$Y$1=$B42),Negawatt!$C$2:$C$46=R$1),Negawatt!$B$2:$B$10=$C42)*_xlfn._xlws.FILTER([1]Conversion!$H$2:$H$14,[1]Conversion!$B$2:$B$14=$C42))*_xlfn._xlws.FILTER(_xlfn._xlws.FILTER([1]Conversion!$J$2:$O$14,[1]Conversion!$J$1:$O$1=$A42),[1]Conversion!$B$2:$B$14=$C42)</f>
        <v>0</v>
      </c>
      <c r="S42" s="9" cm="1">
        <f t="array" ref="S42">1/(_xlfn._xlws.FILTER(_xlfn._xlws.FILTER(_xlfn._xlws.FILTER(Negawatt!$I$2:$Y$46,Negawatt!$I$1:$Y$1=$B42),Negawatt!$C$2:$C$46=S$1),Negawatt!$B$2:$B$10=$C42)*_xlfn._xlws.FILTER([1]Conversion!$H$2:$H$14,[1]Conversion!$B$2:$B$14=$C42))*_xlfn._xlws.FILTER(_xlfn._xlws.FILTER([1]Conversion!$J$2:$O$14,[1]Conversion!$J$1:$O$1=$A42),[1]Conversion!$B$2:$B$14=$C42)</f>
        <v>0</v>
      </c>
      <c r="T42" s="9" cm="1">
        <f t="array" ref="T42">1/(_xlfn._xlws.FILTER(_xlfn._xlws.FILTER(_xlfn._xlws.FILTER(Negawatt!$I$2:$Y$46,Negawatt!$I$1:$Y$1=$B42),Negawatt!$C$2:$C$46=T$1),Negawatt!$B$2:$B$10=$C42)*_xlfn._xlws.FILTER([1]Conversion!$H$2:$H$14,[1]Conversion!$B$2:$B$14=$C42))*_xlfn._xlws.FILTER(_xlfn._xlws.FILTER([1]Conversion!$J$2:$O$14,[1]Conversion!$J$1:$O$1=$A42),[1]Conversion!$B$2:$B$14=$C42)</f>
        <v>0</v>
      </c>
      <c r="U42" s="9" cm="1">
        <f t="array" ref="U42">1/(_xlfn._xlws.FILTER(_xlfn._xlws.FILTER(_xlfn._xlws.FILTER(Negawatt!$I$2:$Y$46,Negawatt!$I$1:$Y$1=$B42),Negawatt!$C$2:$C$46=U$1),Negawatt!$B$2:$B$10=$C42)*_xlfn._xlws.FILTER([1]Conversion!$H$2:$H$14,[1]Conversion!$B$2:$B$14=$C42))*_xlfn._xlws.FILTER(_xlfn._xlws.FILTER([1]Conversion!$J$2:$O$14,[1]Conversion!$J$1:$O$1=$A42),[1]Conversion!$B$2:$B$14=$C42)</f>
        <v>0</v>
      </c>
      <c r="V42" s="9" cm="1">
        <f t="array" ref="V42">1/(_xlfn._xlws.FILTER(_xlfn._xlws.FILTER(_xlfn._xlws.FILTER(Negawatt!$I$2:$Y$46,Negawatt!$I$1:$Y$1=$B42),Negawatt!$C$2:$C$46=V$1),Negawatt!$B$2:$B$10=$C42)*_xlfn._xlws.FILTER([1]Conversion!$H$2:$H$14,[1]Conversion!$B$2:$B$14=$C42))*_xlfn._xlws.FILTER(_xlfn._xlws.FILTER([1]Conversion!$J$2:$O$14,[1]Conversion!$J$1:$O$1=$A42),[1]Conversion!$B$2:$B$14=$C42)</f>
        <v>0</v>
      </c>
      <c r="W42" s="9" cm="1">
        <f t="array" ref="W42">1/(_xlfn._xlws.FILTER(_xlfn._xlws.FILTER(_xlfn._xlws.FILTER(Negawatt!$I$2:$Y$46,Negawatt!$I$1:$Y$1=$B42),Negawatt!$C$2:$C$46=W$1),Negawatt!$B$2:$B$10=$C42)*_xlfn._xlws.FILTER([1]Conversion!$H$2:$H$14,[1]Conversion!$B$2:$B$14=$C42))*_xlfn._xlws.FILTER(_xlfn._xlws.FILTER([1]Conversion!$J$2:$O$14,[1]Conversion!$J$1:$O$1=$A42),[1]Conversion!$B$2:$B$14=$C42)</f>
        <v>0</v>
      </c>
      <c r="X42" s="9" cm="1">
        <f t="array" ref="X42">1/(_xlfn._xlws.FILTER(_xlfn._xlws.FILTER(_xlfn._xlws.FILTER(Negawatt!$I$2:$Y$46,Negawatt!$I$1:$Y$1=$B42),Negawatt!$C$2:$C$46=X$1),Negawatt!$B$2:$B$10=$C42)*_xlfn._xlws.FILTER([1]Conversion!$H$2:$H$14,[1]Conversion!$B$2:$B$14=$C42))*_xlfn._xlws.FILTER(_xlfn._xlws.FILTER([1]Conversion!$J$2:$O$14,[1]Conversion!$J$1:$O$1=$A42),[1]Conversion!$B$2:$B$14=$C42)</f>
        <v>0</v>
      </c>
      <c r="Y42" s="9" cm="1">
        <f t="array" ref="Y42">1/(_xlfn._xlws.FILTER(_xlfn._xlws.FILTER(_xlfn._xlws.FILTER(Negawatt!$I$2:$Y$46,Negawatt!$I$1:$Y$1=$B42),Negawatt!$C$2:$C$46=Y$1),Negawatt!$B$2:$B$10=$C42)*_xlfn._xlws.FILTER([1]Conversion!$H$2:$H$14,[1]Conversion!$B$2:$B$14=$C42))*_xlfn._xlws.FILTER(_xlfn._xlws.FILTER([1]Conversion!$J$2:$O$14,[1]Conversion!$J$1:$O$1=$A42),[1]Conversion!$B$2:$B$14=$C42)</f>
        <v>0</v>
      </c>
      <c r="Z42" s="9" cm="1">
        <f t="array" ref="Z42">1/(_xlfn._xlws.FILTER(_xlfn._xlws.FILTER(_xlfn._xlws.FILTER(Negawatt!$I$2:$Y$46,Negawatt!$I$1:$Y$1=$B42),Negawatt!$C$2:$C$46=Z$1),Negawatt!$B$2:$B$10=$C42)*_xlfn._xlws.FILTER([1]Conversion!$H$2:$H$14,[1]Conversion!$B$2:$B$14=$C42))*_xlfn._xlws.FILTER(_xlfn._xlws.FILTER([1]Conversion!$J$2:$O$14,[1]Conversion!$J$1:$O$1=$A42),[1]Conversion!$B$2:$B$14=$C42)</f>
        <v>0</v>
      </c>
      <c r="AA42" s="9" cm="1">
        <f t="array" ref="AA42">1/(_xlfn._xlws.FILTER(_xlfn._xlws.FILTER(_xlfn._xlws.FILTER(Negawatt!$I$2:$Y$46,Negawatt!$I$1:$Y$1=$B42),Negawatt!$C$2:$C$46=AA$1),Negawatt!$B$2:$B$10=$C42)*_xlfn._xlws.FILTER([1]Conversion!$H$2:$H$14,[1]Conversion!$B$2:$B$14=$C42))*_xlfn._xlws.FILTER(_xlfn._xlws.FILTER([1]Conversion!$J$2:$O$14,[1]Conversion!$J$1:$O$1=$A42),[1]Conversion!$B$2:$B$14=$C42)</f>
        <v>0</v>
      </c>
      <c r="AB42" s="9" cm="1">
        <f t="array" ref="AB42">1/(_xlfn._xlws.FILTER(_xlfn._xlws.FILTER(_xlfn._xlws.FILTER(Negawatt!$I$2:$Y$46,Negawatt!$I$1:$Y$1=$B42),Negawatt!$C$2:$C$46=AB$1),Negawatt!$B$2:$B$10=$C42)*_xlfn._xlws.FILTER([1]Conversion!$H$2:$H$14,[1]Conversion!$B$2:$B$14=$C42))*_xlfn._xlws.FILTER(_xlfn._xlws.FILTER([1]Conversion!$J$2:$O$14,[1]Conversion!$J$1:$O$1=$A42),[1]Conversion!$B$2:$B$14=$C42)</f>
        <v>0</v>
      </c>
      <c r="AC42" s="9" cm="1">
        <f t="array" ref="AC42">1/(_xlfn._xlws.FILTER(_xlfn._xlws.FILTER(_xlfn._xlws.FILTER(Negawatt!$I$2:$Y$46,Negawatt!$I$1:$Y$1=$B42),Negawatt!$C$2:$C$46=AC$1),Negawatt!$B$2:$B$10=$C42)*_xlfn._xlws.FILTER([1]Conversion!$H$2:$H$14,[1]Conversion!$B$2:$B$14=$C42))*_xlfn._xlws.FILTER(_xlfn._xlws.FILTER([1]Conversion!$J$2:$O$14,[1]Conversion!$J$1:$O$1=$A42),[1]Conversion!$B$2:$B$14=$C42)</f>
        <v>0</v>
      </c>
      <c r="AD42" s="9" cm="1">
        <f t="array" ref="AD42">1/(_xlfn._xlws.FILTER(_xlfn._xlws.FILTER(_xlfn._xlws.FILTER(Negawatt!$I$2:$Y$46,Negawatt!$I$1:$Y$1=$B42),Negawatt!$C$2:$C$46=AD$1),Negawatt!$B$2:$B$10=$C42)*_xlfn._xlws.FILTER([1]Conversion!$H$2:$H$14,[1]Conversion!$B$2:$B$14=$C42))*_xlfn._xlws.FILTER(_xlfn._xlws.FILTER([1]Conversion!$J$2:$O$14,[1]Conversion!$J$1:$O$1=$A42),[1]Conversion!$B$2:$B$14=$C42)</f>
        <v>0</v>
      </c>
    </row>
    <row r="43" spans="1:30" x14ac:dyDescent="0.3">
      <c r="A43" s="1" t="s">
        <v>64</v>
      </c>
      <c r="B43" s="1">
        <v>2040</v>
      </c>
      <c r="C43" s="1" t="s">
        <v>25</v>
      </c>
      <c r="D43" s="9" cm="1">
        <f t="array" ref="D43">1/(_xlfn._xlws.FILTER(_xlfn._xlws.FILTER(_xlfn._xlws.FILTER(Negawatt!$I$2:$Y$46,Negawatt!$I$1:$Y$1=$B43),Negawatt!$C$2:$C$46=D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E43" s="9" cm="1">
        <f t="array" ref="E43">1/(_xlfn._xlws.FILTER(_xlfn._xlws.FILTER(_xlfn._xlws.FILTER(Negawatt!$I$2:$Y$46,Negawatt!$I$1:$Y$1=$B43),Negawatt!$C$2:$C$46=E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F43" s="9" cm="1">
        <f t="array" ref="F43">1/(_xlfn._xlws.FILTER(_xlfn._xlws.FILTER(_xlfn._xlws.FILTER(Negawatt!$I$2:$Y$46,Negawatt!$I$1:$Y$1=$B43),Negawatt!$C$2:$C$46=F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G43" s="9" cm="1">
        <f t="array" ref="G43">1/(_xlfn._xlws.FILTER(_xlfn._xlws.FILTER(_xlfn._xlws.FILTER(Negawatt!$I$2:$Y$46,Negawatt!$I$1:$Y$1=$B43),Negawatt!$C$2:$C$46=G$1),Negawatt!$B$2:$B$10=$C43)*_xlfn._xlws.FILTER([1]Conversion!$H$2:$H$14,[1]Conversion!$B$2:$B$14=$C43))*_xlfn._xlws.FILTER(_xlfn._xlws.FILTER([1]Conversion!$J$2:$O$14,[1]Conversion!$J$1:$O$1=$A43),[1]Conversion!$B$2:$B$14=$C43)</f>
        <v>4.9315068493150825E-4</v>
      </c>
      <c r="H43" s="9" cm="1">
        <f t="array" ref="H43">1/(_xlfn._xlws.FILTER(_xlfn._xlws.FILTER(_xlfn._xlws.FILTER(Negawatt!$I$2:$Y$46,Negawatt!$I$1:$Y$1=$B43),Negawatt!$C$2:$C$46=H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I43" s="9" cm="1">
        <f t="array" ref="I43">1/(_xlfn._xlws.FILTER(_xlfn._xlws.FILTER(_xlfn._xlws.FILTER(Negawatt!$I$2:$Y$46,Negawatt!$I$1:$Y$1=$B43),Negawatt!$C$2:$C$46=I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J43" s="9" cm="1">
        <f t="array" ref="J43">1/(_xlfn._xlws.FILTER(_xlfn._xlws.FILTER(_xlfn._xlws.FILTER(Negawatt!$I$2:$Y$46,Negawatt!$I$1:$Y$1=$B43),Negawatt!$C$2:$C$46=J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K43" s="9" cm="1">
        <f t="array" ref="K43">1/(_xlfn._xlws.FILTER(_xlfn._xlws.FILTER(_xlfn._xlws.FILTER(Negawatt!$I$2:$Y$46,Negawatt!$I$1:$Y$1=$B43),Negawatt!$C$2:$C$46=K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L43" s="9" cm="1">
        <f t="array" ref="L43">1/(_xlfn._xlws.FILTER(_xlfn._xlws.FILTER(_xlfn._xlws.FILTER(Negawatt!$I$2:$Y$46,Negawatt!$I$1:$Y$1=$B43),Negawatt!$C$2:$C$46=L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M43" s="9" cm="1">
        <f t="array" ref="M43">1/(_xlfn._xlws.FILTER(_xlfn._xlws.FILTER(_xlfn._xlws.FILTER(Negawatt!$I$2:$Y$46,Negawatt!$I$1:$Y$1=$B43),Negawatt!$C$2:$C$46=M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N43" s="9" cm="1">
        <f t="array" ref="N43">1/(_xlfn._xlws.FILTER(_xlfn._xlws.FILTER(_xlfn._xlws.FILTER(Negawatt!$I$2:$Y$46,Negawatt!$I$1:$Y$1=$B43),Negawatt!$C$2:$C$46=N$1),Negawatt!$B$2:$B$10=$C43)*_xlfn._xlws.FILTER([1]Conversion!$H$2:$H$14,[1]Conversion!$B$2:$B$14=$C43))*_xlfn._xlws.FILTER(_xlfn._xlws.FILTER([1]Conversion!$J$2:$O$14,[1]Conversion!$J$1:$O$1=$A43),[1]Conversion!$B$2:$B$14=$C43)</f>
        <v>4.9315068493150825E-4</v>
      </c>
      <c r="O43" s="9" cm="1">
        <f t="array" ref="O43">1/(_xlfn._xlws.FILTER(_xlfn._xlws.FILTER(_xlfn._xlws.FILTER(Negawatt!$I$2:$Y$46,Negawatt!$I$1:$Y$1=$B43),Negawatt!$C$2:$C$46=O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P43" s="9" cm="1">
        <f t="array" ref="P43">1/(_xlfn._xlws.FILTER(_xlfn._xlws.FILTER(_xlfn._xlws.FILTER(Negawatt!$I$2:$Y$46,Negawatt!$I$1:$Y$1=$B43),Negawatt!$C$2:$C$46=P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Q43" s="9" cm="1">
        <f t="array" ref="Q43">1/(_xlfn._xlws.FILTER(_xlfn._xlws.FILTER(_xlfn._xlws.FILTER(Negawatt!$I$2:$Y$46,Negawatt!$I$1:$Y$1=$B43),Negawatt!$C$2:$C$46=Q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R43" s="9" cm="1">
        <f t="array" ref="R43">1/(_xlfn._xlws.FILTER(_xlfn._xlws.FILTER(_xlfn._xlws.FILTER(Negawatt!$I$2:$Y$46,Negawatt!$I$1:$Y$1=$B43),Negawatt!$C$2:$C$46=R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S43" s="9" cm="1">
        <f t="array" ref="S43">1/(_xlfn._xlws.FILTER(_xlfn._xlws.FILTER(_xlfn._xlws.FILTER(Negawatt!$I$2:$Y$46,Negawatt!$I$1:$Y$1=$B43),Negawatt!$C$2:$C$46=S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T43" s="9" cm="1">
        <f t="array" ref="T43">1/(_xlfn._xlws.FILTER(_xlfn._xlws.FILTER(_xlfn._xlws.FILTER(Negawatt!$I$2:$Y$46,Negawatt!$I$1:$Y$1=$B43),Negawatt!$C$2:$C$46=T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  <c r="U43" s="9" cm="1">
        <f t="array" ref="U43">1/(_xlfn._xlws.FILTER(_xlfn._xlws.FILTER(_xlfn._xlws.FILTER(Negawatt!$I$2:$Y$46,Negawatt!$I$1:$Y$1=$B43),Negawatt!$C$2:$C$46=U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V43" s="9" cm="1">
        <f t="array" ref="V43">1/(_xlfn._xlws.FILTER(_xlfn._xlws.FILTER(_xlfn._xlws.FILTER(Negawatt!$I$2:$Y$46,Negawatt!$I$1:$Y$1=$B43),Negawatt!$C$2:$C$46=V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W43" s="9" cm="1">
        <f t="array" ref="W43">1/(_xlfn._xlws.FILTER(_xlfn._xlws.FILTER(_xlfn._xlws.FILTER(Negawatt!$I$2:$Y$46,Negawatt!$I$1:$Y$1=$B43),Negawatt!$C$2:$C$46=W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X43" s="9" cm="1">
        <f t="array" ref="X43">1/(_xlfn._xlws.FILTER(_xlfn._xlws.FILTER(_xlfn._xlws.FILTER(Negawatt!$I$2:$Y$46,Negawatt!$I$1:$Y$1=$B43),Negawatt!$C$2:$C$46=X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Y43" s="9" cm="1">
        <f t="array" ref="Y43">1/(_xlfn._xlws.FILTER(_xlfn._xlws.FILTER(_xlfn._xlws.FILTER(Negawatt!$I$2:$Y$46,Negawatt!$I$1:$Y$1=$B43),Negawatt!$C$2:$C$46=Y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Z43" s="9" cm="1">
        <f t="array" ref="Z43">1/(_xlfn._xlws.FILTER(_xlfn._xlws.FILTER(_xlfn._xlws.FILTER(Negawatt!$I$2:$Y$46,Negawatt!$I$1:$Y$1=$B43),Negawatt!$C$2:$C$46=Z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AA43" s="9" cm="1">
        <f t="array" ref="AA43">1/(_xlfn._xlws.FILTER(_xlfn._xlws.FILTER(_xlfn._xlws.FILTER(Negawatt!$I$2:$Y$46,Negawatt!$I$1:$Y$1=$B43),Negawatt!$C$2:$C$46=AA$1),Negawatt!$B$2:$B$10=$C43)*_xlfn._xlws.FILTER([1]Conversion!$H$2:$H$14,[1]Conversion!$B$2:$B$14=$C43))*_xlfn._xlws.FILTER(_xlfn._xlws.FILTER([1]Conversion!$J$2:$O$14,[1]Conversion!$J$1:$O$1=$A43),[1]Conversion!$B$2:$B$14=$C43)</f>
        <v>5.1914315959223582E-4</v>
      </c>
      <c r="AB43" s="9" cm="1">
        <f t="array" ref="AB43">1/(_xlfn._xlws.FILTER(_xlfn._xlws.FILTER(_xlfn._xlws.FILTER(Negawatt!$I$2:$Y$46,Negawatt!$I$1:$Y$1=$B43),Negawatt!$C$2:$C$46=AB$1),Negawatt!$B$2:$B$10=$C43)*_xlfn._xlws.FILTER([1]Conversion!$H$2:$H$14,[1]Conversion!$B$2:$B$14=$C43))*_xlfn._xlws.FILTER(_xlfn._xlws.FILTER([1]Conversion!$J$2:$O$14,[1]Conversion!$J$1:$O$1=$A43),[1]Conversion!$B$2:$B$14=$C43)</f>
        <v>4.9315068493150825E-4</v>
      </c>
      <c r="AC43" s="9" cm="1">
        <f t="array" ref="AC43">1/(_xlfn._xlws.FILTER(_xlfn._xlws.FILTER(_xlfn._xlws.FILTER(Negawatt!$I$2:$Y$46,Negawatt!$I$1:$Y$1=$B43),Negawatt!$C$2:$C$46=AC$1),Negawatt!$B$2:$B$10=$C43)*_xlfn._xlws.FILTER([1]Conversion!$H$2:$H$14,[1]Conversion!$B$2:$B$14=$C43))*_xlfn._xlws.FILTER(_xlfn._xlws.FILTER([1]Conversion!$J$2:$O$14,[1]Conversion!$J$1:$O$1=$A43),[1]Conversion!$B$2:$B$14=$C43)</f>
        <v>5.7887869167416132E-4</v>
      </c>
      <c r="AD43" s="9" cm="1">
        <f t="array" ref="AD43">1/(_xlfn._xlws.FILTER(_xlfn._xlws.FILTER(_xlfn._xlws.FILTER(Negawatt!$I$2:$Y$46,Negawatt!$I$1:$Y$1=$B43),Negawatt!$C$2:$C$46=AD$1),Negawatt!$B$2:$B$10=$C43)*_xlfn._xlws.FILTER([1]Conversion!$H$2:$H$14,[1]Conversion!$B$2:$B$14=$C43))*_xlfn._xlws.FILTER(_xlfn._xlws.FILTER([1]Conversion!$J$2:$O$14,[1]Conversion!$J$1:$O$1=$A43),[1]Conversion!$B$2:$B$14=$C43)</f>
        <v>5.4780161304523686E-4</v>
      </c>
    </row>
    <row r="44" spans="1:30" x14ac:dyDescent="0.3">
      <c r="A44" s="1" t="s">
        <v>64</v>
      </c>
      <c r="B44" s="1">
        <v>2040</v>
      </c>
      <c r="C44" s="1" t="s">
        <v>26</v>
      </c>
      <c r="D44" s="9" cm="1">
        <f t="array" ref="D44">1/(_xlfn._xlws.FILTER(_xlfn._xlws.FILTER(_xlfn._xlws.FILTER(Negawatt!$I$2:$Y$46,Negawatt!$I$1:$Y$1=$B44),Negawatt!$C$2:$C$46=D$1),Negawatt!$B$2:$B$10=$C44)*_xlfn._xlws.FILTER([1]Conversion!$H$2:$H$14,[1]Conversion!$B$2:$B$14=$C44))*_xlfn._xlws.FILTER(_xlfn._xlws.FILTER([1]Conversion!$J$2:$O$14,[1]Conversion!$J$1:$O$1=$A44),[1]Conversion!$B$2:$B$14=$C44)</f>
        <v>0</v>
      </c>
      <c r="E44" s="9" cm="1">
        <f t="array" ref="E44">1/(_xlfn._xlws.FILTER(_xlfn._xlws.FILTER(_xlfn._xlws.FILTER(Negawatt!$I$2:$Y$46,Negawatt!$I$1:$Y$1=$B44),Negawatt!$C$2:$C$46=E$1),Negawatt!$B$2:$B$10=$C44)*_xlfn._xlws.FILTER([1]Conversion!$H$2:$H$14,[1]Conversion!$B$2:$B$14=$C44))*_xlfn._xlws.FILTER(_xlfn._xlws.FILTER([1]Conversion!$J$2:$O$14,[1]Conversion!$J$1:$O$1=$A44),[1]Conversion!$B$2:$B$14=$C44)</f>
        <v>0</v>
      </c>
      <c r="F44" s="9" cm="1">
        <f t="array" ref="F44">1/(_xlfn._xlws.FILTER(_xlfn._xlws.FILTER(_xlfn._xlws.FILTER(Negawatt!$I$2:$Y$46,Negawatt!$I$1:$Y$1=$B44),Negawatt!$C$2:$C$46=F$1),Negawatt!$B$2:$B$10=$C44)*_xlfn._xlws.FILTER([1]Conversion!$H$2:$H$14,[1]Conversion!$B$2:$B$14=$C44))*_xlfn._xlws.FILTER(_xlfn._xlws.FILTER([1]Conversion!$J$2:$O$14,[1]Conversion!$J$1:$O$1=$A44),[1]Conversion!$B$2:$B$14=$C44)</f>
        <v>0</v>
      </c>
      <c r="G44" s="9" cm="1">
        <f t="array" ref="G44">1/(_xlfn._xlws.FILTER(_xlfn._xlws.FILTER(_xlfn._xlws.FILTER(Negawatt!$I$2:$Y$46,Negawatt!$I$1:$Y$1=$B44),Negawatt!$C$2:$C$46=G$1),Negawatt!$B$2:$B$10=$C44)*_xlfn._xlws.FILTER([1]Conversion!$H$2:$H$14,[1]Conversion!$B$2:$B$14=$C44))*_xlfn._xlws.FILTER(_xlfn._xlws.FILTER([1]Conversion!$J$2:$O$14,[1]Conversion!$J$1:$O$1=$A44),[1]Conversion!$B$2:$B$14=$C44)</f>
        <v>0</v>
      </c>
      <c r="H44" s="9" cm="1">
        <f t="array" ref="H44">1/(_xlfn._xlws.FILTER(_xlfn._xlws.FILTER(_xlfn._xlws.FILTER(Negawatt!$I$2:$Y$46,Negawatt!$I$1:$Y$1=$B44),Negawatt!$C$2:$C$46=H$1),Negawatt!$B$2:$B$10=$C44)*_xlfn._xlws.FILTER([1]Conversion!$H$2:$H$14,[1]Conversion!$B$2:$B$14=$C44))*_xlfn._xlws.FILTER(_xlfn._xlws.FILTER([1]Conversion!$J$2:$O$14,[1]Conversion!$J$1:$O$1=$A44),[1]Conversion!$B$2:$B$14=$C44)</f>
        <v>0</v>
      </c>
      <c r="I44" s="9" cm="1">
        <f t="array" ref="I44">1/(_xlfn._xlws.FILTER(_xlfn._xlws.FILTER(_xlfn._xlws.FILTER(Negawatt!$I$2:$Y$46,Negawatt!$I$1:$Y$1=$B44),Negawatt!$C$2:$C$46=I$1),Negawatt!$B$2:$B$10=$C44)*_xlfn._xlws.FILTER([1]Conversion!$H$2:$H$14,[1]Conversion!$B$2:$B$14=$C44))*_xlfn._xlws.FILTER(_xlfn._xlws.FILTER([1]Conversion!$J$2:$O$14,[1]Conversion!$J$1:$O$1=$A44),[1]Conversion!$B$2:$B$14=$C44)</f>
        <v>0</v>
      </c>
      <c r="J44" s="9" cm="1">
        <f t="array" ref="J44">1/(_xlfn._xlws.FILTER(_xlfn._xlws.FILTER(_xlfn._xlws.FILTER(Negawatt!$I$2:$Y$46,Negawatt!$I$1:$Y$1=$B44),Negawatt!$C$2:$C$46=J$1),Negawatt!$B$2:$B$10=$C44)*_xlfn._xlws.FILTER([1]Conversion!$H$2:$H$14,[1]Conversion!$B$2:$B$14=$C44))*_xlfn._xlws.FILTER(_xlfn._xlws.FILTER([1]Conversion!$J$2:$O$14,[1]Conversion!$J$1:$O$1=$A44),[1]Conversion!$B$2:$B$14=$C44)</f>
        <v>0</v>
      </c>
      <c r="K44" s="9" cm="1">
        <f t="array" ref="K44">1/(_xlfn._xlws.FILTER(_xlfn._xlws.FILTER(_xlfn._xlws.FILTER(Negawatt!$I$2:$Y$46,Negawatt!$I$1:$Y$1=$B44),Negawatt!$C$2:$C$46=K$1),Negawatt!$B$2:$B$10=$C44)*_xlfn._xlws.FILTER([1]Conversion!$H$2:$H$14,[1]Conversion!$B$2:$B$14=$C44))*_xlfn._xlws.FILTER(_xlfn._xlws.FILTER([1]Conversion!$J$2:$O$14,[1]Conversion!$J$1:$O$1=$A44),[1]Conversion!$B$2:$B$14=$C44)</f>
        <v>0</v>
      </c>
      <c r="L44" s="9" cm="1">
        <f t="array" ref="L44">1/(_xlfn._xlws.FILTER(_xlfn._xlws.FILTER(_xlfn._xlws.FILTER(Negawatt!$I$2:$Y$46,Negawatt!$I$1:$Y$1=$B44),Negawatt!$C$2:$C$46=L$1),Negawatt!$B$2:$B$10=$C44)*_xlfn._xlws.FILTER([1]Conversion!$H$2:$H$14,[1]Conversion!$B$2:$B$14=$C44))*_xlfn._xlws.FILTER(_xlfn._xlws.FILTER([1]Conversion!$J$2:$O$14,[1]Conversion!$J$1:$O$1=$A44),[1]Conversion!$B$2:$B$14=$C44)</f>
        <v>0</v>
      </c>
      <c r="M44" s="9" cm="1">
        <f t="array" ref="M44">1/(_xlfn._xlws.FILTER(_xlfn._xlws.FILTER(_xlfn._xlws.FILTER(Negawatt!$I$2:$Y$46,Negawatt!$I$1:$Y$1=$B44),Negawatt!$C$2:$C$46=M$1),Negawatt!$B$2:$B$10=$C44)*_xlfn._xlws.FILTER([1]Conversion!$H$2:$H$14,[1]Conversion!$B$2:$B$14=$C44))*_xlfn._xlws.FILTER(_xlfn._xlws.FILTER([1]Conversion!$J$2:$O$14,[1]Conversion!$J$1:$O$1=$A44),[1]Conversion!$B$2:$B$14=$C44)</f>
        <v>0</v>
      </c>
      <c r="N44" s="9" cm="1">
        <f t="array" ref="N44">1/(_xlfn._xlws.FILTER(_xlfn._xlws.FILTER(_xlfn._xlws.FILTER(Negawatt!$I$2:$Y$46,Negawatt!$I$1:$Y$1=$B44),Negawatt!$C$2:$C$46=N$1),Negawatt!$B$2:$B$10=$C44)*_xlfn._xlws.FILTER([1]Conversion!$H$2:$H$14,[1]Conversion!$B$2:$B$14=$C44))*_xlfn._xlws.FILTER(_xlfn._xlws.FILTER([1]Conversion!$J$2:$O$14,[1]Conversion!$J$1:$O$1=$A44),[1]Conversion!$B$2:$B$14=$C44)</f>
        <v>0</v>
      </c>
      <c r="O44" s="9" cm="1">
        <f t="array" ref="O44">1/(_xlfn._xlws.FILTER(_xlfn._xlws.FILTER(_xlfn._xlws.FILTER(Negawatt!$I$2:$Y$46,Negawatt!$I$1:$Y$1=$B44),Negawatt!$C$2:$C$46=O$1),Negawatt!$B$2:$B$10=$C44)*_xlfn._xlws.FILTER([1]Conversion!$H$2:$H$14,[1]Conversion!$B$2:$B$14=$C44))*_xlfn._xlws.FILTER(_xlfn._xlws.FILTER([1]Conversion!$J$2:$O$14,[1]Conversion!$J$1:$O$1=$A44),[1]Conversion!$B$2:$B$14=$C44)</f>
        <v>0</v>
      </c>
      <c r="P44" s="9" cm="1">
        <f t="array" ref="P44">1/(_xlfn._xlws.FILTER(_xlfn._xlws.FILTER(_xlfn._xlws.FILTER(Negawatt!$I$2:$Y$46,Negawatt!$I$1:$Y$1=$B44),Negawatt!$C$2:$C$46=P$1),Negawatt!$B$2:$B$10=$C44)*_xlfn._xlws.FILTER([1]Conversion!$H$2:$H$14,[1]Conversion!$B$2:$B$14=$C44))*_xlfn._xlws.FILTER(_xlfn._xlws.FILTER([1]Conversion!$J$2:$O$14,[1]Conversion!$J$1:$O$1=$A44),[1]Conversion!$B$2:$B$14=$C44)</f>
        <v>0</v>
      </c>
      <c r="Q44" s="9" cm="1">
        <f t="array" ref="Q44">1/(_xlfn._xlws.FILTER(_xlfn._xlws.FILTER(_xlfn._xlws.FILTER(Negawatt!$I$2:$Y$46,Negawatt!$I$1:$Y$1=$B44),Negawatt!$C$2:$C$46=Q$1),Negawatt!$B$2:$B$10=$C44)*_xlfn._xlws.FILTER([1]Conversion!$H$2:$H$14,[1]Conversion!$B$2:$B$14=$C44))*_xlfn._xlws.FILTER(_xlfn._xlws.FILTER([1]Conversion!$J$2:$O$14,[1]Conversion!$J$1:$O$1=$A44),[1]Conversion!$B$2:$B$14=$C44)</f>
        <v>0</v>
      </c>
      <c r="R44" s="9" cm="1">
        <f t="array" ref="R44">1/(_xlfn._xlws.FILTER(_xlfn._xlws.FILTER(_xlfn._xlws.FILTER(Negawatt!$I$2:$Y$46,Negawatt!$I$1:$Y$1=$B44),Negawatt!$C$2:$C$46=R$1),Negawatt!$B$2:$B$10=$C44)*_xlfn._xlws.FILTER([1]Conversion!$H$2:$H$14,[1]Conversion!$B$2:$B$14=$C44))*_xlfn._xlws.FILTER(_xlfn._xlws.FILTER([1]Conversion!$J$2:$O$14,[1]Conversion!$J$1:$O$1=$A44),[1]Conversion!$B$2:$B$14=$C44)</f>
        <v>0</v>
      </c>
      <c r="S44" s="9" cm="1">
        <f t="array" ref="S44">1/(_xlfn._xlws.FILTER(_xlfn._xlws.FILTER(_xlfn._xlws.FILTER(Negawatt!$I$2:$Y$46,Negawatt!$I$1:$Y$1=$B44),Negawatt!$C$2:$C$46=S$1),Negawatt!$B$2:$B$10=$C44)*_xlfn._xlws.FILTER([1]Conversion!$H$2:$H$14,[1]Conversion!$B$2:$B$14=$C44))*_xlfn._xlws.FILTER(_xlfn._xlws.FILTER([1]Conversion!$J$2:$O$14,[1]Conversion!$J$1:$O$1=$A44),[1]Conversion!$B$2:$B$14=$C44)</f>
        <v>0</v>
      </c>
      <c r="T44" s="9" cm="1">
        <f t="array" ref="T44">1/(_xlfn._xlws.FILTER(_xlfn._xlws.FILTER(_xlfn._xlws.FILTER(Negawatt!$I$2:$Y$46,Negawatt!$I$1:$Y$1=$B44),Negawatt!$C$2:$C$46=T$1),Negawatt!$B$2:$B$10=$C44)*_xlfn._xlws.FILTER([1]Conversion!$H$2:$H$14,[1]Conversion!$B$2:$B$14=$C44))*_xlfn._xlws.FILTER(_xlfn._xlws.FILTER([1]Conversion!$J$2:$O$14,[1]Conversion!$J$1:$O$1=$A44),[1]Conversion!$B$2:$B$14=$C44)</f>
        <v>0</v>
      </c>
      <c r="U44" s="9" cm="1">
        <f t="array" ref="U44">1/(_xlfn._xlws.FILTER(_xlfn._xlws.FILTER(_xlfn._xlws.FILTER(Negawatt!$I$2:$Y$46,Negawatt!$I$1:$Y$1=$B44),Negawatt!$C$2:$C$46=U$1),Negawatt!$B$2:$B$10=$C44)*_xlfn._xlws.FILTER([1]Conversion!$H$2:$H$14,[1]Conversion!$B$2:$B$14=$C44))*_xlfn._xlws.FILTER(_xlfn._xlws.FILTER([1]Conversion!$J$2:$O$14,[1]Conversion!$J$1:$O$1=$A44),[1]Conversion!$B$2:$B$14=$C44)</f>
        <v>0</v>
      </c>
      <c r="V44" s="9" cm="1">
        <f t="array" ref="V44">1/(_xlfn._xlws.FILTER(_xlfn._xlws.FILTER(_xlfn._xlws.FILTER(Negawatt!$I$2:$Y$46,Negawatt!$I$1:$Y$1=$B44),Negawatt!$C$2:$C$46=V$1),Negawatt!$B$2:$B$10=$C44)*_xlfn._xlws.FILTER([1]Conversion!$H$2:$H$14,[1]Conversion!$B$2:$B$14=$C44))*_xlfn._xlws.FILTER(_xlfn._xlws.FILTER([1]Conversion!$J$2:$O$14,[1]Conversion!$J$1:$O$1=$A44),[1]Conversion!$B$2:$B$14=$C44)</f>
        <v>0</v>
      </c>
      <c r="W44" s="9" cm="1">
        <f t="array" ref="W44">1/(_xlfn._xlws.FILTER(_xlfn._xlws.FILTER(_xlfn._xlws.FILTER(Negawatt!$I$2:$Y$46,Negawatt!$I$1:$Y$1=$B44),Negawatt!$C$2:$C$46=W$1),Negawatt!$B$2:$B$10=$C44)*_xlfn._xlws.FILTER([1]Conversion!$H$2:$H$14,[1]Conversion!$B$2:$B$14=$C44))*_xlfn._xlws.FILTER(_xlfn._xlws.FILTER([1]Conversion!$J$2:$O$14,[1]Conversion!$J$1:$O$1=$A44),[1]Conversion!$B$2:$B$14=$C44)</f>
        <v>0</v>
      </c>
      <c r="X44" s="9" cm="1">
        <f t="array" ref="X44">1/(_xlfn._xlws.FILTER(_xlfn._xlws.FILTER(_xlfn._xlws.FILTER(Negawatt!$I$2:$Y$46,Negawatt!$I$1:$Y$1=$B44),Negawatt!$C$2:$C$46=X$1),Negawatt!$B$2:$B$10=$C44)*_xlfn._xlws.FILTER([1]Conversion!$H$2:$H$14,[1]Conversion!$B$2:$B$14=$C44))*_xlfn._xlws.FILTER(_xlfn._xlws.FILTER([1]Conversion!$J$2:$O$14,[1]Conversion!$J$1:$O$1=$A44),[1]Conversion!$B$2:$B$14=$C44)</f>
        <v>0</v>
      </c>
      <c r="Y44" s="9" cm="1">
        <f t="array" ref="Y44">1/(_xlfn._xlws.FILTER(_xlfn._xlws.FILTER(_xlfn._xlws.FILTER(Negawatt!$I$2:$Y$46,Negawatt!$I$1:$Y$1=$B44),Negawatt!$C$2:$C$46=Y$1),Negawatt!$B$2:$B$10=$C44)*_xlfn._xlws.FILTER([1]Conversion!$H$2:$H$14,[1]Conversion!$B$2:$B$14=$C44))*_xlfn._xlws.FILTER(_xlfn._xlws.FILTER([1]Conversion!$J$2:$O$14,[1]Conversion!$J$1:$O$1=$A44),[1]Conversion!$B$2:$B$14=$C44)</f>
        <v>0</v>
      </c>
      <c r="Z44" s="9" cm="1">
        <f t="array" ref="Z44">1/(_xlfn._xlws.FILTER(_xlfn._xlws.FILTER(_xlfn._xlws.FILTER(Negawatt!$I$2:$Y$46,Negawatt!$I$1:$Y$1=$B44),Negawatt!$C$2:$C$46=Z$1),Negawatt!$B$2:$B$10=$C44)*_xlfn._xlws.FILTER([1]Conversion!$H$2:$H$14,[1]Conversion!$B$2:$B$14=$C44))*_xlfn._xlws.FILTER(_xlfn._xlws.FILTER([1]Conversion!$J$2:$O$14,[1]Conversion!$J$1:$O$1=$A44),[1]Conversion!$B$2:$B$14=$C44)</f>
        <v>0</v>
      </c>
      <c r="AA44" s="9" cm="1">
        <f t="array" ref="AA44">1/(_xlfn._xlws.FILTER(_xlfn._xlws.FILTER(_xlfn._xlws.FILTER(Negawatt!$I$2:$Y$46,Negawatt!$I$1:$Y$1=$B44),Negawatt!$C$2:$C$46=AA$1),Negawatt!$B$2:$B$10=$C44)*_xlfn._xlws.FILTER([1]Conversion!$H$2:$H$14,[1]Conversion!$B$2:$B$14=$C44))*_xlfn._xlws.FILTER(_xlfn._xlws.FILTER([1]Conversion!$J$2:$O$14,[1]Conversion!$J$1:$O$1=$A44),[1]Conversion!$B$2:$B$14=$C44)</f>
        <v>0</v>
      </c>
      <c r="AB44" s="9" cm="1">
        <f t="array" ref="AB44">1/(_xlfn._xlws.FILTER(_xlfn._xlws.FILTER(_xlfn._xlws.FILTER(Negawatt!$I$2:$Y$46,Negawatt!$I$1:$Y$1=$B44),Negawatt!$C$2:$C$46=AB$1),Negawatt!$B$2:$B$10=$C44)*_xlfn._xlws.FILTER([1]Conversion!$H$2:$H$14,[1]Conversion!$B$2:$B$14=$C44))*_xlfn._xlws.FILTER(_xlfn._xlws.FILTER([1]Conversion!$J$2:$O$14,[1]Conversion!$J$1:$O$1=$A44),[1]Conversion!$B$2:$B$14=$C44)</f>
        <v>0</v>
      </c>
      <c r="AC44" s="9" cm="1">
        <f t="array" ref="AC44">1/(_xlfn._xlws.FILTER(_xlfn._xlws.FILTER(_xlfn._xlws.FILTER(Negawatt!$I$2:$Y$46,Negawatt!$I$1:$Y$1=$B44),Negawatt!$C$2:$C$46=AC$1),Negawatt!$B$2:$B$10=$C44)*_xlfn._xlws.FILTER([1]Conversion!$H$2:$H$14,[1]Conversion!$B$2:$B$14=$C44))*_xlfn._xlws.FILTER(_xlfn._xlws.FILTER([1]Conversion!$J$2:$O$14,[1]Conversion!$J$1:$O$1=$A44),[1]Conversion!$B$2:$B$14=$C44)</f>
        <v>0</v>
      </c>
      <c r="AD44" s="9" cm="1">
        <f t="array" ref="AD44">1/(_xlfn._xlws.FILTER(_xlfn._xlws.FILTER(_xlfn._xlws.FILTER(Negawatt!$I$2:$Y$46,Negawatt!$I$1:$Y$1=$B44),Negawatt!$C$2:$C$46=AD$1),Negawatt!$B$2:$B$10=$C44)*_xlfn._xlws.FILTER([1]Conversion!$H$2:$H$14,[1]Conversion!$B$2:$B$14=$C44))*_xlfn._xlws.FILTER(_xlfn._xlws.FILTER([1]Conversion!$J$2:$O$14,[1]Conversion!$J$1:$O$1=$A44),[1]Conversion!$B$2:$B$14=$C44)</f>
        <v>0</v>
      </c>
    </row>
    <row r="45" spans="1:30" x14ac:dyDescent="0.3">
      <c r="A45" s="1" t="s">
        <v>64</v>
      </c>
      <c r="B45" s="1">
        <v>2040</v>
      </c>
      <c r="C45" s="1" t="s">
        <v>27</v>
      </c>
      <c r="D45" s="9" cm="1">
        <f t="array" ref="D45">1/(_xlfn._xlws.FILTER(_xlfn._xlws.FILTER(_xlfn._xlws.FILTER(Negawatt!$I$2:$Y$46,Negawatt!$I$1:$Y$1=$B45),Negawatt!$C$2:$C$46=D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E45" s="9" cm="1">
        <f t="array" ref="E45">1/(_xlfn._xlws.FILTER(_xlfn._xlws.FILTER(_xlfn._xlws.FILTER(Negawatt!$I$2:$Y$46,Negawatt!$I$1:$Y$1=$B45),Negawatt!$C$2:$C$46=E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F45" s="9" cm="1">
        <f t="array" ref="F45">1/(_xlfn._xlws.FILTER(_xlfn._xlws.FILTER(_xlfn._xlws.FILTER(Negawatt!$I$2:$Y$46,Negawatt!$I$1:$Y$1=$B45),Negawatt!$C$2:$C$46=F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G45" s="9" cm="1">
        <f t="array" ref="G45">1/(_xlfn._xlws.FILTER(_xlfn._xlws.FILTER(_xlfn._xlws.FILTER(Negawatt!$I$2:$Y$46,Negawatt!$I$1:$Y$1=$B45),Negawatt!$C$2:$C$46=G$1),Negawatt!$B$2:$B$10=$C45)*_xlfn._xlws.FILTER([1]Conversion!$H$2:$H$14,[1]Conversion!$B$2:$B$14=$C45))*_xlfn._xlws.FILTER(_xlfn._xlws.FILTER([1]Conversion!$J$2:$O$14,[1]Conversion!$J$1:$O$1=$A45),[1]Conversion!$B$2:$B$14=$C45)</f>
        <v>3.2530120481927803E-4</v>
      </c>
      <c r="H45" s="9" cm="1">
        <f t="array" ref="H45">1/(_xlfn._xlws.FILTER(_xlfn._xlws.FILTER(_xlfn._xlws.FILTER(Negawatt!$I$2:$Y$46,Negawatt!$I$1:$Y$1=$B45),Negawatt!$C$2:$C$46=H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I45" s="9" cm="1">
        <f t="array" ref="I45">1/(_xlfn._xlws.FILTER(_xlfn._xlws.FILTER(_xlfn._xlws.FILTER(Negawatt!$I$2:$Y$46,Negawatt!$I$1:$Y$1=$B45),Negawatt!$C$2:$C$46=I$1),Negawatt!$B$2:$B$10=$C45)*_xlfn._xlws.FILTER([1]Conversion!$H$2:$H$14,[1]Conversion!$B$2:$B$14=$C45))*_xlfn._xlws.FILTER(_xlfn._xlws.FILTER([1]Conversion!$J$2:$O$14,[1]Conversion!$J$1:$O$1=$A45),[1]Conversion!$B$2:$B$14=$C45)</f>
        <v>3.4085166947015589E-4</v>
      </c>
      <c r="J45" s="9" cm="1">
        <f t="array" ref="J45">1/(_xlfn._xlws.FILTER(_xlfn._xlws.FILTER(_xlfn._xlws.FILTER(Negawatt!$I$2:$Y$46,Negawatt!$I$1:$Y$1=$B45),Negawatt!$C$2:$C$46=J$1),Negawatt!$B$2:$B$10=$C45)*_xlfn._xlws.FILTER([1]Conversion!$H$2:$H$14,[1]Conversion!$B$2:$B$14=$C45))*_xlfn._xlws.FILTER(_xlfn._xlws.FILTER([1]Conversion!$J$2:$O$14,[1]Conversion!$J$1:$O$1=$A45),[1]Conversion!$B$2:$B$14=$C45)</f>
        <v>3.4085166947015589E-4</v>
      </c>
      <c r="K45" s="9" cm="1">
        <f t="array" ref="K45">1/(_xlfn._xlws.FILTER(_xlfn._xlws.FILTER(_xlfn._xlws.FILTER(Negawatt!$I$2:$Y$46,Negawatt!$I$1:$Y$1=$B45),Negawatt!$C$2:$C$46=K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L45" s="9" cm="1">
        <f t="array" ref="L45">1/(_xlfn._xlws.FILTER(_xlfn._xlws.FILTER(_xlfn._xlws.FILTER(Negawatt!$I$2:$Y$46,Negawatt!$I$1:$Y$1=$B45),Negawatt!$C$2:$C$46=L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M45" s="9" cm="1">
        <f t="array" ref="M45">1/(_xlfn._xlws.FILTER(_xlfn._xlws.FILTER(_xlfn._xlws.FILTER(Negawatt!$I$2:$Y$46,Negawatt!$I$1:$Y$1=$B45),Negawatt!$C$2:$C$46=M$1),Negawatt!$B$2:$B$10=$C45)*_xlfn._xlws.FILTER([1]Conversion!$H$2:$H$14,[1]Conversion!$B$2:$B$14=$C45))*_xlfn._xlws.FILTER(_xlfn._xlws.FILTER([1]Conversion!$J$2:$O$14,[1]Conversion!$J$1:$O$1=$A45),[1]Conversion!$B$2:$B$14=$C45)</f>
        <v>3.4347397795043099E-4</v>
      </c>
      <c r="N45" s="9" cm="1">
        <f t="array" ref="N45">1/(_xlfn._xlws.FILTER(_xlfn._xlws.FILTER(_xlfn._xlws.FILTER(Negawatt!$I$2:$Y$46,Negawatt!$I$1:$Y$1=$B45),Negawatt!$C$2:$C$46=N$1),Negawatt!$B$2:$B$10=$C45)*_xlfn._xlws.FILTER([1]Conversion!$H$2:$H$14,[1]Conversion!$B$2:$B$14=$C45))*_xlfn._xlws.FILTER(_xlfn._xlws.FILTER([1]Conversion!$J$2:$O$14,[1]Conversion!$J$1:$O$1=$A45),[1]Conversion!$B$2:$B$14=$C45)</f>
        <v>3.2530120481927803E-4</v>
      </c>
      <c r="O45" s="9" cm="1">
        <f t="array" ref="O45">1/(_xlfn._xlws.FILTER(_xlfn._xlws.FILTER(_xlfn._xlws.FILTER(Negawatt!$I$2:$Y$46,Negawatt!$I$1:$Y$1=$B45),Negawatt!$C$2:$C$46=O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P45" s="9" cm="1">
        <f t="array" ref="P45">1/(_xlfn._xlws.FILTER(_xlfn._xlws.FILTER(_xlfn._xlws.FILTER(Negawatt!$I$2:$Y$46,Negawatt!$I$1:$Y$1=$B45),Negawatt!$C$2:$C$46=P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Q45" s="9" cm="1">
        <f t="array" ref="Q45">1/(_xlfn._xlws.FILTER(_xlfn._xlws.FILTER(_xlfn._xlws.FILTER(Negawatt!$I$2:$Y$46,Negawatt!$I$1:$Y$1=$B45),Negawatt!$C$2:$C$46=Q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R45" s="9" cm="1">
        <f t="array" ref="R45">1/(_xlfn._xlws.FILTER(_xlfn._xlws.FILTER(_xlfn._xlws.FILTER(Negawatt!$I$2:$Y$46,Negawatt!$I$1:$Y$1=$B45),Negawatt!$C$2:$C$46=R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S45" s="9" cm="1">
        <f t="array" ref="S45">1/(_xlfn._xlws.FILTER(_xlfn._xlws.FILTER(_xlfn._xlws.FILTER(Negawatt!$I$2:$Y$46,Negawatt!$I$1:$Y$1=$B45),Negawatt!$C$2:$C$46=S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T45" s="9" cm="1">
        <f t="array" ref="T45">1/(_xlfn._xlws.FILTER(_xlfn._xlws.FILTER(_xlfn._xlws.FILTER(Negawatt!$I$2:$Y$46,Negawatt!$I$1:$Y$1=$B45),Negawatt!$C$2:$C$46=T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  <c r="U45" s="9" cm="1">
        <f t="array" ref="U45">1/(_xlfn._xlws.FILTER(_xlfn._xlws.FILTER(_xlfn._xlws.FILTER(Negawatt!$I$2:$Y$46,Negawatt!$I$1:$Y$1=$B45),Negawatt!$C$2:$C$46=U$1),Negawatt!$B$2:$B$10=$C45)*_xlfn._xlws.FILTER([1]Conversion!$H$2:$H$14,[1]Conversion!$B$2:$B$14=$C45))*_xlfn._xlws.FILTER(_xlfn._xlws.FILTER([1]Conversion!$J$2:$O$14,[1]Conversion!$J$1:$O$1=$A45),[1]Conversion!$B$2:$B$14=$C45)</f>
        <v>3.4347397795043099E-4</v>
      </c>
      <c r="V45" s="9" cm="1">
        <f t="array" ref="V45">1/(_xlfn._xlws.FILTER(_xlfn._xlws.FILTER(_xlfn._xlws.FILTER(Negawatt!$I$2:$Y$46,Negawatt!$I$1:$Y$1=$B45),Negawatt!$C$2:$C$46=V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W45" s="9" cm="1">
        <f t="array" ref="W45">1/(_xlfn._xlws.FILTER(_xlfn._xlws.FILTER(_xlfn._xlws.FILTER(Negawatt!$I$2:$Y$46,Negawatt!$I$1:$Y$1=$B45),Negawatt!$C$2:$C$46=W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X45" s="9" cm="1">
        <f t="array" ref="X45">1/(_xlfn._xlws.FILTER(_xlfn._xlws.FILTER(_xlfn._xlws.FILTER(Negawatt!$I$2:$Y$46,Negawatt!$I$1:$Y$1=$B45),Negawatt!$C$2:$C$46=X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Y45" s="9" cm="1">
        <f t="array" ref="Y45">1/(_xlfn._xlws.FILTER(_xlfn._xlws.FILTER(_xlfn._xlws.FILTER(Negawatt!$I$2:$Y$46,Negawatt!$I$1:$Y$1=$B45),Negawatt!$C$2:$C$46=Y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Z45" s="9" cm="1">
        <f t="array" ref="Z45">1/(_xlfn._xlws.FILTER(_xlfn._xlws.FILTER(_xlfn._xlws.FILTER(Negawatt!$I$2:$Y$46,Negawatt!$I$1:$Y$1=$B45),Negawatt!$C$2:$C$46=Z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AA45" s="9" cm="1">
        <f t="array" ref="AA45">1/(_xlfn._xlws.FILTER(_xlfn._xlws.FILTER(_xlfn._xlws.FILTER(Negawatt!$I$2:$Y$46,Negawatt!$I$1:$Y$1=$B45),Negawatt!$C$2:$C$46=AA$1),Negawatt!$B$2:$B$10=$C45)*_xlfn._xlws.FILTER([1]Conversion!$H$2:$H$14,[1]Conversion!$B$2:$B$14=$C45))*_xlfn._xlws.FILTER(_xlfn._xlws.FILTER([1]Conversion!$J$2:$O$14,[1]Conversion!$J$1:$O$1=$A45),[1]Conversion!$B$2:$B$14=$C45)</f>
        <v>3.4085166947015589E-4</v>
      </c>
      <c r="AB45" s="9" cm="1">
        <f t="array" ref="AB45">1/(_xlfn._xlws.FILTER(_xlfn._xlws.FILTER(_xlfn._xlws.FILTER(Negawatt!$I$2:$Y$46,Negawatt!$I$1:$Y$1=$B45),Negawatt!$C$2:$C$46=AB$1),Negawatt!$B$2:$B$10=$C45)*_xlfn._xlws.FILTER([1]Conversion!$H$2:$H$14,[1]Conversion!$B$2:$B$14=$C45))*_xlfn._xlws.FILTER(_xlfn._xlws.FILTER([1]Conversion!$J$2:$O$14,[1]Conversion!$J$1:$O$1=$A45),[1]Conversion!$B$2:$B$14=$C45)</f>
        <v>3.2530120481927803E-4</v>
      </c>
      <c r="AC45" s="9" cm="1">
        <f t="array" ref="AC45">1/(_xlfn._xlws.FILTER(_xlfn._xlws.FILTER(_xlfn._xlws.FILTER(Negawatt!$I$2:$Y$46,Negawatt!$I$1:$Y$1=$B45),Negawatt!$C$2:$C$46=AC$1),Negawatt!$B$2:$B$10=$C45)*_xlfn._xlws.FILTER([1]Conversion!$H$2:$H$14,[1]Conversion!$B$2:$B$14=$C45))*_xlfn._xlws.FILTER(_xlfn._xlws.FILTER([1]Conversion!$J$2:$O$14,[1]Conversion!$J$1:$O$1=$A45),[1]Conversion!$B$2:$B$14=$C45)</f>
        <v>3.7753749865086648E-4</v>
      </c>
      <c r="AD45" s="9" cm="1">
        <f t="array" ref="AD45">1/(_xlfn._xlws.FILTER(_xlfn._xlws.FILTER(_xlfn._xlws.FILTER(Negawatt!$I$2:$Y$46,Negawatt!$I$1:$Y$1=$B45),Negawatt!$C$2:$C$46=AD$1),Negawatt!$B$2:$B$10=$C45)*_xlfn._xlws.FILTER([1]Conversion!$H$2:$H$14,[1]Conversion!$B$2:$B$14=$C45))*_xlfn._xlws.FILTER(_xlfn._xlws.FILTER([1]Conversion!$J$2:$O$14,[1]Conversion!$J$1:$O$1=$A45),[1]Conversion!$B$2:$B$14=$C45)</f>
        <v>3.7058438103005329E-4</v>
      </c>
    </row>
    <row r="46" spans="1:30" x14ac:dyDescent="0.3">
      <c r="A46" s="1" t="s">
        <v>64</v>
      </c>
      <c r="B46" s="1">
        <v>2040</v>
      </c>
      <c r="C46" s="1" t="s">
        <v>28</v>
      </c>
      <c r="D46" s="9" cm="1">
        <f t="array" ref="D46">1/(_xlfn._xlws.FILTER(_xlfn._xlws.FILTER(_xlfn._xlws.FILTER(Negawatt!$I$2:$Y$46,Negawatt!$I$1:$Y$1=$B46),Negawatt!$C$2:$C$46=D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E46" s="9" cm="1">
        <f t="array" ref="E46">1/(_xlfn._xlws.FILTER(_xlfn._xlws.FILTER(_xlfn._xlws.FILTER(Negawatt!$I$2:$Y$46,Negawatt!$I$1:$Y$1=$B46),Negawatt!$C$2:$C$46=E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F46" s="9" cm="1">
        <f t="array" ref="F46">1/(_xlfn._xlws.FILTER(_xlfn._xlws.FILTER(_xlfn._xlws.FILTER(Negawatt!$I$2:$Y$46,Negawatt!$I$1:$Y$1=$B46),Negawatt!$C$2:$C$46=F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G46" s="9" cm="1">
        <f t="array" ref="G46">1/(_xlfn._xlws.FILTER(_xlfn._xlws.FILTER(_xlfn._xlws.FILTER(Negawatt!$I$2:$Y$46,Negawatt!$I$1:$Y$1=$B46),Negawatt!$C$2:$C$46=G$1),Negawatt!$B$2:$B$10=$C46)*_xlfn._xlws.FILTER([1]Conversion!$H$2:$H$14,[1]Conversion!$B$2:$B$14=$C46))*_xlfn._xlws.FILTER(_xlfn._xlws.FILTER([1]Conversion!$J$2:$O$14,[1]Conversion!$J$1:$O$1=$A46),[1]Conversion!$B$2:$B$14=$C46)</f>
        <v>2.0224719101123652E-4</v>
      </c>
      <c r="H46" s="9" cm="1">
        <f t="array" ref="H46">1/(_xlfn._xlws.FILTER(_xlfn._xlws.FILTER(_xlfn._xlws.FILTER(Negawatt!$I$2:$Y$46,Negawatt!$I$1:$Y$1=$B46),Negawatt!$C$2:$C$46=H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I46" s="9" cm="1">
        <f t="array" ref="I46">1/(_xlfn._xlws.FILTER(_xlfn._xlws.FILTER(_xlfn._xlws.FILTER(Negawatt!$I$2:$Y$46,Negawatt!$I$1:$Y$1=$B46),Negawatt!$C$2:$C$46=I$1),Negawatt!$B$2:$B$10=$C46)*_xlfn._xlws.FILTER([1]Conversion!$H$2:$H$14,[1]Conversion!$B$2:$B$14=$C46))*_xlfn._xlws.FILTER(_xlfn._xlws.FILTER([1]Conversion!$J$2:$O$14,[1]Conversion!$J$1:$O$1=$A46),[1]Conversion!$B$2:$B$14=$C46)</f>
        <v>2.1099650535308381E-4</v>
      </c>
      <c r="J46" s="9" cm="1">
        <f t="array" ref="J46">1/(_xlfn._xlws.FILTER(_xlfn._xlws.FILTER(_xlfn._xlws.FILTER(Negawatt!$I$2:$Y$46,Negawatt!$I$1:$Y$1=$B46),Negawatt!$C$2:$C$46=J$1),Negawatt!$B$2:$B$10=$C46)*_xlfn._xlws.FILTER([1]Conversion!$H$2:$H$14,[1]Conversion!$B$2:$B$14=$C46))*_xlfn._xlws.FILTER(_xlfn._xlws.FILTER([1]Conversion!$J$2:$O$14,[1]Conversion!$J$1:$O$1=$A46),[1]Conversion!$B$2:$B$14=$C46)</f>
        <v>2.1099650535308381E-4</v>
      </c>
      <c r="K46" s="9" cm="1">
        <f t="array" ref="K46">1/(_xlfn._xlws.FILTER(_xlfn._xlws.FILTER(_xlfn._xlws.FILTER(Negawatt!$I$2:$Y$46,Negawatt!$I$1:$Y$1=$B46),Negawatt!$C$2:$C$46=K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L46" s="9" cm="1">
        <f t="array" ref="L46">1/(_xlfn._xlws.FILTER(_xlfn._xlws.FILTER(_xlfn._xlws.FILTER(Negawatt!$I$2:$Y$46,Negawatt!$I$1:$Y$1=$B46),Negawatt!$C$2:$C$46=L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M46" s="9" cm="1">
        <f t="array" ref="M46">1/(_xlfn._xlws.FILTER(_xlfn._xlws.FILTER(_xlfn._xlws.FILTER(Negawatt!$I$2:$Y$46,Negawatt!$I$1:$Y$1=$B46),Negawatt!$C$2:$C$46=M$1),Negawatt!$B$2:$B$10=$C46)*_xlfn._xlws.FILTER([1]Conversion!$H$2:$H$14,[1]Conversion!$B$2:$B$14=$C46))*_xlfn._xlws.FILTER(_xlfn._xlws.FILTER([1]Conversion!$J$2:$O$14,[1]Conversion!$J$1:$O$1=$A46),[1]Conversion!$B$2:$B$14=$C46)</f>
        <v>2.2014572668708357E-4</v>
      </c>
      <c r="N46" s="9" cm="1">
        <f t="array" ref="N46">1/(_xlfn._xlws.FILTER(_xlfn._xlws.FILTER(_xlfn._xlws.FILTER(Negawatt!$I$2:$Y$46,Negawatt!$I$1:$Y$1=$B46),Negawatt!$C$2:$C$46=N$1),Negawatt!$B$2:$B$10=$C46)*_xlfn._xlws.FILTER([1]Conversion!$H$2:$H$14,[1]Conversion!$B$2:$B$14=$C46))*_xlfn._xlws.FILTER(_xlfn._xlws.FILTER([1]Conversion!$J$2:$O$14,[1]Conversion!$J$1:$O$1=$A46),[1]Conversion!$B$2:$B$14=$C46)</f>
        <v>2.0224719101123652E-4</v>
      </c>
      <c r="O46" s="9" cm="1">
        <f t="array" ref="O46">1/(_xlfn._xlws.FILTER(_xlfn._xlws.FILTER(_xlfn._xlws.FILTER(Negawatt!$I$2:$Y$46,Negawatt!$I$1:$Y$1=$B46),Negawatt!$C$2:$C$46=O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P46" s="9" cm="1">
        <f t="array" ref="P46">1/(_xlfn._xlws.FILTER(_xlfn._xlws.FILTER(_xlfn._xlws.FILTER(Negawatt!$I$2:$Y$46,Negawatt!$I$1:$Y$1=$B46),Negawatt!$C$2:$C$46=P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Q46" s="9" cm="1">
        <f t="array" ref="Q46">1/(_xlfn._xlws.FILTER(_xlfn._xlws.FILTER(_xlfn._xlws.FILTER(Negawatt!$I$2:$Y$46,Negawatt!$I$1:$Y$1=$B46),Negawatt!$C$2:$C$46=Q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R46" s="9" cm="1">
        <f t="array" ref="R46">1/(_xlfn._xlws.FILTER(_xlfn._xlws.FILTER(_xlfn._xlws.FILTER(Negawatt!$I$2:$Y$46,Negawatt!$I$1:$Y$1=$B46),Negawatt!$C$2:$C$46=R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S46" s="9" cm="1">
        <f t="array" ref="S46">1/(_xlfn._xlws.FILTER(_xlfn._xlws.FILTER(_xlfn._xlws.FILTER(Negawatt!$I$2:$Y$46,Negawatt!$I$1:$Y$1=$B46),Negawatt!$C$2:$C$46=S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T46" s="9" cm="1">
        <f t="array" ref="T46">1/(_xlfn._xlws.FILTER(_xlfn._xlws.FILTER(_xlfn._xlws.FILTER(Negawatt!$I$2:$Y$46,Negawatt!$I$1:$Y$1=$B46),Negawatt!$C$2:$C$46=T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  <c r="U46" s="9" cm="1">
        <f t="array" ref="U46">1/(_xlfn._xlws.FILTER(_xlfn._xlws.FILTER(_xlfn._xlws.FILTER(Negawatt!$I$2:$Y$46,Negawatt!$I$1:$Y$1=$B46),Negawatt!$C$2:$C$46=U$1),Negawatt!$B$2:$B$10=$C46)*_xlfn._xlws.FILTER([1]Conversion!$H$2:$H$14,[1]Conversion!$B$2:$B$14=$C46))*_xlfn._xlws.FILTER(_xlfn._xlws.FILTER([1]Conversion!$J$2:$O$14,[1]Conversion!$J$1:$O$1=$A46),[1]Conversion!$B$2:$B$14=$C46)</f>
        <v>2.2014572668708357E-4</v>
      </c>
      <c r="V46" s="9" cm="1">
        <f t="array" ref="V46">1/(_xlfn._xlws.FILTER(_xlfn._xlws.FILTER(_xlfn._xlws.FILTER(Negawatt!$I$2:$Y$46,Negawatt!$I$1:$Y$1=$B46),Negawatt!$C$2:$C$46=V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W46" s="9" cm="1">
        <f t="array" ref="W46">1/(_xlfn._xlws.FILTER(_xlfn._xlws.FILTER(_xlfn._xlws.FILTER(Negawatt!$I$2:$Y$46,Negawatt!$I$1:$Y$1=$B46),Negawatt!$C$2:$C$46=W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X46" s="9" cm="1">
        <f t="array" ref="X46">1/(_xlfn._xlws.FILTER(_xlfn._xlws.FILTER(_xlfn._xlws.FILTER(Negawatt!$I$2:$Y$46,Negawatt!$I$1:$Y$1=$B46),Negawatt!$C$2:$C$46=X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Y46" s="9" cm="1">
        <f t="array" ref="Y46">1/(_xlfn._xlws.FILTER(_xlfn._xlws.FILTER(_xlfn._xlws.FILTER(Negawatt!$I$2:$Y$46,Negawatt!$I$1:$Y$1=$B46),Negawatt!$C$2:$C$46=Y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Z46" s="9" cm="1">
        <f t="array" ref="Z46">1/(_xlfn._xlws.FILTER(_xlfn._xlws.FILTER(_xlfn._xlws.FILTER(Negawatt!$I$2:$Y$46,Negawatt!$I$1:$Y$1=$B46),Negawatt!$C$2:$C$46=Z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AA46" s="9" cm="1">
        <f t="array" ref="AA46">1/(_xlfn._xlws.FILTER(_xlfn._xlws.FILTER(_xlfn._xlws.FILTER(Negawatt!$I$2:$Y$46,Negawatt!$I$1:$Y$1=$B46),Negawatt!$C$2:$C$46=AA$1),Negawatt!$B$2:$B$10=$C46)*_xlfn._xlws.FILTER([1]Conversion!$H$2:$H$14,[1]Conversion!$B$2:$B$14=$C46))*_xlfn._xlws.FILTER(_xlfn._xlws.FILTER([1]Conversion!$J$2:$O$14,[1]Conversion!$J$1:$O$1=$A46),[1]Conversion!$B$2:$B$14=$C46)</f>
        <v>2.1099650535308381E-4</v>
      </c>
      <c r="AB46" s="9" cm="1">
        <f t="array" ref="AB46">1/(_xlfn._xlws.FILTER(_xlfn._xlws.FILTER(_xlfn._xlws.FILTER(Negawatt!$I$2:$Y$46,Negawatt!$I$1:$Y$1=$B46),Negawatt!$C$2:$C$46=AB$1),Negawatt!$B$2:$B$10=$C46)*_xlfn._xlws.FILTER([1]Conversion!$H$2:$H$14,[1]Conversion!$B$2:$B$14=$C46))*_xlfn._xlws.FILTER(_xlfn._xlws.FILTER([1]Conversion!$J$2:$O$14,[1]Conversion!$J$1:$O$1=$A46),[1]Conversion!$B$2:$B$14=$C46)</f>
        <v>2.0224719101123652E-4</v>
      </c>
      <c r="AC46" s="9" cm="1">
        <f t="array" ref="AC46">1/(_xlfn._xlws.FILTER(_xlfn._xlws.FILTER(_xlfn._xlws.FILTER(Negawatt!$I$2:$Y$46,Negawatt!$I$1:$Y$1=$B46),Negawatt!$C$2:$C$46=AC$1),Negawatt!$B$2:$B$10=$C46)*_xlfn._xlws.FILTER([1]Conversion!$H$2:$H$14,[1]Conversion!$B$2:$B$14=$C46))*_xlfn._xlws.FILTER(_xlfn._xlws.FILTER([1]Conversion!$J$2:$O$14,[1]Conversion!$J$1:$O$1=$A46),[1]Conversion!$B$2:$B$14=$C46)</f>
        <v>2.4844905691759372E-4</v>
      </c>
      <c r="AD46" s="9" cm="1">
        <f t="array" ref="AD46">1/(_xlfn._xlws.FILTER(_xlfn._xlws.FILTER(_xlfn._xlws.FILTER(Negawatt!$I$2:$Y$46,Negawatt!$I$1:$Y$1=$B46),Negawatt!$C$2:$C$46=AD$1),Negawatt!$B$2:$B$10=$C46)*_xlfn._xlws.FILTER([1]Conversion!$H$2:$H$14,[1]Conversion!$B$2:$B$14=$C46))*_xlfn._xlws.FILTER(_xlfn._xlws.FILTER([1]Conversion!$J$2:$O$14,[1]Conversion!$J$1:$O$1=$A46),[1]Conversion!$B$2:$B$14=$C46)</f>
        <v>2.4508497029167693E-4</v>
      </c>
    </row>
    <row r="47" spans="1:30" x14ac:dyDescent="0.3">
      <c r="A47" s="1" t="s">
        <v>64</v>
      </c>
      <c r="B47" s="1">
        <v>2040</v>
      </c>
      <c r="C47" s="1" t="s">
        <v>29</v>
      </c>
      <c r="D47" s="9" cm="1">
        <f t="array" ref="D47">1/(_xlfn._xlws.FILTER(_xlfn._xlws.FILTER(_xlfn._xlws.FILTER(Negawatt!$I$2:$Y$46,Negawatt!$I$1:$Y$1=$B47),Negawatt!$C$2:$C$46=D$1),Negawatt!$B$2:$B$10=$C47)*_xlfn._xlws.FILTER([1]Conversion!$H$2:$H$14,[1]Conversion!$B$2:$B$14=$C47))*_xlfn._xlws.FILTER(_xlfn._xlws.FILTER([1]Conversion!$J$2:$O$14,[1]Conversion!$J$1:$O$1=$A47),[1]Conversion!$B$2:$B$14=$C47)</f>
        <v>0</v>
      </c>
      <c r="E47" s="9" cm="1">
        <f t="array" ref="E47">1/(_xlfn._xlws.FILTER(_xlfn._xlws.FILTER(_xlfn._xlws.FILTER(Negawatt!$I$2:$Y$46,Negawatt!$I$1:$Y$1=$B47),Negawatt!$C$2:$C$46=E$1),Negawatt!$B$2:$B$10=$C47)*_xlfn._xlws.FILTER([1]Conversion!$H$2:$H$14,[1]Conversion!$B$2:$B$14=$C47))*_xlfn._xlws.FILTER(_xlfn._xlws.FILTER([1]Conversion!$J$2:$O$14,[1]Conversion!$J$1:$O$1=$A47),[1]Conversion!$B$2:$B$14=$C47)</f>
        <v>0</v>
      </c>
      <c r="F47" s="9" cm="1">
        <f t="array" ref="F47">1/(_xlfn._xlws.FILTER(_xlfn._xlws.FILTER(_xlfn._xlws.FILTER(Negawatt!$I$2:$Y$46,Negawatt!$I$1:$Y$1=$B47),Negawatt!$C$2:$C$46=F$1),Negawatt!$B$2:$B$10=$C47)*_xlfn._xlws.FILTER([1]Conversion!$H$2:$H$14,[1]Conversion!$B$2:$B$14=$C47))*_xlfn._xlws.FILTER(_xlfn._xlws.FILTER([1]Conversion!$J$2:$O$14,[1]Conversion!$J$1:$O$1=$A47),[1]Conversion!$B$2:$B$14=$C47)</f>
        <v>0</v>
      </c>
      <c r="G47" s="9" cm="1">
        <f t="array" ref="G47">1/(_xlfn._xlws.FILTER(_xlfn._xlws.FILTER(_xlfn._xlws.FILTER(Negawatt!$I$2:$Y$46,Negawatt!$I$1:$Y$1=$B47),Negawatt!$C$2:$C$46=G$1),Negawatt!$B$2:$B$10=$C47)*_xlfn._xlws.FILTER([1]Conversion!$H$2:$H$14,[1]Conversion!$B$2:$B$14=$C47))*_xlfn._xlws.FILTER(_xlfn._xlws.FILTER([1]Conversion!$J$2:$O$14,[1]Conversion!$J$1:$O$1=$A47),[1]Conversion!$B$2:$B$14=$C47)</f>
        <v>0</v>
      </c>
      <c r="H47" s="9" cm="1">
        <f t="array" ref="H47">1/(_xlfn._xlws.FILTER(_xlfn._xlws.FILTER(_xlfn._xlws.FILTER(Negawatt!$I$2:$Y$46,Negawatt!$I$1:$Y$1=$B47),Negawatt!$C$2:$C$46=H$1),Negawatt!$B$2:$B$10=$C47)*_xlfn._xlws.FILTER([1]Conversion!$H$2:$H$14,[1]Conversion!$B$2:$B$14=$C47))*_xlfn._xlws.FILTER(_xlfn._xlws.FILTER([1]Conversion!$J$2:$O$14,[1]Conversion!$J$1:$O$1=$A47),[1]Conversion!$B$2:$B$14=$C47)</f>
        <v>0</v>
      </c>
      <c r="I47" s="9" cm="1">
        <f t="array" ref="I47">1/(_xlfn._xlws.FILTER(_xlfn._xlws.FILTER(_xlfn._xlws.FILTER(Negawatt!$I$2:$Y$46,Negawatt!$I$1:$Y$1=$B47),Negawatt!$C$2:$C$46=I$1),Negawatt!$B$2:$B$10=$C47)*_xlfn._xlws.FILTER([1]Conversion!$H$2:$H$14,[1]Conversion!$B$2:$B$14=$C47))*_xlfn._xlws.FILTER(_xlfn._xlws.FILTER([1]Conversion!$J$2:$O$14,[1]Conversion!$J$1:$O$1=$A47),[1]Conversion!$B$2:$B$14=$C47)</f>
        <v>0</v>
      </c>
      <c r="J47" s="9" cm="1">
        <f t="array" ref="J47">1/(_xlfn._xlws.FILTER(_xlfn._xlws.FILTER(_xlfn._xlws.FILTER(Negawatt!$I$2:$Y$46,Negawatt!$I$1:$Y$1=$B47),Negawatt!$C$2:$C$46=J$1),Negawatt!$B$2:$B$10=$C47)*_xlfn._xlws.FILTER([1]Conversion!$H$2:$H$14,[1]Conversion!$B$2:$B$14=$C47))*_xlfn._xlws.FILTER(_xlfn._xlws.FILTER([1]Conversion!$J$2:$O$14,[1]Conversion!$J$1:$O$1=$A47),[1]Conversion!$B$2:$B$14=$C47)</f>
        <v>0</v>
      </c>
      <c r="K47" s="9" cm="1">
        <f t="array" ref="K47">1/(_xlfn._xlws.FILTER(_xlfn._xlws.FILTER(_xlfn._xlws.FILTER(Negawatt!$I$2:$Y$46,Negawatt!$I$1:$Y$1=$B47),Negawatt!$C$2:$C$46=K$1),Negawatt!$B$2:$B$10=$C47)*_xlfn._xlws.FILTER([1]Conversion!$H$2:$H$14,[1]Conversion!$B$2:$B$14=$C47))*_xlfn._xlws.FILTER(_xlfn._xlws.FILTER([1]Conversion!$J$2:$O$14,[1]Conversion!$J$1:$O$1=$A47),[1]Conversion!$B$2:$B$14=$C47)</f>
        <v>0</v>
      </c>
      <c r="L47" s="9" cm="1">
        <f t="array" ref="L47">1/(_xlfn._xlws.FILTER(_xlfn._xlws.FILTER(_xlfn._xlws.FILTER(Negawatt!$I$2:$Y$46,Negawatt!$I$1:$Y$1=$B47),Negawatt!$C$2:$C$46=L$1),Negawatt!$B$2:$B$10=$C47)*_xlfn._xlws.FILTER([1]Conversion!$H$2:$H$14,[1]Conversion!$B$2:$B$14=$C47))*_xlfn._xlws.FILTER(_xlfn._xlws.FILTER([1]Conversion!$J$2:$O$14,[1]Conversion!$J$1:$O$1=$A47),[1]Conversion!$B$2:$B$14=$C47)</f>
        <v>0</v>
      </c>
      <c r="M47" s="9" cm="1">
        <f t="array" ref="M47">1/(_xlfn._xlws.FILTER(_xlfn._xlws.FILTER(_xlfn._xlws.FILTER(Negawatt!$I$2:$Y$46,Negawatt!$I$1:$Y$1=$B47),Negawatt!$C$2:$C$46=M$1),Negawatt!$B$2:$B$10=$C47)*_xlfn._xlws.FILTER([1]Conversion!$H$2:$H$14,[1]Conversion!$B$2:$B$14=$C47))*_xlfn._xlws.FILTER(_xlfn._xlws.FILTER([1]Conversion!$J$2:$O$14,[1]Conversion!$J$1:$O$1=$A47),[1]Conversion!$B$2:$B$14=$C47)</f>
        <v>0</v>
      </c>
      <c r="N47" s="9" cm="1">
        <f t="array" ref="N47">1/(_xlfn._xlws.FILTER(_xlfn._xlws.FILTER(_xlfn._xlws.FILTER(Negawatt!$I$2:$Y$46,Negawatt!$I$1:$Y$1=$B47),Negawatt!$C$2:$C$46=N$1),Negawatt!$B$2:$B$10=$C47)*_xlfn._xlws.FILTER([1]Conversion!$H$2:$H$14,[1]Conversion!$B$2:$B$14=$C47))*_xlfn._xlws.FILTER(_xlfn._xlws.FILTER([1]Conversion!$J$2:$O$14,[1]Conversion!$J$1:$O$1=$A47),[1]Conversion!$B$2:$B$14=$C47)</f>
        <v>0</v>
      </c>
      <c r="O47" s="9" cm="1">
        <f t="array" ref="O47">1/(_xlfn._xlws.FILTER(_xlfn._xlws.FILTER(_xlfn._xlws.FILTER(Negawatt!$I$2:$Y$46,Negawatt!$I$1:$Y$1=$B47),Negawatt!$C$2:$C$46=O$1),Negawatt!$B$2:$B$10=$C47)*_xlfn._xlws.FILTER([1]Conversion!$H$2:$H$14,[1]Conversion!$B$2:$B$14=$C47))*_xlfn._xlws.FILTER(_xlfn._xlws.FILTER([1]Conversion!$J$2:$O$14,[1]Conversion!$J$1:$O$1=$A47),[1]Conversion!$B$2:$B$14=$C47)</f>
        <v>0</v>
      </c>
      <c r="P47" s="9" cm="1">
        <f t="array" ref="P47">1/(_xlfn._xlws.FILTER(_xlfn._xlws.FILTER(_xlfn._xlws.FILTER(Negawatt!$I$2:$Y$46,Negawatt!$I$1:$Y$1=$B47),Negawatt!$C$2:$C$46=P$1),Negawatt!$B$2:$B$10=$C47)*_xlfn._xlws.FILTER([1]Conversion!$H$2:$H$14,[1]Conversion!$B$2:$B$14=$C47))*_xlfn._xlws.FILTER(_xlfn._xlws.FILTER([1]Conversion!$J$2:$O$14,[1]Conversion!$J$1:$O$1=$A47),[1]Conversion!$B$2:$B$14=$C47)</f>
        <v>0</v>
      </c>
      <c r="Q47" s="9" cm="1">
        <f t="array" ref="Q47">1/(_xlfn._xlws.FILTER(_xlfn._xlws.FILTER(_xlfn._xlws.FILTER(Negawatt!$I$2:$Y$46,Negawatt!$I$1:$Y$1=$B47),Negawatt!$C$2:$C$46=Q$1),Negawatt!$B$2:$B$10=$C47)*_xlfn._xlws.FILTER([1]Conversion!$H$2:$H$14,[1]Conversion!$B$2:$B$14=$C47))*_xlfn._xlws.FILTER(_xlfn._xlws.FILTER([1]Conversion!$J$2:$O$14,[1]Conversion!$J$1:$O$1=$A47),[1]Conversion!$B$2:$B$14=$C47)</f>
        <v>0</v>
      </c>
      <c r="R47" s="9" cm="1">
        <f t="array" ref="R47">1/(_xlfn._xlws.FILTER(_xlfn._xlws.FILTER(_xlfn._xlws.FILTER(Negawatt!$I$2:$Y$46,Negawatt!$I$1:$Y$1=$B47),Negawatt!$C$2:$C$46=R$1),Negawatt!$B$2:$B$10=$C47)*_xlfn._xlws.FILTER([1]Conversion!$H$2:$H$14,[1]Conversion!$B$2:$B$14=$C47))*_xlfn._xlws.FILTER(_xlfn._xlws.FILTER([1]Conversion!$J$2:$O$14,[1]Conversion!$J$1:$O$1=$A47),[1]Conversion!$B$2:$B$14=$C47)</f>
        <v>0</v>
      </c>
      <c r="S47" s="9" cm="1">
        <f t="array" ref="S47">1/(_xlfn._xlws.FILTER(_xlfn._xlws.FILTER(_xlfn._xlws.FILTER(Negawatt!$I$2:$Y$46,Negawatt!$I$1:$Y$1=$B47),Negawatt!$C$2:$C$46=S$1),Negawatt!$B$2:$B$10=$C47)*_xlfn._xlws.FILTER([1]Conversion!$H$2:$H$14,[1]Conversion!$B$2:$B$14=$C47))*_xlfn._xlws.FILTER(_xlfn._xlws.FILTER([1]Conversion!$J$2:$O$14,[1]Conversion!$J$1:$O$1=$A47),[1]Conversion!$B$2:$B$14=$C47)</f>
        <v>0</v>
      </c>
      <c r="T47" s="9" cm="1">
        <f t="array" ref="T47">1/(_xlfn._xlws.FILTER(_xlfn._xlws.FILTER(_xlfn._xlws.FILTER(Negawatt!$I$2:$Y$46,Negawatt!$I$1:$Y$1=$B47),Negawatt!$C$2:$C$46=T$1),Negawatt!$B$2:$B$10=$C47)*_xlfn._xlws.FILTER([1]Conversion!$H$2:$H$14,[1]Conversion!$B$2:$B$14=$C47))*_xlfn._xlws.FILTER(_xlfn._xlws.FILTER([1]Conversion!$J$2:$O$14,[1]Conversion!$J$1:$O$1=$A47),[1]Conversion!$B$2:$B$14=$C47)</f>
        <v>0</v>
      </c>
      <c r="U47" s="9" cm="1">
        <f t="array" ref="U47">1/(_xlfn._xlws.FILTER(_xlfn._xlws.FILTER(_xlfn._xlws.FILTER(Negawatt!$I$2:$Y$46,Negawatt!$I$1:$Y$1=$B47),Negawatt!$C$2:$C$46=U$1),Negawatt!$B$2:$B$10=$C47)*_xlfn._xlws.FILTER([1]Conversion!$H$2:$H$14,[1]Conversion!$B$2:$B$14=$C47))*_xlfn._xlws.FILTER(_xlfn._xlws.FILTER([1]Conversion!$J$2:$O$14,[1]Conversion!$J$1:$O$1=$A47),[1]Conversion!$B$2:$B$14=$C47)</f>
        <v>0</v>
      </c>
      <c r="V47" s="9" cm="1">
        <f t="array" ref="V47">1/(_xlfn._xlws.FILTER(_xlfn._xlws.FILTER(_xlfn._xlws.FILTER(Negawatt!$I$2:$Y$46,Negawatt!$I$1:$Y$1=$B47),Negawatt!$C$2:$C$46=V$1),Negawatt!$B$2:$B$10=$C47)*_xlfn._xlws.FILTER([1]Conversion!$H$2:$H$14,[1]Conversion!$B$2:$B$14=$C47))*_xlfn._xlws.FILTER(_xlfn._xlws.FILTER([1]Conversion!$J$2:$O$14,[1]Conversion!$J$1:$O$1=$A47),[1]Conversion!$B$2:$B$14=$C47)</f>
        <v>0</v>
      </c>
      <c r="W47" s="9" cm="1">
        <f t="array" ref="W47">1/(_xlfn._xlws.FILTER(_xlfn._xlws.FILTER(_xlfn._xlws.FILTER(Negawatt!$I$2:$Y$46,Negawatt!$I$1:$Y$1=$B47),Negawatt!$C$2:$C$46=W$1),Negawatt!$B$2:$B$10=$C47)*_xlfn._xlws.FILTER([1]Conversion!$H$2:$H$14,[1]Conversion!$B$2:$B$14=$C47))*_xlfn._xlws.FILTER(_xlfn._xlws.FILTER([1]Conversion!$J$2:$O$14,[1]Conversion!$J$1:$O$1=$A47),[1]Conversion!$B$2:$B$14=$C47)</f>
        <v>0</v>
      </c>
      <c r="X47" s="9" cm="1">
        <f t="array" ref="X47">1/(_xlfn._xlws.FILTER(_xlfn._xlws.FILTER(_xlfn._xlws.FILTER(Negawatt!$I$2:$Y$46,Negawatt!$I$1:$Y$1=$B47),Negawatt!$C$2:$C$46=X$1),Negawatt!$B$2:$B$10=$C47)*_xlfn._xlws.FILTER([1]Conversion!$H$2:$H$14,[1]Conversion!$B$2:$B$14=$C47))*_xlfn._xlws.FILTER(_xlfn._xlws.FILTER([1]Conversion!$J$2:$O$14,[1]Conversion!$J$1:$O$1=$A47),[1]Conversion!$B$2:$B$14=$C47)</f>
        <v>0</v>
      </c>
      <c r="Y47" s="9" cm="1">
        <f t="array" ref="Y47">1/(_xlfn._xlws.FILTER(_xlfn._xlws.FILTER(_xlfn._xlws.FILTER(Negawatt!$I$2:$Y$46,Negawatt!$I$1:$Y$1=$B47),Negawatt!$C$2:$C$46=Y$1),Negawatt!$B$2:$B$10=$C47)*_xlfn._xlws.FILTER([1]Conversion!$H$2:$H$14,[1]Conversion!$B$2:$B$14=$C47))*_xlfn._xlws.FILTER(_xlfn._xlws.FILTER([1]Conversion!$J$2:$O$14,[1]Conversion!$J$1:$O$1=$A47),[1]Conversion!$B$2:$B$14=$C47)</f>
        <v>0</v>
      </c>
      <c r="Z47" s="9" cm="1">
        <f t="array" ref="Z47">1/(_xlfn._xlws.FILTER(_xlfn._xlws.FILTER(_xlfn._xlws.FILTER(Negawatt!$I$2:$Y$46,Negawatt!$I$1:$Y$1=$B47),Negawatt!$C$2:$C$46=Z$1),Negawatt!$B$2:$B$10=$C47)*_xlfn._xlws.FILTER([1]Conversion!$H$2:$H$14,[1]Conversion!$B$2:$B$14=$C47))*_xlfn._xlws.FILTER(_xlfn._xlws.FILTER([1]Conversion!$J$2:$O$14,[1]Conversion!$J$1:$O$1=$A47),[1]Conversion!$B$2:$B$14=$C47)</f>
        <v>0</v>
      </c>
      <c r="AA47" s="9" cm="1">
        <f t="array" ref="AA47">1/(_xlfn._xlws.FILTER(_xlfn._xlws.FILTER(_xlfn._xlws.FILTER(Negawatt!$I$2:$Y$46,Negawatt!$I$1:$Y$1=$B47),Negawatt!$C$2:$C$46=AA$1),Negawatt!$B$2:$B$10=$C47)*_xlfn._xlws.FILTER([1]Conversion!$H$2:$H$14,[1]Conversion!$B$2:$B$14=$C47))*_xlfn._xlws.FILTER(_xlfn._xlws.FILTER([1]Conversion!$J$2:$O$14,[1]Conversion!$J$1:$O$1=$A47),[1]Conversion!$B$2:$B$14=$C47)</f>
        <v>0</v>
      </c>
      <c r="AB47" s="9" cm="1">
        <f t="array" ref="AB47">1/(_xlfn._xlws.FILTER(_xlfn._xlws.FILTER(_xlfn._xlws.FILTER(Negawatt!$I$2:$Y$46,Negawatt!$I$1:$Y$1=$B47),Negawatt!$C$2:$C$46=AB$1),Negawatt!$B$2:$B$10=$C47)*_xlfn._xlws.FILTER([1]Conversion!$H$2:$H$14,[1]Conversion!$B$2:$B$14=$C47))*_xlfn._xlws.FILTER(_xlfn._xlws.FILTER([1]Conversion!$J$2:$O$14,[1]Conversion!$J$1:$O$1=$A47),[1]Conversion!$B$2:$B$14=$C47)</f>
        <v>0</v>
      </c>
      <c r="AC47" s="9" cm="1">
        <f t="array" ref="AC47">1/(_xlfn._xlws.FILTER(_xlfn._xlws.FILTER(_xlfn._xlws.FILTER(Negawatt!$I$2:$Y$46,Negawatt!$I$1:$Y$1=$B47),Negawatt!$C$2:$C$46=AC$1),Negawatt!$B$2:$B$10=$C47)*_xlfn._xlws.FILTER([1]Conversion!$H$2:$H$14,[1]Conversion!$B$2:$B$14=$C47))*_xlfn._xlws.FILTER(_xlfn._xlws.FILTER([1]Conversion!$J$2:$O$14,[1]Conversion!$J$1:$O$1=$A47),[1]Conversion!$B$2:$B$14=$C47)</f>
        <v>0</v>
      </c>
      <c r="AD47" s="9" cm="1">
        <f t="array" ref="AD47">1/(_xlfn._xlws.FILTER(_xlfn._xlws.FILTER(_xlfn._xlws.FILTER(Negawatt!$I$2:$Y$46,Negawatt!$I$1:$Y$1=$B47),Negawatt!$C$2:$C$46=AD$1),Negawatt!$B$2:$B$10=$C47)*_xlfn._xlws.FILTER([1]Conversion!$H$2:$H$14,[1]Conversion!$B$2:$B$14=$C47))*_xlfn._xlws.FILTER(_xlfn._xlws.FILTER([1]Conversion!$J$2:$O$14,[1]Conversion!$J$1:$O$1=$A47),[1]Conversion!$B$2:$B$14=$C47)</f>
        <v>0</v>
      </c>
    </row>
    <row r="48" spans="1:30" x14ac:dyDescent="0.3">
      <c r="A48" s="1" t="s">
        <v>64</v>
      </c>
      <c r="B48" s="1">
        <v>2040</v>
      </c>
      <c r="C48" s="1" t="s">
        <v>30</v>
      </c>
      <c r="D48" s="9" cm="1">
        <f t="array" ref="D48">1/(_xlfn._xlws.FILTER(_xlfn._xlws.FILTER(_xlfn._xlws.FILTER(Negawatt!$I$2:$Y$46,Negawatt!$I$1:$Y$1=$B48),Negawatt!$C$2:$C$46=D$1),Negawatt!$B$2:$B$10=$C48)*_xlfn._xlws.FILTER([1]Conversion!$H$2:$H$14,[1]Conversion!$B$2:$B$14=$C48))*_xlfn._xlws.FILTER(_xlfn._xlws.FILTER([1]Conversion!$J$2:$O$14,[1]Conversion!$J$1:$O$1=$A48),[1]Conversion!$B$2:$B$14=$C48)</f>
        <v>0</v>
      </c>
      <c r="E48" s="9" cm="1">
        <f t="array" ref="E48">1/(_xlfn._xlws.FILTER(_xlfn._xlws.FILTER(_xlfn._xlws.FILTER(Negawatt!$I$2:$Y$46,Negawatt!$I$1:$Y$1=$B48),Negawatt!$C$2:$C$46=E$1),Negawatt!$B$2:$B$10=$C48)*_xlfn._xlws.FILTER([1]Conversion!$H$2:$H$14,[1]Conversion!$B$2:$B$14=$C48))*_xlfn._xlws.FILTER(_xlfn._xlws.FILTER([1]Conversion!$J$2:$O$14,[1]Conversion!$J$1:$O$1=$A48),[1]Conversion!$B$2:$B$14=$C48)</f>
        <v>0</v>
      </c>
      <c r="F48" s="9" cm="1">
        <f t="array" ref="F48">1/(_xlfn._xlws.FILTER(_xlfn._xlws.FILTER(_xlfn._xlws.FILTER(Negawatt!$I$2:$Y$46,Negawatt!$I$1:$Y$1=$B48),Negawatt!$C$2:$C$46=F$1),Negawatt!$B$2:$B$10=$C48)*_xlfn._xlws.FILTER([1]Conversion!$H$2:$H$14,[1]Conversion!$B$2:$B$14=$C48))*_xlfn._xlws.FILTER(_xlfn._xlws.FILTER([1]Conversion!$J$2:$O$14,[1]Conversion!$J$1:$O$1=$A48),[1]Conversion!$B$2:$B$14=$C48)</f>
        <v>0</v>
      </c>
      <c r="G48" s="9" cm="1">
        <f t="array" ref="G48">1/(_xlfn._xlws.FILTER(_xlfn._xlws.FILTER(_xlfn._xlws.FILTER(Negawatt!$I$2:$Y$46,Negawatt!$I$1:$Y$1=$B48),Negawatt!$C$2:$C$46=G$1),Negawatt!$B$2:$B$10=$C48)*_xlfn._xlws.FILTER([1]Conversion!$H$2:$H$14,[1]Conversion!$B$2:$B$14=$C48))*_xlfn._xlws.FILTER(_xlfn._xlws.FILTER([1]Conversion!$J$2:$O$14,[1]Conversion!$J$1:$O$1=$A48),[1]Conversion!$B$2:$B$14=$C48)</f>
        <v>0</v>
      </c>
      <c r="H48" s="9" cm="1">
        <f t="array" ref="H48">1/(_xlfn._xlws.FILTER(_xlfn._xlws.FILTER(_xlfn._xlws.FILTER(Negawatt!$I$2:$Y$46,Negawatt!$I$1:$Y$1=$B48),Negawatt!$C$2:$C$46=H$1),Negawatt!$B$2:$B$10=$C48)*_xlfn._xlws.FILTER([1]Conversion!$H$2:$H$14,[1]Conversion!$B$2:$B$14=$C48))*_xlfn._xlws.FILTER(_xlfn._xlws.FILTER([1]Conversion!$J$2:$O$14,[1]Conversion!$J$1:$O$1=$A48),[1]Conversion!$B$2:$B$14=$C48)</f>
        <v>0</v>
      </c>
      <c r="I48" s="9" cm="1">
        <f t="array" ref="I48">1/(_xlfn._xlws.FILTER(_xlfn._xlws.FILTER(_xlfn._xlws.FILTER(Negawatt!$I$2:$Y$46,Negawatt!$I$1:$Y$1=$B48),Negawatt!$C$2:$C$46=I$1),Negawatt!$B$2:$B$10=$C48)*_xlfn._xlws.FILTER([1]Conversion!$H$2:$H$14,[1]Conversion!$B$2:$B$14=$C48))*_xlfn._xlws.FILTER(_xlfn._xlws.FILTER([1]Conversion!$J$2:$O$14,[1]Conversion!$J$1:$O$1=$A48),[1]Conversion!$B$2:$B$14=$C48)</f>
        <v>0</v>
      </c>
      <c r="J48" s="9" cm="1">
        <f t="array" ref="J48">1/(_xlfn._xlws.FILTER(_xlfn._xlws.FILTER(_xlfn._xlws.FILTER(Negawatt!$I$2:$Y$46,Negawatt!$I$1:$Y$1=$B48),Negawatt!$C$2:$C$46=J$1),Negawatt!$B$2:$B$10=$C48)*_xlfn._xlws.FILTER([1]Conversion!$H$2:$H$14,[1]Conversion!$B$2:$B$14=$C48))*_xlfn._xlws.FILTER(_xlfn._xlws.FILTER([1]Conversion!$J$2:$O$14,[1]Conversion!$J$1:$O$1=$A48),[1]Conversion!$B$2:$B$14=$C48)</f>
        <v>0</v>
      </c>
      <c r="K48" s="9" cm="1">
        <f t="array" ref="K48">1/(_xlfn._xlws.FILTER(_xlfn._xlws.FILTER(_xlfn._xlws.FILTER(Negawatt!$I$2:$Y$46,Negawatt!$I$1:$Y$1=$B48),Negawatt!$C$2:$C$46=K$1),Negawatt!$B$2:$B$10=$C48)*_xlfn._xlws.FILTER([1]Conversion!$H$2:$H$14,[1]Conversion!$B$2:$B$14=$C48))*_xlfn._xlws.FILTER(_xlfn._xlws.FILTER([1]Conversion!$J$2:$O$14,[1]Conversion!$J$1:$O$1=$A48),[1]Conversion!$B$2:$B$14=$C48)</f>
        <v>0</v>
      </c>
      <c r="L48" s="9" cm="1">
        <f t="array" ref="L48">1/(_xlfn._xlws.FILTER(_xlfn._xlws.FILTER(_xlfn._xlws.FILTER(Negawatt!$I$2:$Y$46,Negawatt!$I$1:$Y$1=$B48),Negawatt!$C$2:$C$46=L$1),Negawatt!$B$2:$B$10=$C48)*_xlfn._xlws.FILTER([1]Conversion!$H$2:$H$14,[1]Conversion!$B$2:$B$14=$C48))*_xlfn._xlws.FILTER(_xlfn._xlws.FILTER([1]Conversion!$J$2:$O$14,[1]Conversion!$J$1:$O$1=$A48),[1]Conversion!$B$2:$B$14=$C48)</f>
        <v>0</v>
      </c>
      <c r="M48" s="9" cm="1">
        <f t="array" ref="M48">1/(_xlfn._xlws.FILTER(_xlfn._xlws.FILTER(_xlfn._xlws.FILTER(Negawatt!$I$2:$Y$46,Negawatt!$I$1:$Y$1=$B48),Negawatt!$C$2:$C$46=M$1),Negawatt!$B$2:$B$10=$C48)*_xlfn._xlws.FILTER([1]Conversion!$H$2:$H$14,[1]Conversion!$B$2:$B$14=$C48))*_xlfn._xlws.FILTER(_xlfn._xlws.FILTER([1]Conversion!$J$2:$O$14,[1]Conversion!$J$1:$O$1=$A48),[1]Conversion!$B$2:$B$14=$C48)</f>
        <v>0</v>
      </c>
      <c r="N48" s="9" cm="1">
        <f t="array" ref="N48">1/(_xlfn._xlws.FILTER(_xlfn._xlws.FILTER(_xlfn._xlws.FILTER(Negawatt!$I$2:$Y$46,Negawatt!$I$1:$Y$1=$B48),Negawatt!$C$2:$C$46=N$1),Negawatt!$B$2:$B$10=$C48)*_xlfn._xlws.FILTER([1]Conversion!$H$2:$H$14,[1]Conversion!$B$2:$B$14=$C48))*_xlfn._xlws.FILTER(_xlfn._xlws.FILTER([1]Conversion!$J$2:$O$14,[1]Conversion!$J$1:$O$1=$A48),[1]Conversion!$B$2:$B$14=$C48)</f>
        <v>0</v>
      </c>
      <c r="O48" s="9" cm="1">
        <f t="array" ref="O48">1/(_xlfn._xlws.FILTER(_xlfn._xlws.FILTER(_xlfn._xlws.FILTER(Negawatt!$I$2:$Y$46,Negawatt!$I$1:$Y$1=$B48),Negawatt!$C$2:$C$46=O$1),Negawatt!$B$2:$B$10=$C48)*_xlfn._xlws.FILTER([1]Conversion!$H$2:$H$14,[1]Conversion!$B$2:$B$14=$C48))*_xlfn._xlws.FILTER(_xlfn._xlws.FILTER([1]Conversion!$J$2:$O$14,[1]Conversion!$J$1:$O$1=$A48),[1]Conversion!$B$2:$B$14=$C48)</f>
        <v>0</v>
      </c>
      <c r="P48" s="9" cm="1">
        <f t="array" ref="P48">1/(_xlfn._xlws.FILTER(_xlfn._xlws.FILTER(_xlfn._xlws.FILTER(Negawatt!$I$2:$Y$46,Negawatt!$I$1:$Y$1=$B48),Negawatt!$C$2:$C$46=P$1),Negawatt!$B$2:$B$10=$C48)*_xlfn._xlws.FILTER([1]Conversion!$H$2:$H$14,[1]Conversion!$B$2:$B$14=$C48))*_xlfn._xlws.FILTER(_xlfn._xlws.FILTER([1]Conversion!$J$2:$O$14,[1]Conversion!$J$1:$O$1=$A48),[1]Conversion!$B$2:$B$14=$C48)</f>
        <v>0</v>
      </c>
      <c r="Q48" s="9" cm="1">
        <f t="array" ref="Q48">1/(_xlfn._xlws.FILTER(_xlfn._xlws.FILTER(_xlfn._xlws.FILTER(Negawatt!$I$2:$Y$46,Negawatt!$I$1:$Y$1=$B48),Negawatt!$C$2:$C$46=Q$1),Negawatt!$B$2:$B$10=$C48)*_xlfn._xlws.FILTER([1]Conversion!$H$2:$H$14,[1]Conversion!$B$2:$B$14=$C48))*_xlfn._xlws.FILTER(_xlfn._xlws.FILTER([1]Conversion!$J$2:$O$14,[1]Conversion!$J$1:$O$1=$A48),[1]Conversion!$B$2:$B$14=$C48)</f>
        <v>0</v>
      </c>
      <c r="R48" s="9" cm="1">
        <f t="array" ref="R48">1/(_xlfn._xlws.FILTER(_xlfn._xlws.FILTER(_xlfn._xlws.FILTER(Negawatt!$I$2:$Y$46,Negawatt!$I$1:$Y$1=$B48),Negawatt!$C$2:$C$46=R$1),Negawatt!$B$2:$B$10=$C48)*_xlfn._xlws.FILTER([1]Conversion!$H$2:$H$14,[1]Conversion!$B$2:$B$14=$C48))*_xlfn._xlws.FILTER(_xlfn._xlws.FILTER([1]Conversion!$J$2:$O$14,[1]Conversion!$J$1:$O$1=$A48),[1]Conversion!$B$2:$B$14=$C48)</f>
        <v>0</v>
      </c>
      <c r="S48" s="9" cm="1">
        <f t="array" ref="S48">1/(_xlfn._xlws.FILTER(_xlfn._xlws.FILTER(_xlfn._xlws.FILTER(Negawatt!$I$2:$Y$46,Negawatt!$I$1:$Y$1=$B48),Negawatt!$C$2:$C$46=S$1),Negawatt!$B$2:$B$10=$C48)*_xlfn._xlws.FILTER([1]Conversion!$H$2:$H$14,[1]Conversion!$B$2:$B$14=$C48))*_xlfn._xlws.FILTER(_xlfn._xlws.FILTER([1]Conversion!$J$2:$O$14,[1]Conversion!$J$1:$O$1=$A48),[1]Conversion!$B$2:$B$14=$C48)</f>
        <v>0</v>
      </c>
      <c r="T48" s="9" cm="1">
        <f t="array" ref="T48">1/(_xlfn._xlws.FILTER(_xlfn._xlws.FILTER(_xlfn._xlws.FILTER(Negawatt!$I$2:$Y$46,Negawatt!$I$1:$Y$1=$B48),Negawatt!$C$2:$C$46=T$1),Negawatt!$B$2:$B$10=$C48)*_xlfn._xlws.FILTER([1]Conversion!$H$2:$H$14,[1]Conversion!$B$2:$B$14=$C48))*_xlfn._xlws.FILTER(_xlfn._xlws.FILTER([1]Conversion!$J$2:$O$14,[1]Conversion!$J$1:$O$1=$A48),[1]Conversion!$B$2:$B$14=$C48)</f>
        <v>0</v>
      </c>
      <c r="U48" s="9" cm="1">
        <f t="array" ref="U48">1/(_xlfn._xlws.FILTER(_xlfn._xlws.FILTER(_xlfn._xlws.FILTER(Negawatt!$I$2:$Y$46,Negawatt!$I$1:$Y$1=$B48),Negawatt!$C$2:$C$46=U$1),Negawatt!$B$2:$B$10=$C48)*_xlfn._xlws.FILTER([1]Conversion!$H$2:$H$14,[1]Conversion!$B$2:$B$14=$C48))*_xlfn._xlws.FILTER(_xlfn._xlws.FILTER([1]Conversion!$J$2:$O$14,[1]Conversion!$J$1:$O$1=$A48),[1]Conversion!$B$2:$B$14=$C48)</f>
        <v>0</v>
      </c>
      <c r="V48" s="9" cm="1">
        <f t="array" ref="V48">1/(_xlfn._xlws.FILTER(_xlfn._xlws.FILTER(_xlfn._xlws.FILTER(Negawatt!$I$2:$Y$46,Negawatt!$I$1:$Y$1=$B48),Negawatt!$C$2:$C$46=V$1),Negawatt!$B$2:$B$10=$C48)*_xlfn._xlws.FILTER([1]Conversion!$H$2:$H$14,[1]Conversion!$B$2:$B$14=$C48))*_xlfn._xlws.FILTER(_xlfn._xlws.FILTER([1]Conversion!$J$2:$O$14,[1]Conversion!$J$1:$O$1=$A48),[1]Conversion!$B$2:$B$14=$C48)</f>
        <v>0</v>
      </c>
      <c r="W48" s="9" cm="1">
        <f t="array" ref="W48">1/(_xlfn._xlws.FILTER(_xlfn._xlws.FILTER(_xlfn._xlws.FILTER(Negawatt!$I$2:$Y$46,Negawatt!$I$1:$Y$1=$B48),Negawatt!$C$2:$C$46=W$1),Negawatt!$B$2:$B$10=$C48)*_xlfn._xlws.FILTER([1]Conversion!$H$2:$H$14,[1]Conversion!$B$2:$B$14=$C48))*_xlfn._xlws.FILTER(_xlfn._xlws.FILTER([1]Conversion!$J$2:$O$14,[1]Conversion!$J$1:$O$1=$A48),[1]Conversion!$B$2:$B$14=$C48)</f>
        <v>0</v>
      </c>
      <c r="X48" s="9" cm="1">
        <f t="array" ref="X48">1/(_xlfn._xlws.FILTER(_xlfn._xlws.FILTER(_xlfn._xlws.FILTER(Negawatt!$I$2:$Y$46,Negawatt!$I$1:$Y$1=$B48),Negawatt!$C$2:$C$46=X$1),Negawatt!$B$2:$B$10=$C48)*_xlfn._xlws.FILTER([1]Conversion!$H$2:$H$14,[1]Conversion!$B$2:$B$14=$C48))*_xlfn._xlws.FILTER(_xlfn._xlws.FILTER([1]Conversion!$J$2:$O$14,[1]Conversion!$J$1:$O$1=$A48),[1]Conversion!$B$2:$B$14=$C48)</f>
        <v>0</v>
      </c>
      <c r="Y48" s="9" cm="1">
        <f t="array" ref="Y48">1/(_xlfn._xlws.FILTER(_xlfn._xlws.FILTER(_xlfn._xlws.FILTER(Negawatt!$I$2:$Y$46,Negawatt!$I$1:$Y$1=$B48),Negawatt!$C$2:$C$46=Y$1),Negawatt!$B$2:$B$10=$C48)*_xlfn._xlws.FILTER([1]Conversion!$H$2:$H$14,[1]Conversion!$B$2:$B$14=$C48))*_xlfn._xlws.FILTER(_xlfn._xlws.FILTER([1]Conversion!$J$2:$O$14,[1]Conversion!$J$1:$O$1=$A48),[1]Conversion!$B$2:$B$14=$C48)</f>
        <v>0</v>
      </c>
      <c r="Z48" s="9" cm="1">
        <f t="array" ref="Z48">1/(_xlfn._xlws.FILTER(_xlfn._xlws.FILTER(_xlfn._xlws.FILTER(Negawatt!$I$2:$Y$46,Negawatt!$I$1:$Y$1=$B48),Negawatt!$C$2:$C$46=Z$1),Negawatt!$B$2:$B$10=$C48)*_xlfn._xlws.FILTER([1]Conversion!$H$2:$H$14,[1]Conversion!$B$2:$B$14=$C48))*_xlfn._xlws.FILTER(_xlfn._xlws.FILTER([1]Conversion!$J$2:$O$14,[1]Conversion!$J$1:$O$1=$A48),[1]Conversion!$B$2:$B$14=$C48)</f>
        <v>0</v>
      </c>
      <c r="AA48" s="9" cm="1">
        <f t="array" ref="AA48">1/(_xlfn._xlws.FILTER(_xlfn._xlws.FILTER(_xlfn._xlws.FILTER(Negawatt!$I$2:$Y$46,Negawatt!$I$1:$Y$1=$B48),Negawatt!$C$2:$C$46=AA$1),Negawatt!$B$2:$B$10=$C48)*_xlfn._xlws.FILTER([1]Conversion!$H$2:$H$14,[1]Conversion!$B$2:$B$14=$C48))*_xlfn._xlws.FILTER(_xlfn._xlws.FILTER([1]Conversion!$J$2:$O$14,[1]Conversion!$J$1:$O$1=$A48),[1]Conversion!$B$2:$B$14=$C48)</f>
        <v>0</v>
      </c>
      <c r="AB48" s="9" cm="1">
        <f t="array" ref="AB48">1/(_xlfn._xlws.FILTER(_xlfn._xlws.FILTER(_xlfn._xlws.FILTER(Negawatt!$I$2:$Y$46,Negawatt!$I$1:$Y$1=$B48),Negawatt!$C$2:$C$46=AB$1),Negawatt!$B$2:$B$10=$C48)*_xlfn._xlws.FILTER([1]Conversion!$H$2:$H$14,[1]Conversion!$B$2:$B$14=$C48))*_xlfn._xlws.FILTER(_xlfn._xlws.FILTER([1]Conversion!$J$2:$O$14,[1]Conversion!$J$1:$O$1=$A48),[1]Conversion!$B$2:$B$14=$C48)</f>
        <v>0</v>
      </c>
      <c r="AC48" s="9" cm="1">
        <f t="array" ref="AC48">1/(_xlfn._xlws.FILTER(_xlfn._xlws.FILTER(_xlfn._xlws.FILTER(Negawatt!$I$2:$Y$46,Negawatt!$I$1:$Y$1=$B48),Negawatt!$C$2:$C$46=AC$1),Negawatt!$B$2:$B$10=$C48)*_xlfn._xlws.FILTER([1]Conversion!$H$2:$H$14,[1]Conversion!$B$2:$B$14=$C48))*_xlfn._xlws.FILTER(_xlfn._xlws.FILTER([1]Conversion!$J$2:$O$14,[1]Conversion!$J$1:$O$1=$A48),[1]Conversion!$B$2:$B$14=$C48)</f>
        <v>0</v>
      </c>
      <c r="AD48" s="9" cm="1">
        <f t="array" ref="AD48">1/(_xlfn._xlws.FILTER(_xlfn._xlws.FILTER(_xlfn._xlws.FILTER(Negawatt!$I$2:$Y$46,Negawatt!$I$1:$Y$1=$B48),Negawatt!$C$2:$C$46=AD$1),Negawatt!$B$2:$B$10=$C48)*_xlfn._xlws.FILTER([1]Conversion!$H$2:$H$14,[1]Conversion!$B$2:$B$14=$C48))*_xlfn._xlws.FILTER(_xlfn._xlws.FILTER([1]Conversion!$J$2:$O$14,[1]Conversion!$J$1:$O$1=$A48),[1]Conversion!$B$2:$B$14=$C48)</f>
        <v>0</v>
      </c>
    </row>
    <row r="49" spans="1:30" x14ac:dyDescent="0.3">
      <c r="A49" s="1" t="s">
        <v>64</v>
      </c>
      <c r="B49" s="1">
        <v>2040</v>
      </c>
      <c r="C49" s="1" t="s">
        <v>31</v>
      </c>
      <c r="D49" s="9" cm="1">
        <f t="array" ref="D49">1/(_xlfn._xlws.FILTER(_xlfn._xlws.FILTER(_xlfn._xlws.FILTER(Negawatt!$I$2:$Y$46,Negawatt!$I$1:$Y$1=$B49),Negawatt!$C$2:$C$46=D$1),Negawatt!$B$2:$B$10=$C49)*_xlfn._xlws.FILTER([1]Conversion!$H$2:$H$14,[1]Conversion!$B$2:$B$14=$C49))*_xlfn._xlws.FILTER(_xlfn._xlws.FILTER([1]Conversion!$J$2:$O$14,[1]Conversion!$J$1:$O$1=$A49),[1]Conversion!$B$2:$B$14=$C49)</f>
        <v>0</v>
      </c>
      <c r="E49" s="9" cm="1">
        <f t="array" ref="E49">1/(_xlfn._xlws.FILTER(_xlfn._xlws.FILTER(_xlfn._xlws.FILTER(Negawatt!$I$2:$Y$46,Negawatt!$I$1:$Y$1=$B49),Negawatt!$C$2:$C$46=E$1),Negawatt!$B$2:$B$10=$C49)*_xlfn._xlws.FILTER([1]Conversion!$H$2:$H$14,[1]Conversion!$B$2:$B$14=$C49))*_xlfn._xlws.FILTER(_xlfn._xlws.FILTER([1]Conversion!$J$2:$O$14,[1]Conversion!$J$1:$O$1=$A49),[1]Conversion!$B$2:$B$14=$C49)</f>
        <v>0</v>
      </c>
      <c r="F49" s="9" cm="1">
        <f t="array" ref="F49">1/(_xlfn._xlws.FILTER(_xlfn._xlws.FILTER(_xlfn._xlws.FILTER(Negawatt!$I$2:$Y$46,Negawatt!$I$1:$Y$1=$B49),Negawatt!$C$2:$C$46=F$1),Negawatt!$B$2:$B$10=$C49)*_xlfn._xlws.FILTER([1]Conversion!$H$2:$H$14,[1]Conversion!$B$2:$B$14=$C49))*_xlfn._xlws.FILTER(_xlfn._xlws.FILTER([1]Conversion!$J$2:$O$14,[1]Conversion!$J$1:$O$1=$A49),[1]Conversion!$B$2:$B$14=$C49)</f>
        <v>0</v>
      </c>
      <c r="G49" s="9" cm="1">
        <f t="array" ref="G49">1/(_xlfn._xlws.FILTER(_xlfn._xlws.FILTER(_xlfn._xlws.FILTER(Negawatt!$I$2:$Y$46,Negawatt!$I$1:$Y$1=$B49),Negawatt!$C$2:$C$46=G$1),Negawatt!$B$2:$B$10=$C49)*_xlfn._xlws.FILTER([1]Conversion!$H$2:$H$14,[1]Conversion!$B$2:$B$14=$C49))*_xlfn._xlws.FILTER(_xlfn._xlws.FILTER([1]Conversion!$J$2:$O$14,[1]Conversion!$J$1:$O$1=$A49),[1]Conversion!$B$2:$B$14=$C49)</f>
        <v>0</v>
      </c>
      <c r="H49" s="9" cm="1">
        <f t="array" ref="H49">1/(_xlfn._xlws.FILTER(_xlfn._xlws.FILTER(_xlfn._xlws.FILTER(Negawatt!$I$2:$Y$46,Negawatt!$I$1:$Y$1=$B49),Negawatt!$C$2:$C$46=H$1),Negawatt!$B$2:$B$10=$C49)*_xlfn._xlws.FILTER([1]Conversion!$H$2:$H$14,[1]Conversion!$B$2:$B$14=$C49))*_xlfn._xlws.FILTER(_xlfn._xlws.FILTER([1]Conversion!$J$2:$O$14,[1]Conversion!$J$1:$O$1=$A49),[1]Conversion!$B$2:$B$14=$C49)</f>
        <v>0</v>
      </c>
      <c r="I49" s="9" cm="1">
        <f t="array" ref="I49">1/(_xlfn._xlws.FILTER(_xlfn._xlws.FILTER(_xlfn._xlws.FILTER(Negawatt!$I$2:$Y$46,Negawatt!$I$1:$Y$1=$B49),Negawatt!$C$2:$C$46=I$1),Negawatt!$B$2:$B$10=$C49)*_xlfn._xlws.FILTER([1]Conversion!$H$2:$H$14,[1]Conversion!$B$2:$B$14=$C49))*_xlfn._xlws.FILTER(_xlfn._xlws.FILTER([1]Conversion!$J$2:$O$14,[1]Conversion!$J$1:$O$1=$A49),[1]Conversion!$B$2:$B$14=$C49)</f>
        <v>0</v>
      </c>
      <c r="J49" s="9" cm="1">
        <f t="array" ref="J49">1/(_xlfn._xlws.FILTER(_xlfn._xlws.FILTER(_xlfn._xlws.FILTER(Negawatt!$I$2:$Y$46,Negawatt!$I$1:$Y$1=$B49),Negawatt!$C$2:$C$46=J$1),Negawatt!$B$2:$B$10=$C49)*_xlfn._xlws.FILTER([1]Conversion!$H$2:$H$14,[1]Conversion!$B$2:$B$14=$C49))*_xlfn._xlws.FILTER(_xlfn._xlws.FILTER([1]Conversion!$J$2:$O$14,[1]Conversion!$J$1:$O$1=$A49),[1]Conversion!$B$2:$B$14=$C49)</f>
        <v>0</v>
      </c>
      <c r="K49" s="9" cm="1">
        <f t="array" ref="K49">1/(_xlfn._xlws.FILTER(_xlfn._xlws.FILTER(_xlfn._xlws.FILTER(Negawatt!$I$2:$Y$46,Negawatt!$I$1:$Y$1=$B49),Negawatt!$C$2:$C$46=K$1),Negawatt!$B$2:$B$10=$C49)*_xlfn._xlws.FILTER([1]Conversion!$H$2:$H$14,[1]Conversion!$B$2:$B$14=$C49))*_xlfn._xlws.FILTER(_xlfn._xlws.FILTER([1]Conversion!$J$2:$O$14,[1]Conversion!$J$1:$O$1=$A49),[1]Conversion!$B$2:$B$14=$C49)</f>
        <v>0</v>
      </c>
      <c r="L49" s="9" cm="1">
        <f t="array" ref="L49">1/(_xlfn._xlws.FILTER(_xlfn._xlws.FILTER(_xlfn._xlws.FILTER(Negawatt!$I$2:$Y$46,Negawatt!$I$1:$Y$1=$B49),Negawatt!$C$2:$C$46=L$1),Negawatt!$B$2:$B$10=$C49)*_xlfn._xlws.FILTER([1]Conversion!$H$2:$H$14,[1]Conversion!$B$2:$B$14=$C49))*_xlfn._xlws.FILTER(_xlfn._xlws.FILTER([1]Conversion!$J$2:$O$14,[1]Conversion!$J$1:$O$1=$A49),[1]Conversion!$B$2:$B$14=$C49)</f>
        <v>0</v>
      </c>
      <c r="M49" s="9" cm="1">
        <f t="array" ref="M49">1/(_xlfn._xlws.FILTER(_xlfn._xlws.FILTER(_xlfn._xlws.FILTER(Negawatt!$I$2:$Y$46,Negawatt!$I$1:$Y$1=$B49),Negawatt!$C$2:$C$46=M$1),Negawatt!$B$2:$B$10=$C49)*_xlfn._xlws.FILTER([1]Conversion!$H$2:$H$14,[1]Conversion!$B$2:$B$14=$C49))*_xlfn._xlws.FILTER(_xlfn._xlws.FILTER([1]Conversion!$J$2:$O$14,[1]Conversion!$J$1:$O$1=$A49),[1]Conversion!$B$2:$B$14=$C49)</f>
        <v>0</v>
      </c>
      <c r="N49" s="9" cm="1">
        <f t="array" ref="N49">1/(_xlfn._xlws.FILTER(_xlfn._xlws.FILTER(_xlfn._xlws.FILTER(Negawatt!$I$2:$Y$46,Negawatt!$I$1:$Y$1=$B49),Negawatt!$C$2:$C$46=N$1),Negawatt!$B$2:$B$10=$C49)*_xlfn._xlws.FILTER([1]Conversion!$H$2:$H$14,[1]Conversion!$B$2:$B$14=$C49))*_xlfn._xlws.FILTER(_xlfn._xlws.FILTER([1]Conversion!$J$2:$O$14,[1]Conversion!$J$1:$O$1=$A49),[1]Conversion!$B$2:$B$14=$C49)</f>
        <v>0</v>
      </c>
      <c r="O49" s="9" cm="1">
        <f t="array" ref="O49">1/(_xlfn._xlws.FILTER(_xlfn._xlws.FILTER(_xlfn._xlws.FILTER(Negawatt!$I$2:$Y$46,Negawatt!$I$1:$Y$1=$B49),Negawatt!$C$2:$C$46=O$1),Negawatt!$B$2:$B$10=$C49)*_xlfn._xlws.FILTER([1]Conversion!$H$2:$H$14,[1]Conversion!$B$2:$B$14=$C49))*_xlfn._xlws.FILTER(_xlfn._xlws.FILTER([1]Conversion!$J$2:$O$14,[1]Conversion!$J$1:$O$1=$A49),[1]Conversion!$B$2:$B$14=$C49)</f>
        <v>0</v>
      </c>
      <c r="P49" s="9" cm="1">
        <f t="array" ref="P49">1/(_xlfn._xlws.FILTER(_xlfn._xlws.FILTER(_xlfn._xlws.FILTER(Negawatt!$I$2:$Y$46,Negawatt!$I$1:$Y$1=$B49),Negawatt!$C$2:$C$46=P$1),Negawatt!$B$2:$B$10=$C49)*_xlfn._xlws.FILTER([1]Conversion!$H$2:$H$14,[1]Conversion!$B$2:$B$14=$C49))*_xlfn._xlws.FILTER(_xlfn._xlws.FILTER([1]Conversion!$J$2:$O$14,[1]Conversion!$J$1:$O$1=$A49),[1]Conversion!$B$2:$B$14=$C49)</f>
        <v>0</v>
      </c>
      <c r="Q49" s="9" cm="1">
        <f t="array" ref="Q49">1/(_xlfn._xlws.FILTER(_xlfn._xlws.FILTER(_xlfn._xlws.FILTER(Negawatt!$I$2:$Y$46,Negawatt!$I$1:$Y$1=$B49),Negawatt!$C$2:$C$46=Q$1),Negawatt!$B$2:$B$10=$C49)*_xlfn._xlws.FILTER([1]Conversion!$H$2:$H$14,[1]Conversion!$B$2:$B$14=$C49))*_xlfn._xlws.FILTER(_xlfn._xlws.FILTER([1]Conversion!$J$2:$O$14,[1]Conversion!$J$1:$O$1=$A49),[1]Conversion!$B$2:$B$14=$C49)</f>
        <v>0</v>
      </c>
      <c r="R49" s="9" cm="1">
        <f t="array" ref="R49">1/(_xlfn._xlws.FILTER(_xlfn._xlws.FILTER(_xlfn._xlws.FILTER(Negawatt!$I$2:$Y$46,Negawatt!$I$1:$Y$1=$B49),Negawatt!$C$2:$C$46=R$1),Negawatt!$B$2:$B$10=$C49)*_xlfn._xlws.FILTER([1]Conversion!$H$2:$H$14,[1]Conversion!$B$2:$B$14=$C49))*_xlfn._xlws.FILTER(_xlfn._xlws.FILTER([1]Conversion!$J$2:$O$14,[1]Conversion!$J$1:$O$1=$A49),[1]Conversion!$B$2:$B$14=$C49)</f>
        <v>0</v>
      </c>
      <c r="S49" s="9" cm="1">
        <f t="array" ref="S49">1/(_xlfn._xlws.FILTER(_xlfn._xlws.FILTER(_xlfn._xlws.FILTER(Negawatt!$I$2:$Y$46,Negawatt!$I$1:$Y$1=$B49),Negawatt!$C$2:$C$46=S$1),Negawatt!$B$2:$B$10=$C49)*_xlfn._xlws.FILTER([1]Conversion!$H$2:$H$14,[1]Conversion!$B$2:$B$14=$C49))*_xlfn._xlws.FILTER(_xlfn._xlws.FILTER([1]Conversion!$J$2:$O$14,[1]Conversion!$J$1:$O$1=$A49),[1]Conversion!$B$2:$B$14=$C49)</f>
        <v>0</v>
      </c>
      <c r="T49" s="9" cm="1">
        <f t="array" ref="T49">1/(_xlfn._xlws.FILTER(_xlfn._xlws.FILTER(_xlfn._xlws.FILTER(Negawatt!$I$2:$Y$46,Negawatt!$I$1:$Y$1=$B49),Negawatt!$C$2:$C$46=T$1),Negawatt!$B$2:$B$10=$C49)*_xlfn._xlws.FILTER([1]Conversion!$H$2:$H$14,[1]Conversion!$B$2:$B$14=$C49))*_xlfn._xlws.FILTER(_xlfn._xlws.FILTER([1]Conversion!$J$2:$O$14,[1]Conversion!$J$1:$O$1=$A49),[1]Conversion!$B$2:$B$14=$C49)</f>
        <v>0</v>
      </c>
      <c r="U49" s="9" cm="1">
        <f t="array" ref="U49">1/(_xlfn._xlws.FILTER(_xlfn._xlws.FILTER(_xlfn._xlws.FILTER(Negawatt!$I$2:$Y$46,Negawatt!$I$1:$Y$1=$B49),Negawatt!$C$2:$C$46=U$1),Negawatt!$B$2:$B$10=$C49)*_xlfn._xlws.FILTER([1]Conversion!$H$2:$H$14,[1]Conversion!$B$2:$B$14=$C49))*_xlfn._xlws.FILTER(_xlfn._xlws.FILTER([1]Conversion!$J$2:$O$14,[1]Conversion!$J$1:$O$1=$A49),[1]Conversion!$B$2:$B$14=$C49)</f>
        <v>0</v>
      </c>
      <c r="V49" s="9" cm="1">
        <f t="array" ref="V49">1/(_xlfn._xlws.FILTER(_xlfn._xlws.FILTER(_xlfn._xlws.FILTER(Negawatt!$I$2:$Y$46,Negawatt!$I$1:$Y$1=$B49),Negawatt!$C$2:$C$46=V$1),Negawatt!$B$2:$B$10=$C49)*_xlfn._xlws.FILTER([1]Conversion!$H$2:$H$14,[1]Conversion!$B$2:$B$14=$C49))*_xlfn._xlws.FILTER(_xlfn._xlws.FILTER([1]Conversion!$J$2:$O$14,[1]Conversion!$J$1:$O$1=$A49),[1]Conversion!$B$2:$B$14=$C49)</f>
        <v>0</v>
      </c>
      <c r="W49" s="9" cm="1">
        <f t="array" ref="W49">1/(_xlfn._xlws.FILTER(_xlfn._xlws.FILTER(_xlfn._xlws.FILTER(Negawatt!$I$2:$Y$46,Negawatt!$I$1:$Y$1=$B49),Negawatt!$C$2:$C$46=W$1),Negawatt!$B$2:$B$10=$C49)*_xlfn._xlws.FILTER([1]Conversion!$H$2:$H$14,[1]Conversion!$B$2:$B$14=$C49))*_xlfn._xlws.FILTER(_xlfn._xlws.FILTER([1]Conversion!$J$2:$O$14,[1]Conversion!$J$1:$O$1=$A49),[1]Conversion!$B$2:$B$14=$C49)</f>
        <v>0</v>
      </c>
      <c r="X49" s="9" cm="1">
        <f t="array" ref="X49">1/(_xlfn._xlws.FILTER(_xlfn._xlws.FILTER(_xlfn._xlws.FILTER(Negawatt!$I$2:$Y$46,Negawatt!$I$1:$Y$1=$B49),Negawatt!$C$2:$C$46=X$1),Negawatt!$B$2:$B$10=$C49)*_xlfn._xlws.FILTER([1]Conversion!$H$2:$H$14,[1]Conversion!$B$2:$B$14=$C49))*_xlfn._xlws.FILTER(_xlfn._xlws.FILTER([1]Conversion!$J$2:$O$14,[1]Conversion!$J$1:$O$1=$A49),[1]Conversion!$B$2:$B$14=$C49)</f>
        <v>0</v>
      </c>
      <c r="Y49" s="9" cm="1">
        <f t="array" ref="Y49">1/(_xlfn._xlws.FILTER(_xlfn._xlws.FILTER(_xlfn._xlws.FILTER(Negawatt!$I$2:$Y$46,Negawatt!$I$1:$Y$1=$B49),Negawatt!$C$2:$C$46=Y$1),Negawatt!$B$2:$B$10=$C49)*_xlfn._xlws.FILTER([1]Conversion!$H$2:$H$14,[1]Conversion!$B$2:$B$14=$C49))*_xlfn._xlws.FILTER(_xlfn._xlws.FILTER([1]Conversion!$J$2:$O$14,[1]Conversion!$J$1:$O$1=$A49),[1]Conversion!$B$2:$B$14=$C49)</f>
        <v>0</v>
      </c>
      <c r="Z49" s="9" cm="1">
        <f t="array" ref="Z49">1/(_xlfn._xlws.FILTER(_xlfn._xlws.FILTER(_xlfn._xlws.FILTER(Negawatt!$I$2:$Y$46,Negawatt!$I$1:$Y$1=$B49),Negawatt!$C$2:$C$46=Z$1),Negawatt!$B$2:$B$10=$C49)*_xlfn._xlws.FILTER([1]Conversion!$H$2:$H$14,[1]Conversion!$B$2:$B$14=$C49))*_xlfn._xlws.FILTER(_xlfn._xlws.FILTER([1]Conversion!$J$2:$O$14,[1]Conversion!$J$1:$O$1=$A49),[1]Conversion!$B$2:$B$14=$C49)</f>
        <v>0</v>
      </c>
      <c r="AA49" s="9" cm="1">
        <f t="array" ref="AA49">1/(_xlfn._xlws.FILTER(_xlfn._xlws.FILTER(_xlfn._xlws.FILTER(Negawatt!$I$2:$Y$46,Negawatt!$I$1:$Y$1=$B49),Negawatt!$C$2:$C$46=AA$1),Negawatt!$B$2:$B$10=$C49)*_xlfn._xlws.FILTER([1]Conversion!$H$2:$H$14,[1]Conversion!$B$2:$B$14=$C49))*_xlfn._xlws.FILTER(_xlfn._xlws.FILTER([1]Conversion!$J$2:$O$14,[1]Conversion!$J$1:$O$1=$A49),[1]Conversion!$B$2:$B$14=$C49)</f>
        <v>0</v>
      </c>
      <c r="AB49" s="9" cm="1">
        <f t="array" ref="AB49">1/(_xlfn._xlws.FILTER(_xlfn._xlws.FILTER(_xlfn._xlws.FILTER(Negawatt!$I$2:$Y$46,Negawatt!$I$1:$Y$1=$B49),Negawatt!$C$2:$C$46=AB$1),Negawatt!$B$2:$B$10=$C49)*_xlfn._xlws.FILTER([1]Conversion!$H$2:$H$14,[1]Conversion!$B$2:$B$14=$C49))*_xlfn._xlws.FILTER(_xlfn._xlws.FILTER([1]Conversion!$J$2:$O$14,[1]Conversion!$J$1:$O$1=$A49),[1]Conversion!$B$2:$B$14=$C49)</f>
        <v>0</v>
      </c>
      <c r="AC49" s="9" cm="1">
        <f t="array" ref="AC49">1/(_xlfn._xlws.FILTER(_xlfn._xlws.FILTER(_xlfn._xlws.FILTER(Negawatt!$I$2:$Y$46,Negawatt!$I$1:$Y$1=$B49),Negawatt!$C$2:$C$46=AC$1),Negawatt!$B$2:$B$10=$C49)*_xlfn._xlws.FILTER([1]Conversion!$H$2:$H$14,[1]Conversion!$B$2:$B$14=$C49))*_xlfn._xlws.FILTER(_xlfn._xlws.FILTER([1]Conversion!$J$2:$O$14,[1]Conversion!$J$1:$O$1=$A49),[1]Conversion!$B$2:$B$14=$C49)</f>
        <v>0</v>
      </c>
      <c r="AD49" s="9" cm="1">
        <f t="array" ref="AD49">1/(_xlfn._xlws.FILTER(_xlfn._xlws.FILTER(_xlfn._xlws.FILTER(Negawatt!$I$2:$Y$46,Negawatt!$I$1:$Y$1=$B49),Negawatt!$C$2:$C$46=AD$1),Negawatt!$B$2:$B$10=$C49)*_xlfn._xlws.FILTER([1]Conversion!$H$2:$H$14,[1]Conversion!$B$2:$B$14=$C49))*_xlfn._xlws.FILTER(_xlfn._xlws.FILTER([1]Conversion!$J$2:$O$14,[1]Conversion!$J$1:$O$1=$A49),[1]Conversion!$B$2:$B$14=$C49)</f>
        <v>0</v>
      </c>
    </row>
    <row r="50" spans="1:30" x14ac:dyDescent="0.3">
      <c r="A50" s="1" t="s">
        <v>64</v>
      </c>
      <c r="B50" s="1">
        <v>2040</v>
      </c>
      <c r="C50" s="1" t="s">
        <v>32</v>
      </c>
      <c r="D50" s="9" cm="1">
        <f t="array" ref="D50">1/(_xlfn._xlws.FILTER(_xlfn._xlws.FILTER(_xlfn._xlws.FILTER(Negawatt!$I$2:$Y$46,Negawatt!$I$1:$Y$1=$B50),Negawatt!$C$2:$C$46=D$1),Negawatt!$B$2:$B$10=$C50)*_xlfn._xlws.FILTER([1]Conversion!$H$2:$H$14,[1]Conversion!$B$2:$B$14=$C50))*_xlfn._xlws.FILTER(_xlfn._xlws.FILTER([1]Conversion!$J$2:$O$14,[1]Conversion!$J$1:$O$1=$A50),[1]Conversion!$B$2:$B$14=$C50)</f>
        <v>0</v>
      </c>
      <c r="E50" s="9" cm="1">
        <f t="array" ref="E50">1/(_xlfn._xlws.FILTER(_xlfn._xlws.FILTER(_xlfn._xlws.FILTER(Negawatt!$I$2:$Y$46,Negawatt!$I$1:$Y$1=$B50),Negawatt!$C$2:$C$46=E$1),Negawatt!$B$2:$B$10=$C50)*_xlfn._xlws.FILTER([1]Conversion!$H$2:$H$14,[1]Conversion!$B$2:$B$14=$C50))*_xlfn._xlws.FILTER(_xlfn._xlws.FILTER([1]Conversion!$J$2:$O$14,[1]Conversion!$J$1:$O$1=$A50),[1]Conversion!$B$2:$B$14=$C50)</f>
        <v>0</v>
      </c>
      <c r="F50" s="9" cm="1">
        <f t="array" ref="F50">1/(_xlfn._xlws.FILTER(_xlfn._xlws.FILTER(_xlfn._xlws.FILTER(Negawatt!$I$2:$Y$46,Negawatt!$I$1:$Y$1=$B50),Negawatt!$C$2:$C$46=F$1),Negawatt!$B$2:$B$10=$C50)*_xlfn._xlws.FILTER([1]Conversion!$H$2:$H$14,[1]Conversion!$B$2:$B$14=$C50))*_xlfn._xlws.FILTER(_xlfn._xlws.FILTER([1]Conversion!$J$2:$O$14,[1]Conversion!$J$1:$O$1=$A50),[1]Conversion!$B$2:$B$14=$C50)</f>
        <v>0</v>
      </c>
      <c r="G50" s="9" cm="1">
        <f t="array" ref="G50">1/(_xlfn._xlws.FILTER(_xlfn._xlws.FILTER(_xlfn._xlws.FILTER(Negawatt!$I$2:$Y$46,Negawatt!$I$1:$Y$1=$B50),Negawatt!$C$2:$C$46=G$1),Negawatt!$B$2:$B$10=$C50)*_xlfn._xlws.FILTER([1]Conversion!$H$2:$H$14,[1]Conversion!$B$2:$B$14=$C50))*_xlfn._xlws.FILTER(_xlfn._xlws.FILTER([1]Conversion!$J$2:$O$14,[1]Conversion!$J$1:$O$1=$A50),[1]Conversion!$B$2:$B$14=$C50)</f>
        <v>0</v>
      </c>
      <c r="H50" s="9" cm="1">
        <f t="array" ref="H50">1/(_xlfn._xlws.FILTER(_xlfn._xlws.FILTER(_xlfn._xlws.FILTER(Negawatt!$I$2:$Y$46,Negawatt!$I$1:$Y$1=$B50),Negawatt!$C$2:$C$46=H$1),Negawatt!$B$2:$B$10=$C50)*_xlfn._xlws.FILTER([1]Conversion!$H$2:$H$14,[1]Conversion!$B$2:$B$14=$C50))*_xlfn._xlws.FILTER(_xlfn._xlws.FILTER([1]Conversion!$J$2:$O$14,[1]Conversion!$J$1:$O$1=$A50),[1]Conversion!$B$2:$B$14=$C50)</f>
        <v>0</v>
      </c>
      <c r="I50" s="9" cm="1">
        <f t="array" ref="I50">1/(_xlfn._xlws.FILTER(_xlfn._xlws.FILTER(_xlfn._xlws.FILTER(Negawatt!$I$2:$Y$46,Negawatt!$I$1:$Y$1=$B50),Negawatt!$C$2:$C$46=I$1),Negawatt!$B$2:$B$10=$C50)*_xlfn._xlws.FILTER([1]Conversion!$H$2:$H$14,[1]Conversion!$B$2:$B$14=$C50))*_xlfn._xlws.FILTER(_xlfn._xlws.FILTER([1]Conversion!$J$2:$O$14,[1]Conversion!$J$1:$O$1=$A50),[1]Conversion!$B$2:$B$14=$C50)</f>
        <v>0</v>
      </c>
      <c r="J50" s="9" cm="1">
        <f t="array" ref="J50">1/(_xlfn._xlws.FILTER(_xlfn._xlws.FILTER(_xlfn._xlws.FILTER(Negawatt!$I$2:$Y$46,Negawatt!$I$1:$Y$1=$B50),Negawatt!$C$2:$C$46=J$1),Negawatt!$B$2:$B$10=$C50)*_xlfn._xlws.FILTER([1]Conversion!$H$2:$H$14,[1]Conversion!$B$2:$B$14=$C50))*_xlfn._xlws.FILTER(_xlfn._xlws.FILTER([1]Conversion!$J$2:$O$14,[1]Conversion!$J$1:$O$1=$A50),[1]Conversion!$B$2:$B$14=$C50)</f>
        <v>0</v>
      </c>
      <c r="K50" s="9" cm="1">
        <f t="array" ref="K50">1/(_xlfn._xlws.FILTER(_xlfn._xlws.FILTER(_xlfn._xlws.FILTER(Negawatt!$I$2:$Y$46,Negawatt!$I$1:$Y$1=$B50),Negawatt!$C$2:$C$46=K$1),Negawatt!$B$2:$B$10=$C50)*_xlfn._xlws.FILTER([1]Conversion!$H$2:$H$14,[1]Conversion!$B$2:$B$14=$C50))*_xlfn._xlws.FILTER(_xlfn._xlws.FILTER([1]Conversion!$J$2:$O$14,[1]Conversion!$J$1:$O$1=$A50),[1]Conversion!$B$2:$B$14=$C50)</f>
        <v>0</v>
      </c>
      <c r="L50" s="9" cm="1">
        <f t="array" ref="L50">1/(_xlfn._xlws.FILTER(_xlfn._xlws.FILTER(_xlfn._xlws.FILTER(Negawatt!$I$2:$Y$46,Negawatt!$I$1:$Y$1=$B50),Negawatt!$C$2:$C$46=L$1),Negawatt!$B$2:$B$10=$C50)*_xlfn._xlws.FILTER([1]Conversion!$H$2:$H$14,[1]Conversion!$B$2:$B$14=$C50))*_xlfn._xlws.FILTER(_xlfn._xlws.FILTER([1]Conversion!$J$2:$O$14,[1]Conversion!$J$1:$O$1=$A50),[1]Conversion!$B$2:$B$14=$C50)</f>
        <v>0</v>
      </c>
      <c r="M50" s="9" cm="1">
        <f t="array" ref="M50">1/(_xlfn._xlws.FILTER(_xlfn._xlws.FILTER(_xlfn._xlws.FILTER(Negawatt!$I$2:$Y$46,Negawatt!$I$1:$Y$1=$B50),Negawatt!$C$2:$C$46=M$1),Negawatt!$B$2:$B$10=$C50)*_xlfn._xlws.FILTER([1]Conversion!$H$2:$H$14,[1]Conversion!$B$2:$B$14=$C50))*_xlfn._xlws.FILTER(_xlfn._xlws.FILTER([1]Conversion!$J$2:$O$14,[1]Conversion!$J$1:$O$1=$A50),[1]Conversion!$B$2:$B$14=$C50)</f>
        <v>0</v>
      </c>
      <c r="N50" s="9" cm="1">
        <f t="array" ref="N50">1/(_xlfn._xlws.FILTER(_xlfn._xlws.FILTER(_xlfn._xlws.FILTER(Negawatt!$I$2:$Y$46,Negawatt!$I$1:$Y$1=$B50),Negawatt!$C$2:$C$46=N$1),Negawatt!$B$2:$B$10=$C50)*_xlfn._xlws.FILTER([1]Conversion!$H$2:$H$14,[1]Conversion!$B$2:$B$14=$C50))*_xlfn._xlws.FILTER(_xlfn._xlws.FILTER([1]Conversion!$J$2:$O$14,[1]Conversion!$J$1:$O$1=$A50),[1]Conversion!$B$2:$B$14=$C50)</f>
        <v>0</v>
      </c>
      <c r="O50" s="9" cm="1">
        <f t="array" ref="O50">1/(_xlfn._xlws.FILTER(_xlfn._xlws.FILTER(_xlfn._xlws.FILTER(Negawatt!$I$2:$Y$46,Negawatt!$I$1:$Y$1=$B50),Negawatt!$C$2:$C$46=O$1),Negawatt!$B$2:$B$10=$C50)*_xlfn._xlws.FILTER([1]Conversion!$H$2:$H$14,[1]Conversion!$B$2:$B$14=$C50))*_xlfn._xlws.FILTER(_xlfn._xlws.FILTER([1]Conversion!$J$2:$O$14,[1]Conversion!$J$1:$O$1=$A50),[1]Conversion!$B$2:$B$14=$C50)</f>
        <v>0</v>
      </c>
      <c r="P50" s="9" cm="1">
        <f t="array" ref="P50">1/(_xlfn._xlws.FILTER(_xlfn._xlws.FILTER(_xlfn._xlws.FILTER(Negawatt!$I$2:$Y$46,Negawatt!$I$1:$Y$1=$B50),Negawatt!$C$2:$C$46=P$1),Negawatt!$B$2:$B$10=$C50)*_xlfn._xlws.FILTER([1]Conversion!$H$2:$H$14,[1]Conversion!$B$2:$B$14=$C50))*_xlfn._xlws.FILTER(_xlfn._xlws.FILTER([1]Conversion!$J$2:$O$14,[1]Conversion!$J$1:$O$1=$A50),[1]Conversion!$B$2:$B$14=$C50)</f>
        <v>0</v>
      </c>
      <c r="Q50" s="9" cm="1">
        <f t="array" ref="Q50">1/(_xlfn._xlws.FILTER(_xlfn._xlws.FILTER(_xlfn._xlws.FILTER(Negawatt!$I$2:$Y$46,Negawatt!$I$1:$Y$1=$B50),Negawatt!$C$2:$C$46=Q$1),Negawatt!$B$2:$B$10=$C50)*_xlfn._xlws.FILTER([1]Conversion!$H$2:$H$14,[1]Conversion!$B$2:$B$14=$C50))*_xlfn._xlws.FILTER(_xlfn._xlws.FILTER([1]Conversion!$J$2:$O$14,[1]Conversion!$J$1:$O$1=$A50),[1]Conversion!$B$2:$B$14=$C50)</f>
        <v>0</v>
      </c>
      <c r="R50" s="9" cm="1">
        <f t="array" ref="R50">1/(_xlfn._xlws.FILTER(_xlfn._xlws.FILTER(_xlfn._xlws.FILTER(Negawatt!$I$2:$Y$46,Negawatt!$I$1:$Y$1=$B50),Negawatt!$C$2:$C$46=R$1),Negawatt!$B$2:$B$10=$C50)*_xlfn._xlws.FILTER([1]Conversion!$H$2:$H$14,[1]Conversion!$B$2:$B$14=$C50))*_xlfn._xlws.FILTER(_xlfn._xlws.FILTER([1]Conversion!$J$2:$O$14,[1]Conversion!$J$1:$O$1=$A50),[1]Conversion!$B$2:$B$14=$C50)</f>
        <v>0</v>
      </c>
      <c r="S50" s="9" cm="1">
        <f t="array" ref="S50">1/(_xlfn._xlws.FILTER(_xlfn._xlws.FILTER(_xlfn._xlws.FILTER(Negawatt!$I$2:$Y$46,Negawatt!$I$1:$Y$1=$B50),Negawatt!$C$2:$C$46=S$1),Negawatt!$B$2:$B$10=$C50)*_xlfn._xlws.FILTER([1]Conversion!$H$2:$H$14,[1]Conversion!$B$2:$B$14=$C50))*_xlfn._xlws.FILTER(_xlfn._xlws.FILTER([1]Conversion!$J$2:$O$14,[1]Conversion!$J$1:$O$1=$A50),[1]Conversion!$B$2:$B$14=$C50)</f>
        <v>0</v>
      </c>
      <c r="T50" s="9" cm="1">
        <f t="array" ref="T50">1/(_xlfn._xlws.FILTER(_xlfn._xlws.FILTER(_xlfn._xlws.FILTER(Negawatt!$I$2:$Y$46,Negawatt!$I$1:$Y$1=$B50),Negawatt!$C$2:$C$46=T$1),Negawatt!$B$2:$B$10=$C50)*_xlfn._xlws.FILTER([1]Conversion!$H$2:$H$14,[1]Conversion!$B$2:$B$14=$C50))*_xlfn._xlws.FILTER(_xlfn._xlws.FILTER([1]Conversion!$J$2:$O$14,[1]Conversion!$J$1:$O$1=$A50),[1]Conversion!$B$2:$B$14=$C50)</f>
        <v>0</v>
      </c>
      <c r="U50" s="9" cm="1">
        <f t="array" ref="U50">1/(_xlfn._xlws.FILTER(_xlfn._xlws.FILTER(_xlfn._xlws.FILTER(Negawatt!$I$2:$Y$46,Negawatt!$I$1:$Y$1=$B50),Negawatt!$C$2:$C$46=U$1),Negawatt!$B$2:$B$10=$C50)*_xlfn._xlws.FILTER([1]Conversion!$H$2:$H$14,[1]Conversion!$B$2:$B$14=$C50))*_xlfn._xlws.FILTER(_xlfn._xlws.FILTER([1]Conversion!$J$2:$O$14,[1]Conversion!$J$1:$O$1=$A50),[1]Conversion!$B$2:$B$14=$C50)</f>
        <v>0</v>
      </c>
      <c r="V50" s="9" cm="1">
        <f t="array" ref="V50">1/(_xlfn._xlws.FILTER(_xlfn._xlws.FILTER(_xlfn._xlws.FILTER(Negawatt!$I$2:$Y$46,Negawatt!$I$1:$Y$1=$B50),Negawatt!$C$2:$C$46=V$1),Negawatt!$B$2:$B$10=$C50)*_xlfn._xlws.FILTER([1]Conversion!$H$2:$H$14,[1]Conversion!$B$2:$B$14=$C50))*_xlfn._xlws.FILTER(_xlfn._xlws.FILTER([1]Conversion!$J$2:$O$14,[1]Conversion!$J$1:$O$1=$A50),[1]Conversion!$B$2:$B$14=$C50)</f>
        <v>0</v>
      </c>
      <c r="W50" s="9" cm="1">
        <f t="array" ref="W50">1/(_xlfn._xlws.FILTER(_xlfn._xlws.FILTER(_xlfn._xlws.FILTER(Negawatt!$I$2:$Y$46,Negawatt!$I$1:$Y$1=$B50),Negawatt!$C$2:$C$46=W$1),Negawatt!$B$2:$B$10=$C50)*_xlfn._xlws.FILTER([1]Conversion!$H$2:$H$14,[1]Conversion!$B$2:$B$14=$C50))*_xlfn._xlws.FILTER(_xlfn._xlws.FILTER([1]Conversion!$J$2:$O$14,[1]Conversion!$J$1:$O$1=$A50),[1]Conversion!$B$2:$B$14=$C50)</f>
        <v>0</v>
      </c>
      <c r="X50" s="9" cm="1">
        <f t="array" ref="X50">1/(_xlfn._xlws.FILTER(_xlfn._xlws.FILTER(_xlfn._xlws.FILTER(Negawatt!$I$2:$Y$46,Negawatt!$I$1:$Y$1=$B50),Negawatt!$C$2:$C$46=X$1),Negawatt!$B$2:$B$10=$C50)*_xlfn._xlws.FILTER([1]Conversion!$H$2:$H$14,[1]Conversion!$B$2:$B$14=$C50))*_xlfn._xlws.FILTER(_xlfn._xlws.FILTER([1]Conversion!$J$2:$O$14,[1]Conversion!$J$1:$O$1=$A50),[1]Conversion!$B$2:$B$14=$C50)</f>
        <v>0</v>
      </c>
      <c r="Y50" s="9" cm="1">
        <f t="array" ref="Y50">1/(_xlfn._xlws.FILTER(_xlfn._xlws.FILTER(_xlfn._xlws.FILTER(Negawatt!$I$2:$Y$46,Negawatt!$I$1:$Y$1=$B50),Negawatt!$C$2:$C$46=Y$1),Negawatt!$B$2:$B$10=$C50)*_xlfn._xlws.FILTER([1]Conversion!$H$2:$H$14,[1]Conversion!$B$2:$B$14=$C50))*_xlfn._xlws.FILTER(_xlfn._xlws.FILTER([1]Conversion!$J$2:$O$14,[1]Conversion!$J$1:$O$1=$A50),[1]Conversion!$B$2:$B$14=$C50)</f>
        <v>0</v>
      </c>
      <c r="Z50" s="9" cm="1">
        <f t="array" ref="Z50">1/(_xlfn._xlws.FILTER(_xlfn._xlws.FILTER(_xlfn._xlws.FILTER(Negawatt!$I$2:$Y$46,Negawatt!$I$1:$Y$1=$B50),Negawatt!$C$2:$C$46=Z$1),Negawatt!$B$2:$B$10=$C50)*_xlfn._xlws.FILTER([1]Conversion!$H$2:$H$14,[1]Conversion!$B$2:$B$14=$C50))*_xlfn._xlws.FILTER(_xlfn._xlws.FILTER([1]Conversion!$J$2:$O$14,[1]Conversion!$J$1:$O$1=$A50),[1]Conversion!$B$2:$B$14=$C50)</f>
        <v>0</v>
      </c>
      <c r="AA50" s="9" cm="1">
        <f t="array" ref="AA50">1/(_xlfn._xlws.FILTER(_xlfn._xlws.FILTER(_xlfn._xlws.FILTER(Negawatt!$I$2:$Y$46,Negawatt!$I$1:$Y$1=$B50),Negawatt!$C$2:$C$46=AA$1),Negawatt!$B$2:$B$10=$C50)*_xlfn._xlws.FILTER([1]Conversion!$H$2:$H$14,[1]Conversion!$B$2:$B$14=$C50))*_xlfn._xlws.FILTER(_xlfn._xlws.FILTER([1]Conversion!$J$2:$O$14,[1]Conversion!$J$1:$O$1=$A50),[1]Conversion!$B$2:$B$14=$C50)</f>
        <v>0</v>
      </c>
      <c r="AB50" s="9" cm="1">
        <f t="array" ref="AB50">1/(_xlfn._xlws.FILTER(_xlfn._xlws.FILTER(_xlfn._xlws.FILTER(Negawatt!$I$2:$Y$46,Negawatt!$I$1:$Y$1=$B50),Negawatt!$C$2:$C$46=AB$1),Negawatt!$B$2:$B$10=$C50)*_xlfn._xlws.FILTER([1]Conversion!$H$2:$H$14,[1]Conversion!$B$2:$B$14=$C50))*_xlfn._xlws.FILTER(_xlfn._xlws.FILTER([1]Conversion!$J$2:$O$14,[1]Conversion!$J$1:$O$1=$A50),[1]Conversion!$B$2:$B$14=$C50)</f>
        <v>0</v>
      </c>
      <c r="AC50" s="9" cm="1">
        <f t="array" ref="AC50">1/(_xlfn._xlws.FILTER(_xlfn._xlws.FILTER(_xlfn._xlws.FILTER(Negawatt!$I$2:$Y$46,Negawatt!$I$1:$Y$1=$B50),Negawatt!$C$2:$C$46=AC$1),Negawatt!$B$2:$B$10=$C50)*_xlfn._xlws.FILTER([1]Conversion!$H$2:$H$14,[1]Conversion!$B$2:$B$14=$C50))*_xlfn._xlws.FILTER(_xlfn._xlws.FILTER([1]Conversion!$J$2:$O$14,[1]Conversion!$J$1:$O$1=$A50),[1]Conversion!$B$2:$B$14=$C50)</f>
        <v>0</v>
      </c>
      <c r="AD50" s="9" cm="1">
        <f t="array" ref="AD50">1/(_xlfn._xlws.FILTER(_xlfn._xlws.FILTER(_xlfn._xlws.FILTER(Negawatt!$I$2:$Y$46,Negawatt!$I$1:$Y$1=$B50),Negawatt!$C$2:$C$46=AD$1),Negawatt!$B$2:$B$10=$C50)*_xlfn._xlws.FILTER([1]Conversion!$H$2:$H$14,[1]Conversion!$B$2:$B$14=$C50))*_xlfn._xlws.FILTER(_xlfn._xlws.FILTER([1]Conversion!$J$2:$O$14,[1]Conversion!$J$1:$O$1=$A50),[1]Conversion!$B$2:$B$14=$C50)</f>
        <v>0</v>
      </c>
    </row>
    <row r="51" spans="1:30" x14ac:dyDescent="0.3">
      <c r="A51" s="1" t="s">
        <v>64</v>
      </c>
      <c r="B51" s="1">
        <v>2045</v>
      </c>
      <c r="C51" s="1" t="s">
        <v>25</v>
      </c>
      <c r="D51" s="9" cm="1">
        <f t="array" ref="D51">1/(_xlfn._xlws.FILTER(_xlfn._xlws.FILTER(_xlfn._xlws.FILTER(Negawatt!$I$2:$Y$46,Negawatt!$I$1:$Y$1=$B51),Negawatt!$C$2:$C$46=D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E51" s="9" cm="1">
        <f t="array" ref="E51">1/(_xlfn._xlws.FILTER(_xlfn._xlws.FILTER(_xlfn._xlws.FILTER(Negawatt!$I$2:$Y$46,Negawatt!$I$1:$Y$1=$B51),Negawatt!$C$2:$C$46=E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F51" s="9" cm="1">
        <f t="array" ref="F51">1/(_xlfn._xlws.FILTER(_xlfn._xlws.FILTER(_xlfn._xlws.FILTER(Negawatt!$I$2:$Y$46,Negawatt!$I$1:$Y$1=$B51),Negawatt!$C$2:$C$46=F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G51" s="9" cm="1">
        <f t="array" ref="G51">1/(_xlfn._xlws.FILTER(_xlfn._xlws.FILTER(_xlfn._xlws.FILTER(Negawatt!$I$2:$Y$46,Negawatt!$I$1:$Y$1=$B51),Negawatt!$C$2:$C$46=G$1),Negawatt!$B$2:$B$10=$C51)*_xlfn._xlws.FILTER([1]Conversion!$H$2:$H$14,[1]Conversion!$B$2:$B$14=$C51))*_xlfn._xlws.FILTER(_xlfn._xlws.FILTER([1]Conversion!$J$2:$O$14,[1]Conversion!$J$1:$O$1=$A51),[1]Conversion!$B$2:$B$14=$C51)</f>
        <v>4.9315068493150825E-4</v>
      </c>
      <c r="H51" s="9" cm="1">
        <f t="array" ref="H51">1/(_xlfn._xlws.FILTER(_xlfn._xlws.FILTER(_xlfn._xlws.FILTER(Negawatt!$I$2:$Y$46,Negawatt!$I$1:$Y$1=$B51),Negawatt!$C$2:$C$46=H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I51" s="9" cm="1">
        <f t="array" ref="I51">1/(_xlfn._xlws.FILTER(_xlfn._xlws.FILTER(_xlfn._xlws.FILTER(Negawatt!$I$2:$Y$46,Negawatt!$I$1:$Y$1=$B51),Negawatt!$C$2:$C$46=I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J51" s="9" cm="1">
        <f t="array" ref="J51">1/(_xlfn._xlws.FILTER(_xlfn._xlws.FILTER(_xlfn._xlws.FILTER(Negawatt!$I$2:$Y$46,Negawatt!$I$1:$Y$1=$B51),Negawatt!$C$2:$C$46=J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K51" s="9" cm="1">
        <f t="array" ref="K51">1/(_xlfn._xlws.FILTER(_xlfn._xlws.FILTER(_xlfn._xlws.FILTER(Negawatt!$I$2:$Y$46,Negawatt!$I$1:$Y$1=$B51),Negawatt!$C$2:$C$46=K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L51" s="9" cm="1">
        <f t="array" ref="L51">1/(_xlfn._xlws.FILTER(_xlfn._xlws.FILTER(_xlfn._xlws.FILTER(Negawatt!$I$2:$Y$46,Negawatt!$I$1:$Y$1=$B51),Negawatt!$C$2:$C$46=L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M51" s="9" cm="1">
        <f t="array" ref="M51">1/(_xlfn._xlws.FILTER(_xlfn._xlws.FILTER(_xlfn._xlws.FILTER(Negawatt!$I$2:$Y$46,Negawatt!$I$1:$Y$1=$B51),Negawatt!$C$2:$C$46=M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N51" s="9" cm="1">
        <f t="array" ref="N51">1/(_xlfn._xlws.FILTER(_xlfn._xlws.FILTER(_xlfn._xlws.FILTER(Negawatt!$I$2:$Y$46,Negawatt!$I$1:$Y$1=$B51),Negawatt!$C$2:$C$46=N$1),Negawatt!$B$2:$B$10=$C51)*_xlfn._xlws.FILTER([1]Conversion!$H$2:$H$14,[1]Conversion!$B$2:$B$14=$C51))*_xlfn._xlws.FILTER(_xlfn._xlws.FILTER([1]Conversion!$J$2:$O$14,[1]Conversion!$J$1:$O$1=$A51),[1]Conversion!$B$2:$B$14=$C51)</f>
        <v>4.9315068493150825E-4</v>
      </c>
      <c r="O51" s="9" cm="1">
        <f t="array" ref="O51">1/(_xlfn._xlws.FILTER(_xlfn._xlws.FILTER(_xlfn._xlws.FILTER(Negawatt!$I$2:$Y$46,Negawatt!$I$1:$Y$1=$B51),Negawatt!$C$2:$C$46=O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P51" s="9" cm="1">
        <f t="array" ref="P51">1/(_xlfn._xlws.FILTER(_xlfn._xlws.FILTER(_xlfn._xlws.FILTER(Negawatt!$I$2:$Y$46,Negawatt!$I$1:$Y$1=$B51),Negawatt!$C$2:$C$46=P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Q51" s="9" cm="1">
        <f t="array" ref="Q51">1/(_xlfn._xlws.FILTER(_xlfn._xlws.FILTER(_xlfn._xlws.FILTER(Negawatt!$I$2:$Y$46,Negawatt!$I$1:$Y$1=$B51),Negawatt!$C$2:$C$46=Q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R51" s="9" cm="1">
        <f t="array" ref="R51">1/(_xlfn._xlws.FILTER(_xlfn._xlws.FILTER(_xlfn._xlws.FILTER(Negawatt!$I$2:$Y$46,Negawatt!$I$1:$Y$1=$B51),Negawatt!$C$2:$C$46=R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S51" s="9" cm="1">
        <f t="array" ref="S51">1/(_xlfn._xlws.FILTER(_xlfn._xlws.FILTER(_xlfn._xlws.FILTER(Negawatt!$I$2:$Y$46,Negawatt!$I$1:$Y$1=$B51),Negawatt!$C$2:$C$46=S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T51" s="9" cm="1">
        <f t="array" ref="T51">1/(_xlfn._xlws.FILTER(_xlfn._xlws.FILTER(_xlfn._xlws.FILTER(Negawatt!$I$2:$Y$46,Negawatt!$I$1:$Y$1=$B51),Negawatt!$C$2:$C$46=T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  <c r="U51" s="9" cm="1">
        <f t="array" ref="U51">1/(_xlfn._xlws.FILTER(_xlfn._xlws.FILTER(_xlfn._xlws.FILTER(Negawatt!$I$2:$Y$46,Negawatt!$I$1:$Y$1=$B51),Negawatt!$C$2:$C$46=U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V51" s="9" cm="1">
        <f t="array" ref="V51">1/(_xlfn._xlws.FILTER(_xlfn._xlws.FILTER(_xlfn._xlws.FILTER(Negawatt!$I$2:$Y$46,Negawatt!$I$1:$Y$1=$B51),Negawatt!$C$2:$C$46=V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W51" s="9" cm="1">
        <f t="array" ref="W51">1/(_xlfn._xlws.FILTER(_xlfn._xlws.FILTER(_xlfn._xlws.FILTER(Negawatt!$I$2:$Y$46,Negawatt!$I$1:$Y$1=$B51),Negawatt!$C$2:$C$46=W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X51" s="9" cm="1">
        <f t="array" ref="X51">1/(_xlfn._xlws.FILTER(_xlfn._xlws.FILTER(_xlfn._xlws.FILTER(Negawatt!$I$2:$Y$46,Negawatt!$I$1:$Y$1=$B51),Negawatt!$C$2:$C$46=X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Y51" s="9" cm="1">
        <f t="array" ref="Y51">1/(_xlfn._xlws.FILTER(_xlfn._xlws.FILTER(_xlfn._xlws.FILTER(Negawatt!$I$2:$Y$46,Negawatt!$I$1:$Y$1=$B51),Negawatt!$C$2:$C$46=Y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Z51" s="9" cm="1">
        <f t="array" ref="Z51">1/(_xlfn._xlws.FILTER(_xlfn._xlws.FILTER(_xlfn._xlws.FILTER(Negawatt!$I$2:$Y$46,Negawatt!$I$1:$Y$1=$B51),Negawatt!$C$2:$C$46=Z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AA51" s="9" cm="1">
        <f t="array" ref="AA51">1/(_xlfn._xlws.FILTER(_xlfn._xlws.FILTER(_xlfn._xlws.FILTER(Negawatt!$I$2:$Y$46,Negawatt!$I$1:$Y$1=$B51),Negawatt!$C$2:$C$46=AA$1),Negawatt!$B$2:$B$10=$C51)*_xlfn._xlws.FILTER([1]Conversion!$H$2:$H$14,[1]Conversion!$B$2:$B$14=$C51))*_xlfn._xlws.FILTER(_xlfn._xlws.FILTER([1]Conversion!$J$2:$O$14,[1]Conversion!$J$1:$O$1=$A51),[1]Conversion!$B$2:$B$14=$C51)</f>
        <v>4.9298860748976604E-4</v>
      </c>
      <c r="AB51" s="9" cm="1">
        <f t="array" ref="AB51">1/(_xlfn._xlws.FILTER(_xlfn._xlws.FILTER(_xlfn._xlws.FILTER(Negawatt!$I$2:$Y$46,Negawatt!$I$1:$Y$1=$B51),Negawatt!$C$2:$C$46=AB$1),Negawatt!$B$2:$B$10=$C51)*_xlfn._xlws.FILTER([1]Conversion!$H$2:$H$14,[1]Conversion!$B$2:$B$14=$C51))*_xlfn._xlws.FILTER(_xlfn._xlws.FILTER([1]Conversion!$J$2:$O$14,[1]Conversion!$J$1:$O$1=$A51),[1]Conversion!$B$2:$B$14=$C51)</f>
        <v>4.9315068493150825E-4</v>
      </c>
      <c r="AC51" s="9" cm="1">
        <f t="array" ref="AC51">1/(_xlfn._xlws.FILTER(_xlfn._xlws.FILTER(_xlfn._xlws.FILTER(Negawatt!$I$2:$Y$46,Negawatt!$I$1:$Y$1=$B51),Negawatt!$C$2:$C$46=AC$1),Negawatt!$B$2:$B$10=$C51)*_xlfn._xlws.FILTER([1]Conversion!$H$2:$H$14,[1]Conversion!$B$2:$B$14=$C51))*_xlfn._xlws.FILTER(_xlfn._xlws.FILTER([1]Conversion!$J$2:$O$14,[1]Conversion!$J$1:$O$1=$A51),[1]Conversion!$B$2:$B$14=$C51)</f>
        <v>5.4464415938319615E-4</v>
      </c>
      <c r="AD51" s="9" cm="1">
        <f t="array" ref="AD51">1/(_xlfn._xlws.FILTER(_xlfn._xlws.FILTER(_xlfn._xlws.FILTER(Negawatt!$I$2:$Y$46,Negawatt!$I$1:$Y$1=$B51),Negawatt!$C$2:$C$46=AD$1),Negawatt!$B$2:$B$10=$C51)*_xlfn._xlws.FILTER([1]Conversion!$H$2:$H$14,[1]Conversion!$B$2:$B$14=$C51))*_xlfn._xlws.FILTER(_xlfn._xlws.FILTER([1]Conversion!$J$2:$O$14,[1]Conversion!$J$1:$O$1=$A51),[1]Conversion!$B$2:$B$14=$C51)</f>
        <v>5.1428571428571593E-4</v>
      </c>
    </row>
    <row r="52" spans="1:30" x14ac:dyDescent="0.3">
      <c r="A52" s="1" t="s">
        <v>64</v>
      </c>
      <c r="B52" s="1">
        <v>2045</v>
      </c>
      <c r="C52" s="1" t="s">
        <v>26</v>
      </c>
      <c r="D52" s="9" cm="1">
        <f t="array" ref="D52">1/(_xlfn._xlws.FILTER(_xlfn._xlws.FILTER(_xlfn._xlws.FILTER(Negawatt!$I$2:$Y$46,Negawatt!$I$1:$Y$1=$B52),Negawatt!$C$2:$C$46=D$1),Negawatt!$B$2:$B$10=$C52)*_xlfn._xlws.FILTER([1]Conversion!$H$2:$H$14,[1]Conversion!$B$2:$B$14=$C52))*_xlfn._xlws.FILTER(_xlfn._xlws.FILTER([1]Conversion!$J$2:$O$14,[1]Conversion!$J$1:$O$1=$A52),[1]Conversion!$B$2:$B$14=$C52)</f>
        <v>0</v>
      </c>
      <c r="E52" s="9" cm="1">
        <f t="array" ref="E52">1/(_xlfn._xlws.FILTER(_xlfn._xlws.FILTER(_xlfn._xlws.FILTER(Negawatt!$I$2:$Y$46,Negawatt!$I$1:$Y$1=$B52),Negawatt!$C$2:$C$46=E$1),Negawatt!$B$2:$B$10=$C52)*_xlfn._xlws.FILTER([1]Conversion!$H$2:$H$14,[1]Conversion!$B$2:$B$14=$C52))*_xlfn._xlws.FILTER(_xlfn._xlws.FILTER([1]Conversion!$J$2:$O$14,[1]Conversion!$J$1:$O$1=$A52),[1]Conversion!$B$2:$B$14=$C52)</f>
        <v>0</v>
      </c>
      <c r="F52" s="9" cm="1">
        <f t="array" ref="F52">1/(_xlfn._xlws.FILTER(_xlfn._xlws.FILTER(_xlfn._xlws.FILTER(Negawatt!$I$2:$Y$46,Negawatt!$I$1:$Y$1=$B52),Negawatt!$C$2:$C$46=F$1),Negawatt!$B$2:$B$10=$C52)*_xlfn._xlws.FILTER([1]Conversion!$H$2:$H$14,[1]Conversion!$B$2:$B$14=$C52))*_xlfn._xlws.FILTER(_xlfn._xlws.FILTER([1]Conversion!$J$2:$O$14,[1]Conversion!$J$1:$O$1=$A52),[1]Conversion!$B$2:$B$14=$C52)</f>
        <v>0</v>
      </c>
      <c r="G52" s="9" cm="1">
        <f t="array" ref="G52">1/(_xlfn._xlws.FILTER(_xlfn._xlws.FILTER(_xlfn._xlws.FILTER(Negawatt!$I$2:$Y$46,Negawatt!$I$1:$Y$1=$B52),Negawatt!$C$2:$C$46=G$1),Negawatt!$B$2:$B$10=$C52)*_xlfn._xlws.FILTER([1]Conversion!$H$2:$H$14,[1]Conversion!$B$2:$B$14=$C52))*_xlfn._xlws.FILTER(_xlfn._xlws.FILTER([1]Conversion!$J$2:$O$14,[1]Conversion!$J$1:$O$1=$A52),[1]Conversion!$B$2:$B$14=$C52)</f>
        <v>0</v>
      </c>
      <c r="H52" s="9" cm="1">
        <f t="array" ref="H52">1/(_xlfn._xlws.FILTER(_xlfn._xlws.FILTER(_xlfn._xlws.FILTER(Negawatt!$I$2:$Y$46,Negawatt!$I$1:$Y$1=$B52),Negawatt!$C$2:$C$46=H$1),Negawatt!$B$2:$B$10=$C52)*_xlfn._xlws.FILTER([1]Conversion!$H$2:$H$14,[1]Conversion!$B$2:$B$14=$C52))*_xlfn._xlws.FILTER(_xlfn._xlws.FILTER([1]Conversion!$J$2:$O$14,[1]Conversion!$J$1:$O$1=$A52),[1]Conversion!$B$2:$B$14=$C52)</f>
        <v>0</v>
      </c>
      <c r="I52" s="9" cm="1">
        <f t="array" ref="I52">1/(_xlfn._xlws.FILTER(_xlfn._xlws.FILTER(_xlfn._xlws.FILTER(Negawatt!$I$2:$Y$46,Negawatt!$I$1:$Y$1=$B52),Negawatt!$C$2:$C$46=I$1),Negawatt!$B$2:$B$10=$C52)*_xlfn._xlws.FILTER([1]Conversion!$H$2:$H$14,[1]Conversion!$B$2:$B$14=$C52))*_xlfn._xlws.FILTER(_xlfn._xlws.FILTER([1]Conversion!$J$2:$O$14,[1]Conversion!$J$1:$O$1=$A52),[1]Conversion!$B$2:$B$14=$C52)</f>
        <v>0</v>
      </c>
      <c r="J52" s="9" cm="1">
        <f t="array" ref="J52">1/(_xlfn._xlws.FILTER(_xlfn._xlws.FILTER(_xlfn._xlws.FILTER(Negawatt!$I$2:$Y$46,Negawatt!$I$1:$Y$1=$B52),Negawatt!$C$2:$C$46=J$1),Negawatt!$B$2:$B$10=$C52)*_xlfn._xlws.FILTER([1]Conversion!$H$2:$H$14,[1]Conversion!$B$2:$B$14=$C52))*_xlfn._xlws.FILTER(_xlfn._xlws.FILTER([1]Conversion!$J$2:$O$14,[1]Conversion!$J$1:$O$1=$A52),[1]Conversion!$B$2:$B$14=$C52)</f>
        <v>0</v>
      </c>
      <c r="K52" s="9" cm="1">
        <f t="array" ref="K52">1/(_xlfn._xlws.FILTER(_xlfn._xlws.FILTER(_xlfn._xlws.FILTER(Negawatt!$I$2:$Y$46,Negawatt!$I$1:$Y$1=$B52),Negawatt!$C$2:$C$46=K$1),Negawatt!$B$2:$B$10=$C52)*_xlfn._xlws.FILTER([1]Conversion!$H$2:$H$14,[1]Conversion!$B$2:$B$14=$C52))*_xlfn._xlws.FILTER(_xlfn._xlws.FILTER([1]Conversion!$J$2:$O$14,[1]Conversion!$J$1:$O$1=$A52),[1]Conversion!$B$2:$B$14=$C52)</f>
        <v>0</v>
      </c>
      <c r="L52" s="9" cm="1">
        <f t="array" ref="L52">1/(_xlfn._xlws.FILTER(_xlfn._xlws.FILTER(_xlfn._xlws.FILTER(Negawatt!$I$2:$Y$46,Negawatt!$I$1:$Y$1=$B52),Negawatt!$C$2:$C$46=L$1),Negawatt!$B$2:$B$10=$C52)*_xlfn._xlws.FILTER([1]Conversion!$H$2:$H$14,[1]Conversion!$B$2:$B$14=$C52))*_xlfn._xlws.FILTER(_xlfn._xlws.FILTER([1]Conversion!$J$2:$O$14,[1]Conversion!$J$1:$O$1=$A52),[1]Conversion!$B$2:$B$14=$C52)</f>
        <v>0</v>
      </c>
      <c r="M52" s="9" cm="1">
        <f t="array" ref="M52">1/(_xlfn._xlws.FILTER(_xlfn._xlws.FILTER(_xlfn._xlws.FILTER(Negawatt!$I$2:$Y$46,Negawatt!$I$1:$Y$1=$B52),Negawatt!$C$2:$C$46=M$1),Negawatt!$B$2:$B$10=$C52)*_xlfn._xlws.FILTER([1]Conversion!$H$2:$H$14,[1]Conversion!$B$2:$B$14=$C52))*_xlfn._xlws.FILTER(_xlfn._xlws.FILTER([1]Conversion!$J$2:$O$14,[1]Conversion!$J$1:$O$1=$A52),[1]Conversion!$B$2:$B$14=$C52)</f>
        <v>0</v>
      </c>
      <c r="N52" s="9" cm="1">
        <f t="array" ref="N52">1/(_xlfn._xlws.FILTER(_xlfn._xlws.FILTER(_xlfn._xlws.FILTER(Negawatt!$I$2:$Y$46,Negawatt!$I$1:$Y$1=$B52),Negawatt!$C$2:$C$46=N$1),Negawatt!$B$2:$B$10=$C52)*_xlfn._xlws.FILTER([1]Conversion!$H$2:$H$14,[1]Conversion!$B$2:$B$14=$C52))*_xlfn._xlws.FILTER(_xlfn._xlws.FILTER([1]Conversion!$J$2:$O$14,[1]Conversion!$J$1:$O$1=$A52),[1]Conversion!$B$2:$B$14=$C52)</f>
        <v>0</v>
      </c>
      <c r="O52" s="9" cm="1">
        <f t="array" ref="O52">1/(_xlfn._xlws.FILTER(_xlfn._xlws.FILTER(_xlfn._xlws.FILTER(Negawatt!$I$2:$Y$46,Negawatt!$I$1:$Y$1=$B52),Negawatt!$C$2:$C$46=O$1),Negawatt!$B$2:$B$10=$C52)*_xlfn._xlws.FILTER([1]Conversion!$H$2:$H$14,[1]Conversion!$B$2:$B$14=$C52))*_xlfn._xlws.FILTER(_xlfn._xlws.FILTER([1]Conversion!$J$2:$O$14,[1]Conversion!$J$1:$O$1=$A52),[1]Conversion!$B$2:$B$14=$C52)</f>
        <v>0</v>
      </c>
      <c r="P52" s="9" cm="1">
        <f t="array" ref="P52">1/(_xlfn._xlws.FILTER(_xlfn._xlws.FILTER(_xlfn._xlws.FILTER(Negawatt!$I$2:$Y$46,Negawatt!$I$1:$Y$1=$B52),Negawatt!$C$2:$C$46=P$1),Negawatt!$B$2:$B$10=$C52)*_xlfn._xlws.FILTER([1]Conversion!$H$2:$H$14,[1]Conversion!$B$2:$B$14=$C52))*_xlfn._xlws.FILTER(_xlfn._xlws.FILTER([1]Conversion!$J$2:$O$14,[1]Conversion!$J$1:$O$1=$A52),[1]Conversion!$B$2:$B$14=$C52)</f>
        <v>0</v>
      </c>
      <c r="Q52" s="9" cm="1">
        <f t="array" ref="Q52">1/(_xlfn._xlws.FILTER(_xlfn._xlws.FILTER(_xlfn._xlws.FILTER(Negawatt!$I$2:$Y$46,Negawatt!$I$1:$Y$1=$B52),Negawatt!$C$2:$C$46=Q$1),Negawatt!$B$2:$B$10=$C52)*_xlfn._xlws.FILTER([1]Conversion!$H$2:$H$14,[1]Conversion!$B$2:$B$14=$C52))*_xlfn._xlws.FILTER(_xlfn._xlws.FILTER([1]Conversion!$J$2:$O$14,[1]Conversion!$J$1:$O$1=$A52),[1]Conversion!$B$2:$B$14=$C52)</f>
        <v>0</v>
      </c>
      <c r="R52" s="9" cm="1">
        <f t="array" ref="R52">1/(_xlfn._xlws.FILTER(_xlfn._xlws.FILTER(_xlfn._xlws.FILTER(Negawatt!$I$2:$Y$46,Negawatt!$I$1:$Y$1=$B52),Negawatt!$C$2:$C$46=R$1),Negawatt!$B$2:$B$10=$C52)*_xlfn._xlws.FILTER([1]Conversion!$H$2:$H$14,[1]Conversion!$B$2:$B$14=$C52))*_xlfn._xlws.FILTER(_xlfn._xlws.FILTER([1]Conversion!$J$2:$O$14,[1]Conversion!$J$1:$O$1=$A52),[1]Conversion!$B$2:$B$14=$C52)</f>
        <v>0</v>
      </c>
      <c r="S52" s="9" cm="1">
        <f t="array" ref="S52">1/(_xlfn._xlws.FILTER(_xlfn._xlws.FILTER(_xlfn._xlws.FILTER(Negawatt!$I$2:$Y$46,Negawatt!$I$1:$Y$1=$B52),Negawatt!$C$2:$C$46=S$1),Negawatt!$B$2:$B$10=$C52)*_xlfn._xlws.FILTER([1]Conversion!$H$2:$H$14,[1]Conversion!$B$2:$B$14=$C52))*_xlfn._xlws.FILTER(_xlfn._xlws.FILTER([1]Conversion!$J$2:$O$14,[1]Conversion!$J$1:$O$1=$A52),[1]Conversion!$B$2:$B$14=$C52)</f>
        <v>0</v>
      </c>
      <c r="T52" s="9" cm="1">
        <f t="array" ref="T52">1/(_xlfn._xlws.FILTER(_xlfn._xlws.FILTER(_xlfn._xlws.FILTER(Negawatt!$I$2:$Y$46,Negawatt!$I$1:$Y$1=$B52),Negawatt!$C$2:$C$46=T$1),Negawatt!$B$2:$B$10=$C52)*_xlfn._xlws.FILTER([1]Conversion!$H$2:$H$14,[1]Conversion!$B$2:$B$14=$C52))*_xlfn._xlws.FILTER(_xlfn._xlws.FILTER([1]Conversion!$J$2:$O$14,[1]Conversion!$J$1:$O$1=$A52),[1]Conversion!$B$2:$B$14=$C52)</f>
        <v>0</v>
      </c>
      <c r="U52" s="9" cm="1">
        <f t="array" ref="U52">1/(_xlfn._xlws.FILTER(_xlfn._xlws.FILTER(_xlfn._xlws.FILTER(Negawatt!$I$2:$Y$46,Negawatt!$I$1:$Y$1=$B52),Negawatt!$C$2:$C$46=U$1),Negawatt!$B$2:$B$10=$C52)*_xlfn._xlws.FILTER([1]Conversion!$H$2:$H$14,[1]Conversion!$B$2:$B$14=$C52))*_xlfn._xlws.FILTER(_xlfn._xlws.FILTER([1]Conversion!$J$2:$O$14,[1]Conversion!$J$1:$O$1=$A52),[1]Conversion!$B$2:$B$14=$C52)</f>
        <v>0</v>
      </c>
      <c r="V52" s="9" cm="1">
        <f t="array" ref="V52">1/(_xlfn._xlws.FILTER(_xlfn._xlws.FILTER(_xlfn._xlws.FILTER(Negawatt!$I$2:$Y$46,Negawatt!$I$1:$Y$1=$B52),Negawatt!$C$2:$C$46=V$1),Negawatt!$B$2:$B$10=$C52)*_xlfn._xlws.FILTER([1]Conversion!$H$2:$H$14,[1]Conversion!$B$2:$B$14=$C52))*_xlfn._xlws.FILTER(_xlfn._xlws.FILTER([1]Conversion!$J$2:$O$14,[1]Conversion!$J$1:$O$1=$A52),[1]Conversion!$B$2:$B$14=$C52)</f>
        <v>0</v>
      </c>
      <c r="W52" s="9" cm="1">
        <f t="array" ref="W52">1/(_xlfn._xlws.FILTER(_xlfn._xlws.FILTER(_xlfn._xlws.FILTER(Negawatt!$I$2:$Y$46,Negawatt!$I$1:$Y$1=$B52),Negawatt!$C$2:$C$46=W$1),Negawatt!$B$2:$B$10=$C52)*_xlfn._xlws.FILTER([1]Conversion!$H$2:$H$14,[1]Conversion!$B$2:$B$14=$C52))*_xlfn._xlws.FILTER(_xlfn._xlws.FILTER([1]Conversion!$J$2:$O$14,[1]Conversion!$J$1:$O$1=$A52),[1]Conversion!$B$2:$B$14=$C52)</f>
        <v>0</v>
      </c>
      <c r="X52" s="9" cm="1">
        <f t="array" ref="X52">1/(_xlfn._xlws.FILTER(_xlfn._xlws.FILTER(_xlfn._xlws.FILTER(Negawatt!$I$2:$Y$46,Negawatt!$I$1:$Y$1=$B52),Negawatt!$C$2:$C$46=X$1),Negawatt!$B$2:$B$10=$C52)*_xlfn._xlws.FILTER([1]Conversion!$H$2:$H$14,[1]Conversion!$B$2:$B$14=$C52))*_xlfn._xlws.FILTER(_xlfn._xlws.FILTER([1]Conversion!$J$2:$O$14,[1]Conversion!$J$1:$O$1=$A52),[1]Conversion!$B$2:$B$14=$C52)</f>
        <v>0</v>
      </c>
      <c r="Y52" s="9" cm="1">
        <f t="array" ref="Y52">1/(_xlfn._xlws.FILTER(_xlfn._xlws.FILTER(_xlfn._xlws.FILTER(Negawatt!$I$2:$Y$46,Negawatt!$I$1:$Y$1=$B52),Negawatt!$C$2:$C$46=Y$1),Negawatt!$B$2:$B$10=$C52)*_xlfn._xlws.FILTER([1]Conversion!$H$2:$H$14,[1]Conversion!$B$2:$B$14=$C52))*_xlfn._xlws.FILTER(_xlfn._xlws.FILTER([1]Conversion!$J$2:$O$14,[1]Conversion!$J$1:$O$1=$A52),[1]Conversion!$B$2:$B$14=$C52)</f>
        <v>0</v>
      </c>
      <c r="Z52" s="9" cm="1">
        <f t="array" ref="Z52">1/(_xlfn._xlws.FILTER(_xlfn._xlws.FILTER(_xlfn._xlws.FILTER(Negawatt!$I$2:$Y$46,Negawatt!$I$1:$Y$1=$B52),Negawatt!$C$2:$C$46=Z$1),Negawatt!$B$2:$B$10=$C52)*_xlfn._xlws.FILTER([1]Conversion!$H$2:$H$14,[1]Conversion!$B$2:$B$14=$C52))*_xlfn._xlws.FILTER(_xlfn._xlws.FILTER([1]Conversion!$J$2:$O$14,[1]Conversion!$J$1:$O$1=$A52),[1]Conversion!$B$2:$B$14=$C52)</f>
        <v>0</v>
      </c>
      <c r="AA52" s="9" cm="1">
        <f t="array" ref="AA52">1/(_xlfn._xlws.FILTER(_xlfn._xlws.FILTER(_xlfn._xlws.FILTER(Negawatt!$I$2:$Y$46,Negawatt!$I$1:$Y$1=$B52),Negawatt!$C$2:$C$46=AA$1),Negawatt!$B$2:$B$10=$C52)*_xlfn._xlws.FILTER([1]Conversion!$H$2:$H$14,[1]Conversion!$B$2:$B$14=$C52))*_xlfn._xlws.FILTER(_xlfn._xlws.FILTER([1]Conversion!$J$2:$O$14,[1]Conversion!$J$1:$O$1=$A52),[1]Conversion!$B$2:$B$14=$C52)</f>
        <v>0</v>
      </c>
      <c r="AB52" s="9" cm="1">
        <f t="array" ref="AB52">1/(_xlfn._xlws.FILTER(_xlfn._xlws.FILTER(_xlfn._xlws.FILTER(Negawatt!$I$2:$Y$46,Negawatt!$I$1:$Y$1=$B52),Negawatt!$C$2:$C$46=AB$1),Negawatt!$B$2:$B$10=$C52)*_xlfn._xlws.FILTER([1]Conversion!$H$2:$H$14,[1]Conversion!$B$2:$B$14=$C52))*_xlfn._xlws.FILTER(_xlfn._xlws.FILTER([1]Conversion!$J$2:$O$14,[1]Conversion!$J$1:$O$1=$A52),[1]Conversion!$B$2:$B$14=$C52)</f>
        <v>0</v>
      </c>
      <c r="AC52" s="9" cm="1">
        <f t="array" ref="AC52">1/(_xlfn._xlws.FILTER(_xlfn._xlws.FILTER(_xlfn._xlws.FILTER(Negawatt!$I$2:$Y$46,Negawatt!$I$1:$Y$1=$B52),Negawatt!$C$2:$C$46=AC$1),Negawatt!$B$2:$B$10=$C52)*_xlfn._xlws.FILTER([1]Conversion!$H$2:$H$14,[1]Conversion!$B$2:$B$14=$C52))*_xlfn._xlws.FILTER(_xlfn._xlws.FILTER([1]Conversion!$J$2:$O$14,[1]Conversion!$J$1:$O$1=$A52),[1]Conversion!$B$2:$B$14=$C52)</f>
        <v>0</v>
      </c>
      <c r="AD52" s="9" cm="1">
        <f t="array" ref="AD52">1/(_xlfn._xlws.FILTER(_xlfn._xlws.FILTER(_xlfn._xlws.FILTER(Negawatt!$I$2:$Y$46,Negawatt!$I$1:$Y$1=$B52),Negawatt!$C$2:$C$46=AD$1),Negawatt!$B$2:$B$10=$C52)*_xlfn._xlws.FILTER([1]Conversion!$H$2:$H$14,[1]Conversion!$B$2:$B$14=$C52))*_xlfn._xlws.FILTER(_xlfn._xlws.FILTER([1]Conversion!$J$2:$O$14,[1]Conversion!$J$1:$O$1=$A52),[1]Conversion!$B$2:$B$14=$C52)</f>
        <v>0</v>
      </c>
    </row>
    <row r="53" spans="1:30" x14ac:dyDescent="0.3">
      <c r="A53" s="1" t="s">
        <v>64</v>
      </c>
      <c r="B53" s="1">
        <v>2045</v>
      </c>
      <c r="C53" s="1" t="s">
        <v>27</v>
      </c>
      <c r="D53" s="9" cm="1">
        <f t="array" ref="D53">1/(_xlfn._xlws.FILTER(_xlfn._xlws.FILTER(_xlfn._xlws.FILTER(Negawatt!$I$2:$Y$46,Negawatt!$I$1:$Y$1=$B53),Negawatt!$C$2:$C$46=D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E53" s="9" cm="1">
        <f t="array" ref="E53">1/(_xlfn._xlws.FILTER(_xlfn._xlws.FILTER(_xlfn._xlws.FILTER(Negawatt!$I$2:$Y$46,Negawatt!$I$1:$Y$1=$B53),Negawatt!$C$2:$C$46=E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F53" s="9" cm="1">
        <f t="array" ref="F53">1/(_xlfn._xlws.FILTER(_xlfn._xlws.FILTER(_xlfn._xlws.FILTER(Negawatt!$I$2:$Y$46,Negawatt!$I$1:$Y$1=$B53),Negawatt!$C$2:$C$46=F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G53" s="9" cm="1">
        <f t="array" ref="G53">1/(_xlfn._xlws.FILTER(_xlfn._xlws.FILTER(_xlfn._xlws.FILTER(Negawatt!$I$2:$Y$46,Negawatt!$I$1:$Y$1=$B53),Negawatt!$C$2:$C$46=G$1),Negawatt!$B$2:$B$10=$C53)*_xlfn._xlws.FILTER([1]Conversion!$H$2:$H$14,[1]Conversion!$B$2:$B$14=$C53))*_xlfn._xlws.FILTER(_xlfn._xlws.FILTER([1]Conversion!$J$2:$O$14,[1]Conversion!$J$1:$O$1=$A53),[1]Conversion!$B$2:$B$14=$C53)</f>
        <v>3.2530120481927803E-4</v>
      </c>
      <c r="H53" s="9" cm="1">
        <f t="array" ref="H53">1/(_xlfn._xlws.FILTER(_xlfn._xlws.FILTER(_xlfn._xlws.FILTER(Negawatt!$I$2:$Y$46,Negawatt!$I$1:$Y$1=$B53),Negawatt!$C$2:$C$46=H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I53" s="9" cm="1">
        <f t="array" ref="I53">1/(_xlfn._xlws.FILTER(_xlfn._xlws.FILTER(_xlfn._xlws.FILTER(Negawatt!$I$2:$Y$46,Negawatt!$I$1:$Y$1=$B53),Negawatt!$C$2:$C$46=I$1),Negawatt!$B$2:$B$10=$C53)*_xlfn._xlws.FILTER([1]Conversion!$H$2:$H$14,[1]Conversion!$B$2:$B$14=$C53))*_xlfn._xlws.FILTER(_xlfn._xlws.FILTER([1]Conversion!$J$2:$O$14,[1]Conversion!$J$1:$O$1=$A53),[1]Conversion!$B$2:$B$14=$C53)</f>
        <v>3.4085166947015589E-4</v>
      </c>
      <c r="J53" s="9" cm="1">
        <f t="array" ref="J53">1/(_xlfn._xlws.FILTER(_xlfn._xlws.FILTER(_xlfn._xlws.FILTER(Negawatt!$I$2:$Y$46,Negawatt!$I$1:$Y$1=$B53),Negawatt!$C$2:$C$46=J$1),Negawatt!$B$2:$B$10=$C53)*_xlfn._xlws.FILTER([1]Conversion!$H$2:$H$14,[1]Conversion!$B$2:$B$14=$C53))*_xlfn._xlws.FILTER(_xlfn._xlws.FILTER([1]Conversion!$J$2:$O$14,[1]Conversion!$J$1:$O$1=$A53),[1]Conversion!$B$2:$B$14=$C53)</f>
        <v>3.4085166947015589E-4</v>
      </c>
      <c r="K53" s="9" cm="1">
        <f t="array" ref="K53">1/(_xlfn._xlws.FILTER(_xlfn._xlws.FILTER(_xlfn._xlws.FILTER(Negawatt!$I$2:$Y$46,Negawatt!$I$1:$Y$1=$B53),Negawatt!$C$2:$C$46=K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L53" s="9" cm="1">
        <f t="array" ref="L53">1/(_xlfn._xlws.FILTER(_xlfn._xlws.FILTER(_xlfn._xlws.FILTER(Negawatt!$I$2:$Y$46,Negawatt!$I$1:$Y$1=$B53),Negawatt!$C$2:$C$46=L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M53" s="9" cm="1">
        <f t="array" ref="M53">1/(_xlfn._xlws.FILTER(_xlfn._xlws.FILTER(_xlfn._xlws.FILTER(Negawatt!$I$2:$Y$46,Negawatt!$I$1:$Y$1=$B53),Negawatt!$C$2:$C$46=M$1),Negawatt!$B$2:$B$10=$C53)*_xlfn._xlws.FILTER([1]Conversion!$H$2:$H$14,[1]Conversion!$B$2:$B$14=$C53))*_xlfn._xlws.FILTER(_xlfn._xlws.FILTER([1]Conversion!$J$2:$O$14,[1]Conversion!$J$1:$O$1=$A53),[1]Conversion!$B$2:$B$14=$C53)</f>
        <v>3.3608552533513717E-4</v>
      </c>
      <c r="N53" s="9" cm="1">
        <f t="array" ref="N53">1/(_xlfn._xlws.FILTER(_xlfn._xlws.FILTER(_xlfn._xlws.FILTER(Negawatt!$I$2:$Y$46,Negawatt!$I$1:$Y$1=$B53),Negawatt!$C$2:$C$46=N$1),Negawatt!$B$2:$B$10=$C53)*_xlfn._xlws.FILTER([1]Conversion!$H$2:$H$14,[1]Conversion!$B$2:$B$14=$C53))*_xlfn._xlws.FILTER(_xlfn._xlws.FILTER([1]Conversion!$J$2:$O$14,[1]Conversion!$J$1:$O$1=$A53),[1]Conversion!$B$2:$B$14=$C53)</f>
        <v>3.2530120481927803E-4</v>
      </c>
      <c r="O53" s="9" cm="1">
        <f t="array" ref="O53">1/(_xlfn._xlws.FILTER(_xlfn._xlws.FILTER(_xlfn._xlws.FILTER(Negawatt!$I$2:$Y$46,Negawatt!$I$1:$Y$1=$B53),Negawatt!$C$2:$C$46=O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P53" s="9" cm="1">
        <f t="array" ref="P53">1/(_xlfn._xlws.FILTER(_xlfn._xlws.FILTER(_xlfn._xlws.FILTER(Negawatt!$I$2:$Y$46,Negawatt!$I$1:$Y$1=$B53),Negawatt!$C$2:$C$46=P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Q53" s="9" cm="1">
        <f t="array" ref="Q53">1/(_xlfn._xlws.FILTER(_xlfn._xlws.FILTER(_xlfn._xlws.FILTER(Negawatt!$I$2:$Y$46,Negawatt!$I$1:$Y$1=$B53),Negawatt!$C$2:$C$46=Q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R53" s="9" cm="1">
        <f t="array" ref="R53">1/(_xlfn._xlws.FILTER(_xlfn._xlws.FILTER(_xlfn._xlws.FILTER(Negawatt!$I$2:$Y$46,Negawatt!$I$1:$Y$1=$B53),Negawatt!$C$2:$C$46=R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S53" s="9" cm="1">
        <f t="array" ref="S53">1/(_xlfn._xlws.FILTER(_xlfn._xlws.FILTER(_xlfn._xlws.FILTER(Negawatt!$I$2:$Y$46,Negawatt!$I$1:$Y$1=$B53),Negawatt!$C$2:$C$46=S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T53" s="9" cm="1">
        <f t="array" ref="T53">1/(_xlfn._xlws.FILTER(_xlfn._xlws.FILTER(_xlfn._xlws.FILTER(Negawatt!$I$2:$Y$46,Negawatt!$I$1:$Y$1=$B53),Negawatt!$C$2:$C$46=T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  <c r="U53" s="9" cm="1">
        <f t="array" ref="U53">1/(_xlfn._xlws.FILTER(_xlfn._xlws.FILTER(_xlfn._xlws.FILTER(Negawatt!$I$2:$Y$46,Negawatt!$I$1:$Y$1=$B53),Negawatt!$C$2:$C$46=U$1),Negawatt!$B$2:$B$10=$C53)*_xlfn._xlws.FILTER([1]Conversion!$H$2:$H$14,[1]Conversion!$B$2:$B$14=$C53))*_xlfn._xlws.FILTER(_xlfn._xlws.FILTER([1]Conversion!$J$2:$O$14,[1]Conversion!$J$1:$O$1=$A53),[1]Conversion!$B$2:$B$14=$C53)</f>
        <v>3.3608552533513717E-4</v>
      </c>
      <c r="V53" s="9" cm="1">
        <f t="array" ref="V53">1/(_xlfn._xlws.FILTER(_xlfn._xlws.FILTER(_xlfn._xlws.FILTER(Negawatt!$I$2:$Y$46,Negawatt!$I$1:$Y$1=$B53),Negawatt!$C$2:$C$46=V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W53" s="9" cm="1">
        <f t="array" ref="W53">1/(_xlfn._xlws.FILTER(_xlfn._xlws.FILTER(_xlfn._xlws.FILTER(Negawatt!$I$2:$Y$46,Negawatt!$I$1:$Y$1=$B53),Negawatt!$C$2:$C$46=W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X53" s="9" cm="1">
        <f t="array" ref="X53">1/(_xlfn._xlws.FILTER(_xlfn._xlws.FILTER(_xlfn._xlws.FILTER(Negawatt!$I$2:$Y$46,Negawatt!$I$1:$Y$1=$B53),Negawatt!$C$2:$C$46=X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Y53" s="9" cm="1">
        <f t="array" ref="Y53">1/(_xlfn._xlws.FILTER(_xlfn._xlws.FILTER(_xlfn._xlws.FILTER(Negawatt!$I$2:$Y$46,Negawatt!$I$1:$Y$1=$B53),Negawatt!$C$2:$C$46=Y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Z53" s="9" cm="1">
        <f t="array" ref="Z53">1/(_xlfn._xlws.FILTER(_xlfn._xlws.FILTER(_xlfn._xlws.FILTER(Negawatt!$I$2:$Y$46,Negawatt!$I$1:$Y$1=$B53),Negawatt!$C$2:$C$46=Z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AA53" s="9" cm="1">
        <f t="array" ref="AA53">1/(_xlfn._xlws.FILTER(_xlfn._xlws.FILTER(_xlfn._xlws.FILTER(Negawatt!$I$2:$Y$46,Negawatt!$I$1:$Y$1=$B53),Negawatt!$C$2:$C$46=AA$1),Negawatt!$B$2:$B$10=$C53)*_xlfn._xlws.FILTER([1]Conversion!$H$2:$H$14,[1]Conversion!$B$2:$B$14=$C53))*_xlfn._xlws.FILTER(_xlfn._xlws.FILTER([1]Conversion!$J$2:$O$14,[1]Conversion!$J$1:$O$1=$A53),[1]Conversion!$B$2:$B$14=$C53)</f>
        <v>3.4085166947015589E-4</v>
      </c>
      <c r="AB53" s="9" cm="1">
        <f t="array" ref="AB53">1/(_xlfn._xlws.FILTER(_xlfn._xlws.FILTER(_xlfn._xlws.FILTER(Negawatt!$I$2:$Y$46,Negawatt!$I$1:$Y$1=$B53),Negawatt!$C$2:$C$46=AB$1),Negawatt!$B$2:$B$10=$C53)*_xlfn._xlws.FILTER([1]Conversion!$H$2:$H$14,[1]Conversion!$B$2:$B$14=$C53))*_xlfn._xlws.FILTER(_xlfn._xlws.FILTER([1]Conversion!$J$2:$O$14,[1]Conversion!$J$1:$O$1=$A53),[1]Conversion!$B$2:$B$14=$C53)</f>
        <v>3.2530120481927803E-4</v>
      </c>
      <c r="AC53" s="9" cm="1">
        <f t="array" ref="AC53">1/(_xlfn._xlws.FILTER(_xlfn._xlws.FILTER(_xlfn._xlws.FILTER(Negawatt!$I$2:$Y$46,Negawatt!$I$1:$Y$1=$B53),Negawatt!$C$2:$C$46=AC$1),Negawatt!$B$2:$B$10=$C53)*_xlfn._xlws.FILTER([1]Conversion!$H$2:$H$14,[1]Conversion!$B$2:$B$14=$C53))*_xlfn._xlws.FILTER(_xlfn._xlws.FILTER([1]Conversion!$J$2:$O$14,[1]Conversion!$J$1:$O$1=$A53),[1]Conversion!$B$2:$B$14=$C53)</f>
        <v>3.6853545526985347E-4</v>
      </c>
      <c r="AD53" s="9" cm="1">
        <f t="array" ref="AD53">1/(_xlfn._xlws.FILTER(_xlfn._xlws.FILTER(_xlfn._xlws.FILTER(Negawatt!$I$2:$Y$46,Negawatt!$I$1:$Y$1=$B53),Negawatt!$C$2:$C$46=AD$1),Negawatt!$B$2:$B$10=$C53)*_xlfn._xlws.FILTER([1]Conversion!$H$2:$H$14,[1]Conversion!$B$2:$B$14=$C53))*_xlfn._xlws.FILTER(_xlfn._xlws.FILTER([1]Conversion!$J$2:$O$14,[1]Conversion!$J$1:$O$1=$A53),[1]Conversion!$B$2:$B$14=$C53)</f>
        <v>3.6000000000000089E-4</v>
      </c>
    </row>
    <row r="54" spans="1:30" x14ac:dyDescent="0.3">
      <c r="A54" s="1" t="s">
        <v>64</v>
      </c>
      <c r="B54" s="1">
        <v>2045</v>
      </c>
      <c r="C54" s="1" t="s">
        <v>28</v>
      </c>
      <c r="D54" s="9" cm="1">
        <f t="array" ref="D54">1/(_xlfn._xlws.FILTER(_xlfn._xlws.FILTER(_xlfn._xlws.FILTER(Negawatt!$I$2:$Y$46,Negawatt!$I$1:$Y$1=$B54),Negawatt!$C$2:$C$46=D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E54" s="9" cm="1">
        <f t="array" ref="E54">1/(_xlfn._xlws.FILTER(_xlfn._xlws.FILTER(_xlfn._xlws.FILTER(Negawatt!$I$2:$Y$46,Negawatt!$I$1:$Y$1=$B54),Negawatt!$C$2:$C$46=E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F54" s="9" cm="1">
        <f t="array" ref="F54">1/(_xlfn._xlws.FILTER(_xlfn._xlws.FILTER(_xlfn._xlws.FILTER(Negawatt!$I$2:$Y$46,Negawatt!$I$1:$Y$1=$B54),Negawatt!$C$2:$C$46=F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G54" s="9" cm="1">
        <f t="array" ref="G54">1/(_xlfn._xlws.FILTER(_xlfn._xlws.FILTER(_xlfn._xlws.FILTER(Negawatt!$I$2:$Y$46,Negawatt!$I$1:$Y$1=$B54),Negawatt!$C$2:$C$46=G$1),Negawatt!$B$2:$B$10=$C54)*_xlfn._xlws.FILTER([1]Conversion!$H$2:$H$14,[1]Conversion!$B$2:$B$14=$C54))*_xlfn._xlws.FILTER(_xlfn._xlws.FILTER([1]Conversion!$J$2:$O$14,[1]Conversion!$J$1:$O$1=$A54),[1]Conversion!$B$2:$B$14=$C54)</f>
        <v>2.0224719101123652E-4</v>
      </c>
      <c r="H54" s="9" cm="1">
        <f t="array" ref="H54">1/(_xlfn._xlws.FILTER(_xlfn._xlws.FILTER(_xlfn._xlws.FILTER(Negawatt!$I$2:$Y$46,Negawatt!$I$1:$Y$1=$B54),Negawatt!$C$2:$C$46=H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I54" s="9" cm="1">
        <f t="array" ref="I54">1/(_xlfn._xlws.FILTER(_xlfn._xlws.FILTER(_xlfn._xlws.FILTER(Negawatt!$I$2:$Y$46,Negawatt!$I$1:$Y$1=$B54),Negawatt!$C$2:$C$46=I$1),Negawatt!$B$2:$B$10=$C54)*_xlfn._xlws.FILTER([1]Conversion!$H$2:$H$14,[1]Conversion!$B$2:$B$14=$C54))*_xlfn._xlws.FILTER(_xlfn._xlws.FILTER([1]Conversion!$J$2:$O$14,[1]Conversion!$J$1:$O$1=$A54),[1]Conversion!$B$2:$B$14=$C54)</f>
        <v>2.1099650535308381E-4</v>
      </c>
      <c r="J54" s="9" cm="1">
        <f t="array" ref="J54">1/(_xlfn._xlws.FILTER(_xlfn._xlws.FILTER(_xlfn._xlws.FILTER(Negawatt!$I$2:$Y$46,Negawatt!$I$1:$Y$1=$B54),Negawatt!$C$2:$C$46=J$1),Negawatt!$B$2:$B$10=$C54)*_xlfn._xlws.FILTER([1]Conversion!$H$2:$H$14,[1]Conversion!$B$2:$B$14=$C54))*_xlfn._xlws.FILTER(_xlfn._xlws.FILTER([1]Conversion!$J$2:$O$14,[1]Conversion!$J$1:$O$1=$A54),[1]Conversion!$B$2:$B$14=$C54)</f>
        <v>2.1099650535308381E-4</v>
      </c>
      <c r="K54" s="9" cm="1">
        <f t="array" ref="K54">1/(_xlfn._xlws.FILTER(_xlfn._xlws.FILTER(_xlfn._xlws.FILTER(Negawatt!$I$2:$Y$46,Negawatt!$I$1:$Y$1=$B54),Negawatt!$C$2:$C$46=K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L54" s="9" cm="1">
        <f t="array" ref="L54">1/(_xlfn._xlws.FILTER(_xlfn._xlws.FILTER(_xlfn._xlws.FILTER(Negawatt!$I$2:$Y$46,Negawatt!$I$1:$Y$1=$B54),Negawatt!$C$2:$C$46=L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M54" s="9" cm="1">
        <f t="array" ref="M54">1/(_xlfn._xlws.FILTER(_xlfn._xlws.FILTER(_xlfn._xlws.FILTER(Negawatt!$I$2:$Y$46,Negawatt!$I$1:$Y$1=$B54),Negawatt!$C$2:$C$46=M$1),Negawatt!$B$2:$B$10=$C54)*_xlfn._xlws.FILTER([1]Conversion!$H$2:$H$14,[1]Conversion!$B$2:$B$14=$C54))*_xlfn._xlws.FILTER(_xlfn._xlws.FILTER([1]Conversion!$J$2:$O$14,[1]Conversion!$J$1:$O$1=$A54),[1]Conversion!$B$2:$B$14=$C54)</f>
        <v>2.1660323296147888E-4</v>
      </c>
      <c r="N54" s="9" cm="1">
        <f t="array" ref="N54">1/(_xlfn._xlws.FILTER(_xlfn._xlws.FILTER(_xlfn._xlws.FILTER(Negawatt!$I$2:$Y$46,Negawatt!$I$1:$Y$1=$B54),Negawatt!$C$2:$C$46=N$1),Negawatt!$B$2:$B$10=$C54)*_xlfn._xlws.FILTER([1]Conversion!$H$2:$H$14,[1]Conversion!$B$2:$B$14=$C54))*_xlfn._xlws.FILTER(_xlfn._xlws.FILTER([1]Conversion!$J$2:$O$14,[1]Conversion!$J$1:$O$1=$A54),[1]Conversion!$B$2:$B$14=$C54)</f>
        <v>2.0224719101123652E-4</v>
      </c>
      <c r="O54" s="9" cm="1">
        <f t="array" ref="O54">1/(_xlfn._xlws.FILTER(_xlfn._xlws.FILTER(_xlfn._xlws.FILTER(Negawatt!$I$2:$Y$46,Negawatt!$I$1:$Y$1=$B54),Negawatt!$C$2:$C$46=O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P54" s="9" cm="1">
        <f t="array" ref="P54">1/(_xlfn._xlws.FILTER(_xlfn._xlws.FILTER(_xlfn._xlws.FILTER(Negawatt!$I$2:$Y$46,Negawatt!$I$1:$Y$1=$B54),Negawatt!$C$2:$C$46=P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Q54" s="9" cm="1">
        <f t="array" ref="Q54">1/(_xlfn._xlws.FILTER(_xlfn._xlws.FILTER(_xlfn._xlws.FILTER(Negawatt!$I$2:$Y$46,Negawatt!$I$1:$Y$1=$B54),Negawatt!$C$2:$C$46=Q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R54" s="9" cm="1">
        <f t="array" ref="R54">1/(_xlfn._xlws.FILTER(_xlfn._xlws.FILTER(_xlfn._xlws.FILTER(Negawatt!$I$2:$Y$46,Negawatt!$I$1:$Y$1=$B54),Negawatt!$C$2:$C$46=R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S54" s="9" cm="1">
        <f t="array" ref="S54">1/(_xlfn._xlws.FILTER(_xlfn._xlws.FILTER(_xlfn._xlws.FILTER(Negawatt!$I$2:$Y$46,Negawatt!$I$1:$Y$1=$B54),Negawatt!$C$2:$C$46=S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T54" s="9" cm="1">
        <f t="array" ref="T54">1/(_xlfn._xlws.FILTER(_xlfn._xlws.FILTER(_xlfn._xlws.FILTER(Negawatt!$I$2:$Y$46,Negawatt!$I$1:$Y$1=$B54),Negawatt!$C$2:$C$46=T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  <c r="U54" s="9" cm="1">
        <f t="array" ref="U54">1/(_xlfn._xlws.FILTER(_xlfn._xlws.FILTER(_xlfn._xlws.FILTER(Negawatt!$I$2:$Y$46,Negawatt!$I$1:$Y$1=$B54),Negawatt!$C$2:$C$46=U$1),Negawatt!$B$2:$B$10=$C54)*_xlfn._xlws.FILTER([1]Conversion!$H$2:$H$14,[1]Conversion!$B$2:$B$14=$C54))*_xlfn._xlws.FILTER(_xlfn._xlws.FILTER([1]Conversion!$J$2:$O$14,[1]Conversion!$J$1:$O$1=$A54),[1]Conversion!$B$2:$B$14=$C54)</f>
        <v>2.1660323296147888E-4</v>
      </c>
      <c r="V54" s="9" cm="1">
        <f t="array" ref="V54">1/(_xlfn._xlws.FILTER(_xlfn._xlws.FILTER(_xlfn._xlws.FILTER(Negawatt!$I$2:$Y$46,Negawatt!$I$1:$Y$1=$B54),Negawatt!$C$2:$C$46=V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W54" s="9" cm="1">
        <f t="array" ref="W54">1/(_xlfn._xlws.FILTER(_xlfn._xlws.FILTER(_xlfn._xlws.FILTER(Negawatt!$I$2:$Y$46,Negawatt!$I$1:$Y$1=$B54),Negawatt!$C$2:$C$46=W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X54" s="9" cm="1">
        <f t="array" ref="X54">1/(_xlfn._xlws.FILTER(_xlfn._xlws.FILTER(_xlfn._xlws.FILTER(Negawatt!$I$2:$Y$46,Negawatt!$I$1:$Y$1=$B54),Negawatt!$C$2:$C$46=X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Y54" s="9" cm="1">
        <f t="array" ref="Y54">1/(_xlfn._xlws.FILTER(_xlfn._xlws.FILTER(_xlfn._xlws.FILTER(Negawatt!$I$2:$Y$46,Negawatt!$I$1:$Y$1=$B54),Negawatt!$C$2:$C$46=Y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Z54" s="9" cm="1">
        <f t="array" ref="Z54">1/(_xlfn._xlws.FILTER(_xlfn._xlws.FILTER(_xlfn._xlws.FILTER(Negawatt!$I$2:$Y$46,Negawatt!$I$1:$Y$1=$B54),Negawatt!$C$2:$C$46=Z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AA54" s="9" cm="1">
        <f t="array" ref="AA54">1/(_xlfn._xlws.FILTER(_xlfn._xlws.FILTER(_xlfn._xlws.FILTER(Negawatt!$I$2:$Y$46,Negawatt!$I$1:$Y$1=$B54),Negawatt!$C$2:$C$46=AA$1),Negawatt!$B$2:$B$10=$C54)*_xlfn._xlws.FILTER([1]Conversion!$H$2:$H$14,[1]Conversion!$B$2:$B$14=$C54))*_xlfn._xlws.FILTER(_xlfn._xlws.FILTER([1]Conversion!$J$2:$O$14,[1]Conversion!$J$1:$O$1=$A54),[1]Conversion!$B$2:$B$14=$C54)</f>
        <v>2.1099650535308381E-4</v>
      </c>
      <c r="AB54" s="9" cm="1">
        <f t="array" ref="AB54">1/(_xlfn._xlws.FILTER(_xlfn._xlws.FILTER(_xlfn._xlws.FILTER(Negawatt!$I$2:$Y$46,Negawatt!$I$1:$Y$1=$B54),Negawatt!$C$2:$C$46=AB$1),Negawatt!$B$2:$B$10=$C54)*_xlfn._xlws.FILTER([1]Conversion!$H$2:$H$14,[1]Conversion!$B$2:$B$14=$C54))*_xlfn._xlws.FILTER(_xlfn._xlws.FILTER([1]Conversion!$J$2:$O$14,[1]Conversion!$J$1:$O$1=$A54),[1]Conversion!$B$2:$B$14=$C54)</f>
        <v>2.0224719101123652E-4</v>
      </c>
      <c r="AC54" s="9" cm="1">
        <f t="array" ref="AC54">1/(_xlfn._xlws.FILTER(_xlfn._xlws.FILTER(_xlfn._xlws.FILTER(Negawatt!$I$2:$Y$46,Negawatt!$I$1:$Y$1=$B54),Negawatt!$C$2:$C$46=AC$1),Negawatt!$B$2:$B$10=$C54)*_xlfn._xlws.FILTER([1]Conversion!$H$2:$H$14,[1]Conversion!$B$2:$B$14=$C54))*_xlfn._xlws.FILTER(_xlfn._xlws.FILTER([1]Conversion!$J$2:$O$14,[1]Conversion!$J$1:$O$1=$A54),[1]Conversion!$B$2:$B$14=$C54)</f>
        <v>2.4415361993953329E-4</v>
      </c>
      <c r="AD54" s="9" cm="1">
        <f t="array" ref="AD54">1/(_xlfn._xlws.FILTER(_xlfn._xlws.FILTER(_xlfn._xlws.FILTER(Negawatt!$I$2:$Y$46,Negawatt!$I$1:$Y$1=$B54),Negawatt!$C$2:$C$46=AD$1),Negawatt!$B$2:$B$10=$C54)*_xlfn._xlws.FILTER([1]Conversion!$H$2:$H$14,[1]Conversion!$B$2:$B$14=$C54))*_xlfn._xlws.FILTER(_xlfn._xlws.FILTER([1]Conversion!$J$2:$O$14,[1]Conversion!$J$1:$O$1=$A54),[1]Conversion!$B$2:$B$14=$C54)</f>
        <v>2.4000000000000066E-4</v>
      </c>
    </row>
    <row r="55" spans="1:30" x14ac:dyDescent="0.3">
      <c r="A55" s="1" t="s">
        <v>64</v>
      </c>
      <c r="B55" s="1">
        <v>2045</v>
      </c>
      <c r="C55" s="1" t="s">
        <v>29</v>
      </c>
      <c r="D55" s="9" cm="1">
        <f t="array" ref="D55">1/(_xlfn._xlws.FILTER(_xlfn._xlws.FILTER(_xlfn._xlws.FILTER(Negawatt!$I$2:$Y$46,Negawatt!$I$1:$Y$1=$B55),Negawatt!$C$2:$C$46=D$1),Negawatt!$B$2:$B$10=$C55)*_xlfn._xlws.FILTER([1]Conversion!$H$2:$H$14,[1]Conversion!$B$2:$B$14=$C55))*_xlfn._xlws.FILTER(_xlfn._xlws.FILTER([1]Conversion!$J$2:$O$14,[1]Conversion!$J$1:$O$1=$A55),[1]Conversion!$B$2:$B$14=$C55)</f>
        <v>0</v>
      </c>
      <c r="E55" s="9" cm="1">
        <f t="array" ref="E55">1/(_xlfn._xlws.FILTER(_xlfn._xlws.FILTER(_xlfn._xlws.FILTER(Negawatt!$I$2:$Y$46,Negawatt!$I$1:$Y$1=$B55),Negawatt!$C$2:$C$46=E$1),Negawatt!$B$2:$B$10=$C55)*_xlfn._xlws.FILTER([1]Conversion!$H$2:$H$14,[1]Conversion!$B$2:$B$14=$C55))*_xlfn._xlws.FILTER(_xlfn._xlws.FILTER([1]Conversion!$J$2:$O$14,[1]Conversion!$J$1:$O$1=$A55),[1]Conversion!$B$2:$B$14=$C55)</f>
        <v>0</v>
      </c>
      <c r="F55" s="9" cm="1">
        <f t="array" ref="F55">1/(_xlfn._xlws.FILTER(_xlfn._xlws.FILTER(_xlfn._xlws.FILTER(Negawatt!$I$2:$Y$46,Negawatt!$I$1:$Y$1=$B55),Negawatt!$C$2:$C$46=F$1),Negawatt!$B$2:$B$10=$C55)*_xlfn._xlws.FILTER([1]Conversion!$H$2:$H$14,[1]Conversion!$B$2:$B$14=$C55))*_xlfn._xlws.FILTER(_xlfn._xlws.FILTER([1]Conversion!$J$2:$O$14,[1]Conversion!$J$1:$O$1=$A55),[1]Conversion!$B$2:$B$14=$C55)</f>
        <v>0</v>
      </c>
      <c r="G55" s="9" cm="1">
        <f t="array" ref="G55">1/(_xlfn._xlws.FILTER(_xlfn._xlws.FILTER(_xlfn._xlws.FILTER(Negawatt!$I$2:$Y$46,Negawatt!$I$1:$Y$1=$B55),Negawatt!$C$2:$C$46=G$1),Negawatt!$B$2:$B$10=$C55)*_xlfn._xlws.FILTER([1]Conversion!$H$2:$H$14,[1]Conversion!$B$2:$B$14=$C55))*_xlfn._xlws.FILTER(_xlfn._xlws.FILTER([1]Conversion!$J$2:$O$14,[1]Conversion!$J$1:$O$1=$A55),[1]Conversion!$B$2:$B$14=$C55)</f>
        <v>0</v>
      </c>
      <c r="H55" s="9" cm="1">
        <f t="array" ref="H55">1/(_xlfn._xlws.FILTER(_xlfn._xlws.FILTER(_xlfn._xlws.FILTER(Negawatt!$I$2:$Y$46,Negawatt!$I$1:$Y$1=$B55),Negawatt!$C$2:$C$46=H$1),Negawatt!$B$2:$B$10=$C55)*_xlfn._xlws.FILTER([1]Conversion!$H$2:$H$14,[1]Conversion!$B$2:$B$14=$C55))*_xlfn._xlws.FILTER(_xlfn._xlws.FILTER([1]Conversion!$J$2:$O$14,[1]Conversion!$J$1:$O$1=$A55),[1]Conversion!$B$2:$B$14=$C55)</f>
        <v>0</v>
      </c>
      <c r="I55" s="9" cm="1">
        <f t="array" ref="I55">1/(_xlfn._xlws.FILTER(_xlfn._xlws.FILTER(_xlfn._xlws.FILTER(Negawatt!$I$2:$Y$46,Negawatt!$I$1:$Y$1=$B55),Negawatt!$C$2:$C$46=I$1),Negawatt!$B$2:$B$10=$C55)*_xlfn._xlws.FILTER([1]Conversion!$H$2:$H$14,[1]Conversion!$B$2:$B$14=$C55))*_xlfn._xlws.FILTER(_xlfn._xlws.FILTER([1]Conversion!$J$2:$O$14,[1]Conversion!$J$1:$O$1=$A55),[1]Conversion!$B$2:$B$14=$C55)</f>
        <v>0</v>
      </c>
      <c r="J55" s="9" cm="1">
        <f t="array" ref="J55">1/(_xlfn._xlws.FILTER(_xlfn._xlws.FILTER(_xlfn._xlws.FILTER(Negawatt!$I$2:$Y$46,Negawatt!$I$1:$Y$1=$B55),Negawatt!$C$2:$C$46=J$1),Negawatt!$B$2:$B$10=$C55)*_xlfn._xlws.FILTER([1]Conversion!$H$2:$H$14,[1]Conversion!$B$2:$B$14=$C55))*_xlfn._xlws.FILTER(_xlfn._xlws.FILTER([1]Conversion!$J$2:$O$14,[1]Conversion!$J$1:$O$1=$A55),[1]Conversion!$B$2:$B$14=$C55)</f>
        <v>0</v>
      </c>
      <c r="K55" s="9" cm="1">
        <f t="array" ref="K55">1/(_xlfn._xlws.FILTER(_xlfn._xlws.FILTER(_xlfn._xlws.FILTER(Negawatt!$I$2:$Y$46,Negawatt!$I$1:$Y$1=$B55),Negawatt!$C$2:$C$46=K$1),Negawatt!$B$2:$B$10=$C55)*_xlfn._xlws.FILTER([1]Conversion!$H$2:$H$14,[1]Conversion!$B$2:$B$14=$C55))*_xlfn._xlws.FILTER(_xlfn._xlws.FILTER([1]Conversion!$J$2:$O$14,[1]Conversion!$J$1:$O$1=$A55),[1]Conversion!$B$2:$B$14=$C55)</f>
        <v>0</v>
      </c>
      <c r="L55" s="9" cm="1">
        <f t="array" ref="L55">1/(_xlfn._xlws.FILTER(_xlfn._xlws.FILTER(_xlfn._xlws.FILTER(Negawatt!$I$2:$Y$46,Negawatt!$I$1:$Y$1=$B55),Negawatt!$C$2:$C$46=L$1),Negawatt!$B$2:$B$10=$C55)*_xlfn._xlws.FILTER([1]Conversion!$H$2:$H$14,[1]Conversion!$B$2:$B$14=$C55))*_xlfn._xlws.FILTER(_xlfn._xlws.FILTER([1]Conversion!$J$2:$O$14,[1]Conversion!$J$1:$O$1=$A55),[1]Conversion!$B$2:$B$14=$C55)</f>
        <v>0</v>
      </c>
      <c r="M55" s="9" cm="1">
        <f t="array" ref="M55">1/(_xlfn._xlws.FILTER(_xlfn._xlws.FILTER(_xlfn._xlws.FILTER(Negawatt!$I$2:$Y$46,Negawatt!$I$1:$Y$1=$B55),Negawatt!$C$2:$C$46=M$1),Negawatt!$B$2:$B$10=$C55)*_xlfn._xlws.FILTER([1]Conversion!$H$2:$H$14,[1]Conversion!$B$2:$B$14=$C55))*_xlfn._xlws.FILTER(_xlfn._xlws.FILTER([1]Conversion!$J$2:$O$14,[1]Conversion!$J$1:$O$1=$A55),[1]Conversion!$B$2:$B$14=$C55)</f>
        <v>0</v>
      </c>
      <c r="N55" s="9" cm="1">
        <f t="array" ref="N55">1/(_xlfn._xlws.FILTER(_xlfn._xlws.FILTER(_xlfn._xlws.FILTER(Negawatt!$I$2:$Y$46,Negawatt!$I$1:$Y$1=$B55),Negawatt!$C$2:$C$46=N$1),Negawatt!$B$2:$B$10=$C55)*_xlfn._xlws.FILTER([1]Conversion!$H$2:$H$14,[1]Conversion!$B$2:$B$14=$C55))*_xlfn._xlws.FILTER(_xlfn._xlws.FILTER([1]Conversion!$J$2:$O$14,[1]Conversion!$J$1:$O$1=$A55),[1]Conversion!$B$2:$B$14=$C55)</f>
        <v>0</v>
      </c>
      <c r="O55" s="9" cm="1">
        <f t="array" ref="O55">1/(_xlfn._xlws.FILTER(_xlfn._xlws.FILTER(_xlfn._xlws.FILTER(Negawatt!$I$2:$Y$46,Negawatt!$I$1:$Y$1=$B55),Negawatt!$C$2:$C$46=O$1),Negawatt!$B$2:$B$10=$C55)*_xlfn._xlws.FILTER([1]Conversion!$H$2:$H$14,[1]Conversion!$B$2:$B$14=$C55))*_xlfn._xlws.FILTER(_xlfn._xlws.FILTER([1]Conversion!$J$2:$O$14,[1]Conversion!$J$1:$O$1=$A55),[1]Conversion!$B$2:$B$14=$C55)</f>
        <v>0</v>
      </c>
      <c r="P55" s="9" cm="1">
        <f t="array" ref="P55">1/(_xlfn._xlws.FILTER(_xlfn._xlws.FILTER(_xlfn._xlws.FILTER(Negawatt!$I$2:$Y$46,Negawatt!$I$1:$Y$1=$B55),Negawatt!$C$2:$C$46=P$1),Negawatt!$B$2:$B$10=$C55)*_xlfn._xlws.FILTER([1]Conversion!$H$2:$H$14,[1]Conversion!$B$2:$B$14=$C55))*_xlfn._xlws.FILTER(_xlfn._xlws.FILTER([1]Conversion!$J$2:$O$14,[1]Conversion!$J$1:$O$1=$A55),[1]Conversion!$B$2:$B$14=$C55)</f>
        <v>0</v>
      </c>
      <c r="Q55" s="9" cm="1">
        <f t="array" ref="Q55">1/(_xlfn._xlws.FILTER(_xlfn._xlws.FILTER(_xlfn._xlws.FILTER(Negawatt!$I$2:$Y$46,Negawatt!$I$1:$Y$1=$B55),Negawatt!$C$2:$C$46=Q$1),Negawatt!$B$2:$B$10=$C55)*_xlfn._xlws.FILTER([1]Conversion!$H$2:$H$14,[1]Conversion!$B$2:$B$14=$C55))*_xlfn._xlws.FILTER(_xlfn._xlws.FILTER([1]Conversion!$J$2:$O$14,[1]Conversion!$J$1:$O$1=$A55),[1]Conversion!$B$2:$B$14=$C55)</f>
        <v>0</v>
      </c>
      <c r="R55" s="9" cm="1">
        <f t="array" ref="R55">1/(_xlfn._xlws.FILTER(_xlfn._xlws.FILTER(_xlfn._xlws.FILTER(Negawatt!$I$2:$Y$46,Negawatt!$I$1:$Y$1=$B55),Negawatt!$C$2:$C$46=R$1),Negawatt!$B$2:$B$10=$C55)*_xlfn._xlws.FILTER([1]Conversion!$H$2:$H$14,[1]Conversion!$B$2:$B$14=$C55))*_xlfn._xlws.FILTER(_xlfn._xlws.FILTER([1]Conversion!$J$2:$O$14,[1]Conversion!$J$1:$O$1=$A55),[1]Conversion!$B$2:$B$14=$C55)</f>
        <v>0</v>
      </c>
      <c r="S55" s="9" cm="1">
        <f t="array" ref="S55">1/(_xlfn._xlws.FILTER(_xlfn._xlws.FILTER(_xlfn._xlws.FILTER(Negawatt!$I$2:$Y$46,Negawatt!$I$1:$Y$1=$B55),Negawatt!$C$2:$C$46=S$1),Negawatt!$B$2:$B$10=$C55)*_xlfn._xlws.FILTER([1]Conversion!$H$2:$H$14,[1]Conversion!$B$2:$B$14=$C55))*_xlfn._xlws.FILTER(_xlfn._xlws.FILTER([1]Conversion!$J$2:$O$14,[1]Conversion!$J$1:$O$1=$A55),[1]Conversion!$B$2:$B$14=$C55)</f>
        <v>0</v>
      </c>
      <c r="T55" s="9" cm="1">
        <f t="array" ref="T55">1/(_xlfn._xlws.FILTER(_xlfn._xlws.FILTER(_xlfn._xlws.FILTER(Negawatt!$I$2:$Y$46,Negawatt!$I$1:$Y$1=$B55),Negawatt!$C$2:$C$46=T$1),Negawatt!$B$2:$B$10=$C55)*_xlfn._xlws.FILTER([1]Conversion!$H$2:$H$14,[1]Conversion!$B$2:$B$14=$C55))*_xlfn._xlws.FILTER(_xlfn._xlws.FILTER([1]Conversion!$J$2:$O$14,[1]Conversion!$J$1:$O$1=$A55),[1]Conversion!$B$2:$B$14=$C55)</f>
        <v>0</v>
      </c>
      <c r="U55" s="9" cm="1">
        <f t="array" ref="U55">1/(_xlfn._xlws.FILTER(_xlfn._xlws.FILTER(_xlfn._xlws.FILTER(Negawatt!$I$2:$Y$46,Negawatt!$I$1:$Y$1=$B55),Negawatt!$C$2:$C$46=U$1),Negawatt!$B$2:$B$10=$C55)*_xlfn._xlws.FILTER([1]Conversion!$H$2:$H$14,[1]Conversion!$B$2:$B$14=$C55))*_xlfn._xlws.FILTER(_xlfn._xlws.FILTER([1]Conversion!$J$2:$O$14,[1]Conversion!$J$1:$O$1=$A55),[1]Conversion!$B$2:$B$14=$C55)</f>
        <v>0</v>
      </c>
      <c r="V55" s="9" cm="1">
        <f t="array" ref="V55">1/(_xlfn._xlws.FILTER(_xlfn._xlws.FILTER(_xlfn._xlws.FILTER(Negawatt!$I$2:$Y$46,Negawatt!$I$1:$Y$1=$B55),Negawatt!$C$2:$C$46=V$1),Negawatt!$B$2:$B$10=$C55)*_xlfn._xlws.FILTER([1]Conversion!$H$2:$H$14,[1]Conversion!$B$2:$B$14=$C55))*_xlfn._xlws.FILTER(_xlfn._xlws.FILTER([1]Conversion!$J$2:$O$14,[1]Conversion!$J$1:$O$1=$A55),[1]Conversion!$B$2:$B$14=$C55)</f>
        <v>0</v>
      </c>
      <c r="W55" s="9" cm="1">
        <f t="array" ref="W55">1/(_xlfn._xlws.FILTER(_xlfn._xlws.FILTER(_xlfn._xlws.FILTER(Negawatt!$I$2:$Y$46,Negawatt!$I$1:$Y$1=$B55),Negawatt!$C$2:$C$46=W$1),Negawatt!$B$2:$B$10=$C55)*_xlfn._xlws.FILTER([1]Conversion!$H$2:$H$14,[1]Conversion!$B$2:$B$14=$C55))*_xlfn._xlws.FILTER(_xlfn._xlws.FILTER([1]Conversion!$J$2:$O$14,[1]Conversion!$J$1:$O$1=$A55),[1]Conversion!$B$2:$B$14=$C55)</f>
        <v>0</v>
      </c>
      <c r="X55" s="9" cm="1">
        <f t="array" ref="X55">1/(_xlfn._xlws.FILTER(_xlfn._xlws.FILTER(_xlfn._xlws.FILTER(Negawatt!$I$2:$Y$46,Negawatt!$I$1:$Y$1=$B55),Negawatt!$C$2:$C$46=X$1),Negawatt!$B$2:$B$10=$C55)*_xlfn._xlws.FILTER([1]Conversion!$H$2:$H$14,[1]Conversion!$B$2:$B$14=$C55))*_xlfn._xlws.FILTER(_xlfn._xlws.FILTER([1]Conversion!$J$2:$O$14,[1]Conversion!$J$1:$O$1=$A55),[1]Conversion!$B$2:$B$14=$C55)</f>
        <v>0</v>
      </c>
      <c r="Y55" s="9" cm="1">
        <f t="array" ref="Y55">1/(_xlfn._xlws.FILTER(_xlfn._xlws.FILTER(_xlfn._xlws.FILTER(Negawatt!$I$2:$Y$46,Negawatt!$I$1:$Y$1=$B55),Negawatt!$C$2:$C$46=Y$1),Negawatt!$B$2:$B$10=$C55)*_xlfn._xlws.FILTER([1]Conversion!$H$2:$H$14,[1]Conversion!$B$2:$B$14=$C55))*_xlfn._xlws.FILTER(_xlfn._xlws.FILTER([1]Conversion!$J$2:$O$14,[1]Conversion!$J$1:$O$1=$A55),[1]Conversion!$B$2:$B$14=$C55)</f>
        <v>0</v>
      </c>
      <c r="Z55" s="9" cm="1">
        <f t="array" ref="Z55">1/(_xlfn._xlws.FILTER(_xlfn._xlws.FILTER(_xlfn._xlws.FILTER(Negawatt!$I$2:$Y$46,Negawatt!$I$1:$Y$1=$B55),Negawatt!$C$2:$C$46=Z$1),Negawatt!$B$2:$B$10=$C55)*_xlfn._xlws.FILTER([1]Conversion!$H$2:$H$14,[1]Conversion!$B$2:$B$14=$C55))*_xlfn._xlws.FILTER(_xlfn._xlws.FILTER([1]Conversion!$J$2:$O$14,[1]Conversion!$J$1:$O$1=$A55),[1]Conversion!$B$2:$B$14=$C55)</f>
        <v>0</v>
      </c>
      <c r="AA55" s="9" cm="1">
        <f t="array" ref="AA55">1/(_xlfn._xlws.FILTER(_xlfn._xlws.FILTER(_xlfn._xlws.FILTER(Negawatt!$I$2:$Y$46,Negawatt!$I$1:$Y$1=$B55),Negawatt!$C$2:$C$46=AA$1),Negawatt!$B$2:$B$10=$C55)*_xlfn._xlws.FILTER([1]Conversion!$H$2:$H$14,[1]Conversion!$B$2:$B$14=$C55))*_xlfn._xlws.FILTER(_xlfn._xlws.FILTER([1]Conversion!$J$2:$O$14,[1]Conversion!$J$1:$O$1=$A55),[1]Conversion!$B$2:$B$14=$C55)</f>
        <v>0</v>
      </c>
      <c r="AB55" s="9" cm="1">
        <f t="array" ref="AB55">1/(_xlfn._xlws.FILTER(_xlfn._xlws.FILTER(_xlfn._xlws.FILTER(Negawatt!$I$2:$Y$46,Negawatt!$I$1:$Y$1=$B55),Negawatt!$C$2:$C$46=AB$1),Negawatt!$B$2:$B$10=$C55)*_xlfn._xlws.FILTER([1]Conversion!$H$2:$H$14,[1]Conversion!$B$2:$B$14=$C55))*_xlfn._xlws.FILTER(_xlfn._xlws.FILTER([1]Conversion!$J$2:$O$14,[1]Conversion!$J$1:$O$1=$A55),[1]Conversion!$B$2:$B$14=$C55)</f>
        <v>0</v>
      </c>
      <c r="AC55" s="9" cm="1">
        <f t="array" ref="AC55">1/(_xlfn._xlws.FILTER(_xlfn._xlws.FILTER(_xlfn._xlws.FILTER(Negawatt!$I$2:$Y$46,Negawatt!$I$1:$Y$1=$B55),Negawatt!$C$2:$C$46=AC$1),Negawatt!$B$2:$B$10=$C55)*_xlfn._xlws.FILTER([1]Conversion!$H$2:$H$14,[1]Conversion!$B$2:$B$14=$C55))*_xlfn._xlws.FILTER(_xlfn._xlws.FILTER([1]Conversion!$J$2:$O$14,[1]Conversion!$J$1:$O$1=$A55),[1]Conversion!$B$2:$B$14=$C55)</f>
        <v>0</v>
      </c>
      <c r="AD55" s="9" cm="1">
        <f t="array" ref="AD55">1/(_xlfn._xlws.FILTER(_xlfn._xlws.FILTER(_xlfn._xlws.FILTER(Negawatt!$I$2:$Y$46,Negawatt!$I$1:$Y$1=$B55),Negawatt!$C$2:$C$46=AD$1),Negawatt!$B$2:$B$10=$C55)*_xlfn._xlws.FILTER([1]Conversion!$H$2:$H$14,[1]Conversion!$B$2:$B$14=$C55))*_xlfn._xlws.FILTER(_xlfn._xlws.FILTER([1]Conversion!$J$2:$O$14,[1]Conversion!$J$1:$O$1=$A55),[1]Conversion!$B$2:$B$14=$C55)</f>
        <v>0</v>
      </c>
    </row>
    <row r="56" spans="1:30" x14ac:dyDescent="0.3">
      <c r="A56" s="1" t="s">
        <v>64</v>
      </c>
      <c r="B56" s="1">
        <v>2045</v>
      </c>
      <c r="C56" s="1" t="s">
        <v>30</v>
      </c>
      <c r="D56" s="9" cm="1">
        <f t="array" ref="D56">1/(_xlfn._xlws.FILTER(_xlfn._xlws.FILTER(_xlfn._xlws.FILTER(Negawatt!$I$2:$Y$46,Negawatt!$I$1:$Y$1=$B56),Negawatt!$C$2:$C$46=D$1),Negawatt!$B$2:$B$10=$C56)*_xlfn._xlws.FILTER([1]Conversion!$H$2:$H$14,[1]Conversion!$B$2:$B$14=$C56))*_xlfn._xlws.FILTER(_xlfn._xlws.FILTER([1]Conversion!$J$2:$O$14,[1]Conversion!$J$1:$O$1=$A56),[1]Conversion!$B$2:$B$14=$C56)</f>
        <v>0</v>
      </c>
      <c r="E56" s="9" cm="1">
        <f t="array" ref="E56">1/(_xlfn._xlws.FILTER(_xlfn._xlws.FILTER(_xlfn._xlws.FILTER(Negawatt!$I$2:$Y$46,Negawatt!$I$1:$Y$1=$B56),Negawatt!$C$2:$C$46=E$1),Negawatt!$B$2:$B$10=$C56)*_xlfn._xlws.FILTER([1]Conversion!$H$2:$H$14,[1]Conversion!$B$2:$B$14=$C56))*_xlfn._xlws.FILTER(_xlfn._xlws.FILTER([1]Conversion!$J$2:$O$14,[1]Conversion!$J$1:$O$1=$A56),[1]Conversion!$B$2:$B$14=$C56)</f>
        <v>0</v>
      </c>
      <c r="F56" s="9" cm="1">
        <f t="array" ref="F56">1/(_xlfn._xlws.FILTER(_xlfn._xlws.FILTER(_xlfn._xlws.FILTER(Negawatt!$I$2:$Y$46,Negawatt!$I$1:$Y$1=$B56),Negawatt!$C$2:$C$46=F$1),Negawatt!$B$2:$B$10=$C56)*_xlfn._xlws.FILTER([1]Conversion!$H$2:$H$14,[1]Conversion!$B$2:$B$14=$C56))*_xlfn._xlws.FILTER(_xlfn._xlws.FILTER([1]Conversion!$J$2:$O$14,[1]Conversion!$J$1:$O$1=$A56),[1]Conversion!$B$2:$B$14=$C56)</f>
        <v>0</v>
      </c>
      <c r="G56" s="9" cm="1">
        <f t="array" ref="G56">1/(_xlfn._xlws.FILTER(_xlfn._xlws.FILTER(_xlfn._xlws.FILTER(Negawatt!$I$2:$Y$46,Negawatt!$I$1:$Y$1=$B56),Negawatt!$C$2:$C$46=G$1),Negawatt!$B$2:$B$10=$C56)*_xlfn._xlws.FILTER([1]Conversion!$H$2:$H$14,[1]Conversion!$B$2:$B$14=$C56))*_xlfn._xlws.FILTER(_xlfn._xlws.FILTER([1]Conversion!$J$2:$O$14,[1]Conversion!$J$1:$O$1=$A56),[1]Conversion!$B$2:$B$14=$C56)</f>
        <v>0</v>
      </c>
      <c r="H56" s="9" cm="1">
        <f t="array" ref="H56">1/(_xlfn._xlws.FILTER(_xlfn._xlws.FILTER(_xlfn._xlws.FILTER(Negawatt!$I$2:$Y$46,Negawatt!$I$1:$Y$1=$B56),Negawatt!$C$2:$C$46=H$1),Negawatt!$B$2:$B$10=$C56)*_xlfn._xlws.FILTER([1]Conversion!$H$2:$H$14,[1]Conversion!$B$2:$B$14=$C56))*_xlfn._xlws.FILTER(_xlfn._xlws.FILTER([1]Conversion!$J$2:$O$14,[1]Conversion!$J$1:$O$1=$A56),[1]Conversion!$B$2:$B$14=$C56)</f>
        <v>0</v>
      </c>
      <c r="I56" s="9" cm="1">
        <f t="array" ref="I56">1/(_xlfn._xlws.FILTER(_xlfn._xlws.FILTER(_xlfn._xlws.FILTER(Negawatt!$I$2:$Y$46,Negawatt!$I$1:$Y$1=$B56),Negawatt!$C$2:$C$46=I$1),Negawatt!$B$2:$B$10=$C56)*_xlfn._xlws.FILTER([1]Conversion!$H$2:$H$14,[1]Conversion!$B$2:$B$14=$C56))*_xlfn._xlws.FILTER(_xlfn._xlws.FILTER([1]Conversion!$J$2:$O$14,[1]Conversion!$J$1:$O$1=$A56),[1]Conversion!$B$2:$B$14=$C56)</f>
        <v>0</v>
      </c>
      <c r="J56" s="9" cm="1">
        <f t="array" ref="J56">1/(_xlfn._xlws.FILTER(_xlfn._xlws.FILTER(_xlfn._xlws.FILTER(Negawatt!$I$2:$Y$46,Negawatt!$I$1:$Y$1=$B56),Negawatt!$C$2:$C$46=J$1),Negawatt!$B$2:$B$10=$C56)*_xlfn._xlws.FILTER([1]Conversion!$H$2:$H$14,[1]Conversion!$B$2:$B$14=$C56))*_xlfn._xlws.FILTER(_xlfn._xlws.FILTER([1]Conversion!$J$2:$O$14,[1]Conversion!$J$1:$O$1=$A56),[1]Conversion!$B$2:$B$14=$C56)</f>
        <v>0</v>
      </c>
      <c r="K56" s="9" cm="1">
        <f t="array" ref="K56">1/(_xlfn._xlws.FILTER(_xlfn._xlws.FILTER(_xlfn._xlws.FILTER(Negawatt!$I$2:$Y$46,Negawatt!$I$1:$Y$1=$B56),Negawatt!$C$2:$C$46=K$1),Negawatt!$B$2:$B$10=$C56)*_xlfn._xlws.FILTER([1]Conversion!$H$2:$H$14,[1]Conversion!$B$2:$B$14=$C56))*_xlfn._xlws.FILTER(_xlfn._xlws.FILTER([1]Conversion!$J$2:$O$14,[1]Conversion!$J$1:$O$1=$A56),[1]Conversion!$B$2:$B$14=$C56)</f>
        <v>0</v>
      </c>
      <c r="L56" s="9" cm="1">
        <f t="array" ref="L56">1/(_xlfn._xlws.FILTER(_xlfn._xlws.FILTER(_xlfn._xlws.FILTER(Negawatt!$I$2:$Y$46,Negawatt!$I$1:$Y$1=$B56),Negawatt!$C$2:$C$46=L$1),Negawatt!$B$2:$B$10=$C56)*_xlfn._xlws.FILTER([1]Conversion!$H$2:$H$14,[1]Conversion!$B$2:$B$14=$C56))*_xlfn._xlws.FILTER(_xlfn._xlws.FILTER([1]Conversion!$J$2:$O$14,[1]Conversion!$J$1:$O$1=$A56),[1]Conversion!$B$2:$B$14=$C56)</f>
        <v>0</v>
      </c>
      <c r="M56" s="9" cm="1">
        <f t="array" ref="M56">1/(_xlfn._xlws.FILTER(_xlfn._xlws.FILTER(_xlfn._xlws.FILTER(Negawatt!$I$2:$Y$46,Negawatt!$I$1:$Y$1=$B56),Negawatt!$C$2:$C$46=M$1),Negawatt!$B$2:$B$10=$C56)*_xlfn._xlws.FILTER([1]Conversion!$H$2:$H$14,[1]Conversion!$B$2:$B$14=$C56))*_xlfn._xlws.FILTER(_xlfn._xlws.FILTER([1]Conversion!$J$2:$O$14,[1]Conversion!$J$1:$O$1=$A56),[1]Conversion!$B$2:$B$14=$C56)</f>
        <v>0</v>
      </c>
      <c r="N56" s="9" cm="1">
        <f t="array" ref="N56">1/(_xlfn._xlws.FILTER(_xlfn._xlws.FILTER(_xlfn._xlws.FILTER(Negawatt!$I$2:$Y$46,Negawatt!$I$1:$Y$1=$B56),Negawatt!$C$2:$C$46=N$1),Negawatt!$B$2:$B$10=$C56)*_xlfn._xlws.FILTER([1]Conversion!$H$2:$H$14,[1]Conversion!$B$2:$B$14=$C56))*_xlfn._xlws.FILTER(_xlfn._xlws.FILTER([1]Conversion!$J$2:$O$14,[1]Conversion!$J$1:$O$1=$A56),[1]Conversion!$B$2:$B$14=$C56)</f>
        <v>0</v>
      </c>
      <c r="O56" s="9" cm="1">
        <f t="array" ref="O56">1/(_xlfn._xlws.FILTER(_xlfn._xlws.FILTER(_xlfn._xlws.FILTER(Negawatt!$I$2:$Y$46,Negawatt!$I$1:$Y$1=$B56),Negawatt!$C$2:$C$46=O$1),Negawatt!$B$2:$B$10=$C56)*_xlfn._xlws.FILTER([1]Conversion!$H$2:$H$14,[1]Conversion!$B$2:$B$14=$C56))*_xlfn._xlws.FILTER(_xlfn._xlws.FILTER([1]Conversion!$J$2:$O$14,[1]Conversion!$J$1:$O$1=$A56),[1]Conversion!$B$2:$B$14=$C56)</f>
        <v>0</v>
      </c>
      <c r="P56" s="9" cm="1">
        <f t="array" ref="P56">1/(_xlfn._xlws.FILTER(_xlfn._xlws.FILTER(_xlfn._xlws.FILTER(Negawatt!$I$2:$Y$46,Negawatt!$I$1:$Y$1=$B56),Negawatt!$C$2:$C$46=P$1),Negawatt!$B$2:$B$10=$C56)*_xlfn._xlws.FILTER([1]Conversion!$H$2:$H$14,[1]Conversion!$B$2:$B$14=$C56))*_xlfn._xlws.FILTER(_xlfn._xlws.FILTER([1]Conversion!$J$2:$O$14,[1]Conversion!$J$1:$O$1=$A56),[1]Conversion!$B$2:$B$14=$C56)</f>
        <v>0</v>
      </c>
      <c r="Q56" s="9" cm="1">
        <f t="array" ref="Q56">1/(_xlfn._xlws.FILTER(_xlfn._xlws.FILTER(_xlfn._xlws.FILTER(Negawatt!$I$2:$Y$46,Negawatt!$I$1:$Y$1=$B56),Negawatt!$C$2:$C$46=Q$1),Negawatt!$B$2:$B$10=$C56)*_xlfn._xlws.FILTER([1]Conversion!$H$2:$H$14,[1]Conversion!$B$2:$B$14=$C56))*_xlfn._xlws.FILTER(_xlfn._xlws.FILTER([1]Conversion!$J$2:$O$14,[1]Conversion!$J$1:$O$1=$A56),[1]Conversion!$B$2:$B$14=$C56)</f>
        <v>0</v>
      </c>
      <c r="R56" s="9" cm="1">
        <f t="array" ref="R56">1/(_xlfn._xlws.FILTER(_xlfn._xlws.FILTER(_xlfn._xlws.FILTER(Negawatt!$I$2:$Y$46,Negawatt!$I$1:$Y$1=$B56),Negawatt!$C$2:$C$46=R$1),Negawatt!$B$2:$B$10=$C56)*_xlfn._xlws.FILTER([1]Conversion!$H$2:$H$14,[1]Conversion!$B$2:$B$14=$C56))*_xlfn._xlws.FILTER(_xlfn._xlws.FILTER([1]Conversion!$J$2:$O$14,[1]Conversion!$J$1:$O$1=$A56),[1]Conversion!$B$2:$B$14=$C56)</f>
        <v>0</v>
      </c>
      <c r="S56" s="9" cm="1">
        <f t="array" ref="S56">1/(_xlfn._xlws.FILTER(_xlfn._xlws.FILTER(_xlfn._xlws.FILTER(Negawatt!$I$2:$Y$46,Negawatt!$I$1:$Y$1=$B56),Negawatt!$C$2:$C$46=S$1),Negawatt!$B$2:$B$10=$C56)*_xlfn._xlws.FILTER([1]Conversion!$H$2:$H$14,[1]Conversion!$B$2:$B$14=$C56))*_xlfn._xlws.FILTER(_xlfn._xlws.FILTER([1]Conversion!$J$2:$O$14,[1]Conversion!$J$1:$O$1=$A56),[1]Conversion!$B$2:$B$14=$C56)</f>
        <v>0</v>
      </c>
      <c r="T56" s="9" cm="1">
        <f t="array" ref="T56">1/(_xlfn._xlws.FILTER(_xlfn._xlws.FILTER(_xlfn._xlws.FILTER(Negawatt!$I$2:$Y$46,Negawatt!$I$1:$Y$1=$B56),Negawatt!$C$2:$C$46=T$1),Negawatt!$B$2:$B$10=$C56)*_xlfn._xlws.FILTER([1]Conversion!$H$2:$H$14,[1]Conversion!$B$2:$B$14=$C56))*_xlfn._xlws.FILTER(_xlfn._xlws.FILTER([1]Conversion!$J$2:$O$14,[1]Conversion!$J$1:$O$1=$A56),[1]Conversion!$B$2:$B$14=$C56)</f>
        <v>0</v>
      </c>
      <c r="U56" s="9" cm="1">
        <f t="array" ref="U56">1/(_xlfn._xlws.FILTER(_xlfn._xlws.FILTER(_xlfn._xlws.FILTER(Negawatt!$I$2:$Y$46,Negawatt!$I$1:$Y$1=$B56),Negawatt!$C$2:$C$46=U$1),Negawatt!$B$2:$B$10=$C56)*_xlfn._xlws.FILTER([1]Conversion!$H$2:$H$14,[1]Conversion!$B$2:$B$14=$C56))*_xlfn._xlws.FILTER(_xlfn._xlws.FILTER([1]Conversion!$J$2:$O$14,[1]Conversion!$J$1:$O$1=$A56),[1]Conversion!$B$2:$B$14=$C56)</f>
        <v>0</v>
      </c>
      <c r="V56" s="9" cm="1">
        <f t="array" ref="V56">1/(_xlfn._xlws.FILTER(_xlfn._xlws.FILTER(_xlfn._xlws.FILTER(Negawatt!$I$2:$Y$46,Negawatt!$I$1:$Y$1=$B56),Negawatt!$C$2:$C$46=V$1),Negawatt!$B$2:$B$10=$C56)*_xlfn._xlws.FILTER([1]Conversion!$H$2:$H$14,[1]Conversion!$B$2:$B$14=$C56))*_xlfn._xlws.FILTER(_xlfn._xlws.FILTER([1]Conversion!$J$2:$O$14,[1]Conversion!$J$1:$O$1=$A56),[1]Conversion!$B$2:$B$14=$C56)</f>
        <v>0</v>
      </c>
      <c r="W56" s="9" cm="1">
        <f t="array" ref="W56">1/(_xlfn._xlws.FILTER(_xlfn._xlws.FILTER(_xlfn._xlws.FILTER(Negawatt!$I$2:$Y$46,Negawatt!$I$1:$Y$1=$B56),Negawatt!$C$2:$C$46=W$1),Negawatt!$B$2:$B$10=$C56)*_xlfn._xlws.FILTER([1]Conversion!$H$2:$H$14,[1]Conversion!$B$2:$B$14=$C56))*_xlfn._xlws.FILTER(_xlfn._xlws.FILTER([1]Conversion!$J$2:$O$14,[1]Conversion!$J$1:$O$1=$A56),[1]Conversion!$B$2:$B$14=$C56)</f>
        <v>0</v>
      </c>
      <c r="X56" s="9" cm="1">
        <f t="array" ref="X56">1/(_xlfn._xlws.FILTER(_xlfn._xlws.FILTER(_xlfn._xlws.FILTER(Negawatt!$I$2:$Y$46,Negawatt!$I$1:$Y$1=$B56),Negawatt!$C$2:$C$46=X$1),Negawatt!$B$2:$B$10=$C56)*_xlfn._xlws.FILTER([1]Conversion!$H$2:$H$14,[1]Conversion!$B$2:$B$14=$C56))*_xlfn._xlws.FILTER(_xlfn._xlws.FILTER([1]Conversion!$J$2:$O$14,[1]Conversion!$J$1:$O$1=$A56),[1]Conversion!$B$2:$B$14=$C56)</f>
        <v>0</v>
      </c>
      <c r="Y56" s="9" cm="1">
        <f t="array" ref="Y56">1/(_xlfn._xlws.FILTER(_xlfn._xlws.FILTER(_xlfn._xlws.FILTER(Negawatt!$I$2:$Y$46,Negawatt!$I$1:$Y$1=$B56),Negawatt!$C$2:$C$46=Y$1),Negawatt!$B$2:$B$10=$C56)*_xlfn._xlws.FILTER([1]Conversion!$H$2:$H$14,[1]Conversion!$B$2:$B$14=$C56))*_xlfn._xlws.FILTER(_xlfn._xlws.FILTER([1]Conversion!$J$2:$O$14,[1]Conversion!$J$1:$O$1=$A56),[1]Conversion!$B$2:$B$14=$C56)</f>
        <v>0</v>
      </c>
      <c r="Z56" s="9" cm="1">
        <f t="array" ref="Z56">1/(_xlfn._xlws.FILTER(_xlfn._xlws.FILTER(_xlfn._xlws.FILTER(Negawatt!$I$2:$Y$46,Negawatt!$I$1:$Y$1=$B56),Negawatt!$C$2:$C$46=Z$1),Negawatt!$B$2:$B$10=$C56)*_xlfn._xlws.FILTER([1]Conversion!$H$2:$H$14,[1]Conversion!$B$2:$B$14=$C56))*_xlfn._xlws.FILTER(_xlfn._xlws.FILTER([1]Conversion!$J$2:$O$14,[1]Conversion!$J$1:$O$1=$A56),[1]Conversion!$B$2:$B$14=$C56)</f>
        <v>0</v>
      </c>
      <c r="AA56" s="9" cm="1">
        <f t="array" ref="AA56">1/(_xlfn._xlws.FILTER(_xlfn._xlws.FILTER(_xlfn._xlws.FILTER(Negawatt!$I$2:$Y$46,Negawatt!$I$1:$Y$1=$B56),Negawatt!$C$2:$C$46=AA$1),Negawatt!$B$2:$B$10=$C56)*_xlfn._xlws.FILTER([1]Conversion!$H$2:$H$14,[1]Conversion!$B$2:$B$14=$C56))*_xlfn._xlws.FILTER(_xlfn._xlws.FILTER([1]Conversion!$J$2:$O$14,[1]Conversion!$J$1:$O$1=$A56),[1]Conversion!$B$2:$B$14=$C56)</f>
        <v>0</v>
      </c>
      <c r="AB56" s="9" cm="1">
        <f t="array" ref="AB56">1/(_xlfn._xlws.FILTER(_xlfn._xlws.FILTER(_xlfn._xlws.FILTER(Negawatt!$I$2:$Y$46,Negawatt!$I$1:$Y$1=$B56),Negawatt!$C$2:$C$46=AB$1),Negawatt!$B$2:$B$10=$C56)*_xlfn._xlws.FILTER([1]Conversion!$H$2:$H$14,[1]Conversion!$B$2:$B$14=$C56))*_xlfn._xlws.FILTER(_xlfn._xlws.FILTER([1]Conversion!$J$2:$O$14,[1]Conversion!$J$1:$O$1=$A56),[1]Conversion!$B$2:$B$14=$C56)</f>
        <v>0</v>
      </c>
      <c r="AC56" s="9" cm="1">
        <f t="array" ref="AC56">1/(_xlfn._xlws.FILTER(_xlfn._xlws.FILTER(_xlfn._xlws.FILTER(Negawatt!$I$2:$Y$46,Negawatt!$I$1:$Y$1=$B56),Negawatt!$C$2:$C$46=AC$1),Negawatt!$B$2:$B$10=$C56)*_xlfn._xlws.FILTER([1]Conversion!$H$2:$H$14,[1]Conversion!$B$2:$B$14=$C56))*_xlfn._xlws.FILTER(_xlfn._xlws.FILTER([1]Conversion!$J$2:$O$14,[1]Conversion!$J$1:$O$1=$A56),[1]Conversion!$B$2:$B$14=$C56)</f>
        <v>0</v>
      </c>
      <c r="AD56" s="9" cm="1">
        <f t="array" ref="AD56">1/(_xlfn._xlws.FILTER(_xlfn._xlws.FILTER(_xlfn._xlws.FILTER(Negawatt!$I$2:$Y$46,Negawatt!$I$1:$Y$1=$B56),Negawatt!$C$2:$C$46=AD$1),Negawatt!$B$2:$B$10=$C56)*_xlfn._xlws.FILTER([1]Conversion!$H$2:$H$14,[1]Conversion!$B$2:$B$14=$C56))*_xlfn._xlws.FILTER(_xlfn._xlws.FILTER([1]Conversion!$J$2:$O$14,[1]Conversion!$J$1:$O$1=$A56),[1]Conversion!$B$2:$B$14=$C56)</f>
        <v>0</v>
      </c>
    </row>
    <row r="57" spans="1:30" x14ac:dyDescent="0.3">
      <c r="A57" s="1" t="s">
        <v>64</v>
      </c>
      <c r="B57" s="1">
        <v>2045</v>
      </c>
      <c r="C57" s="1" t="s">
        <v>31</v>
      </c>
      <c r="D57" s="9" cm="1">
        <f t="array" ref="D57">1/(_xlfn._xlws.FILTER(_xlfn._xlws.FILTER(_xlfn._xlws.FILTER(Negawatt!$I$2:$Y$46,Negawatt!$I$1:$Y$1=$B57),Negawatt!$C$2:$C$46=D$1),Negawatt!$B$2:$B$10=$C57)*_xlfn._xlws.FILTER([1]Conversion!$H$2:$H$14,[1]Conversion!$B$2:$B$14=$C57))*_xlfn._xlws.FILTER(_xlfn._xlws.FILTER([1]Conversion!$J$2:$O$14,[1]Conversion!$J$1:$O$1=$A57),[1]Conversion!$B$2:$B$14=$C57)</f>
        <v>0</v>
      </c>
      <c r="E57" s="9" cm="1">
        <f t="array" ref="E57">1/(_xlfn._xlws.FILTER(_xlfn._xlws.FILTER(_xlfn._xlws.FILTER(Negawatt!$I$2:$Y$46,Negawatt!$I$1:$Y$1=$B57),Negawatt!$C$2:$C$46=E$1),Negawatt!$B$2:$B$10=$C57)*_xlfn._xlws.FILTER([1]Conversion!$H$2:$H$14,[1]Conversion!$B$2:$B$14=$C57))*_xlfn._xlws.FILTER(_xlfn._xlws.FILTER([1]Conversion!$J$2:$O$14,[1]Conversion!$J$1:$O$1=$A57),[1]Conversion!$B$2:$B$14=$C57)</f>
        <v>0</v>
      </c>
      <c r="F57" s="9" cm="1">
        <f t="array" ref="F57">1/(_xlfn._xlws.FILTER(_xlfn._xlws.FILTER(_xlfn._xlws.FILTER(Negawatt!$I$2:$Y$46,Negawatt!$I$1:$Y$1=$B57),Negawatt!$C$2:$C$46=F$1),Negawatt!$B$2:$B$10=$C57)*_xlfn._xlws.FILTER([1]Conversion!$H$2:$H$14,[1]Conversion!$B$2:$B$14=$C57))*_xlfn._xlws.FILTER(_xlfn._xlws.FILTER([1]Conversion!$J$2:$O$14,[1]Conversion!$J$1:$O$1=$A57),[1]Conversion!$B$2:$B$14=$C57)</f>
        <v>0</v>
      </c>
      <c r="G57" s="9" cm="1">
        <f t="array" ref="G57">1/(_xlfn._xlws.FILTER(_xlfn._xlws.FILTER(_xlfn._xlws.FILTER(Negawatt!$I$2:$Y$46,Negawatt!$I$1:$Y$1=$B57),Negawatt!$C$2:$C$46=G$1),Negawatt!$B$2:$B$10=$C57)*_xlfn._xlws.FILTER([1]Conversion!$H$2:$H$14,[1]Conversion!$B$2:$B$14=$C57))*_xlfn._xlws.FILTER(_xlfn._xlws.FILTER([1]Conversion!$J$2:$O$14,[1]Conversion!$J$1:$O$1=$A57),[1]Conversion!$B$2:$B$14=$C57)</f>
        <v>0</v>
      </c>
      <c r="H57" s="9" cm="1">
        <f t="array" ref="H57">1/(_xlfn._xlws.FILTER(_xlfn._xlws.FILTER(_xlfn._xlws.FILTER(Negawatt!$I$2:$Y$46,Negawatt!$I$1:$Y$1=$B57),Negawatt!$C$2:$C$46=H$1),Negawatt!$B$2:$B$10=$C57)*_xlfn._xlws.FILTER([1]Conversion!$H$2:$H$14,[1]Conversion!$B$2:$B$14=$C57))*_xlfn._xlws.FILTER(_xlfn._xlws.FILTER([1]Conversion!$J$2:$O$14,[1]Conversion!$J$1:$O$1=$A57),[1]Conversion!$B$2:$B$14=$C57)</f>
        <v>0</v>
      </c>
      <c r="I57" s="9" cm="1">
        <f t="array" ref="I57">1/(_xlfn._xlws.FILTER(_xlfn._xlws.FILTER(_xlfn._xlws.FILTER(Negawatt!$I$2:$Y$46,Negawatt!$I$1:$Y$1=$B57),Negawatt!$C$2:$C$46=I$1),Negawatt!$B$2:$B$10=$C57)*_xlfn._xlws.FILTER([1]Conversion!$H$2:$H$14,[1]Conversion!$B$2:$B$14=$C57))*_xlfn._xlws.FILTER(_xlfn._xlws.FILTER([1]Conversion!$J$2:$O$14,[1]Conversion!$J$1:$O$1=$A57),[1]Conversion!$B$2:$B$14=$C57)</f>
        <v>0</v>
      </c>
      <c r="J57" s="9" cm="1">
        <f t="array" ref="J57">1/(_xlfn._xlws.FILTER(_xlfn._xlws.FILTER(_xlfn._xlws.FILTER(Negawatt!$I$2:$Y$46,Negawatt!$I$1:$Y$1=$B57),Negawatt!$C$2:$C$46=J$1),Negawatt!$B$2:$B$10=$C57)*_xlfn._xlws.FILTER([1]Conversion!$H$2:$H$14,[1]Conversion!$B$2:$B$14=$C57))*_xlfn._xlws.FILTER(_xlfn._xlws.FILTER([1]Conversion!$J$2:$O$14,[1]Conversion!$J$1:$O$1=$A57),[1]Conversion!$B$2:$B$14=$C57)</f>
        <v>0</v>
      </c>
      <c r="K57" s="9" cm="1">
        <f t="array" ref="K57">1/(_xlfn._xlws.FILTER(_xlfn._xlws.FILTER(_xlfn._xlws.FILTER(Negawatt!$I$2:$Y$46,Negawatt!$I$1:$Y$1=$B57),Negawatt!$C$2:$C$46=K$1),Negawatt!$B$2:$B$10=$C57)*_xlfn._xlws.FILTER([1]Conversion!$H$2:$H$14,[1]Conversion!$B$2:$B$14=$C57))*_xlfn._xlws.FILTER(_xlfn._xlws.FILTER([1]Conversion!$J$2:$O$14,[1]Conversion!$J$1:$O$1=$A57),[1]Conversion!$B$2:$B$14=$C57)</f>
        <v>0</v>
      </c>
      <c r="L57" s="9" cm="1">
        <f t="array" ref="L57">1/(_xlfn._xlws.FILTER(_xlfn._xlws.FILTER(_xlfn._xlws.FILTER(Negawatt!$I$2:$Y$46,Negawatt!$I$1:$Y$1=$B57),Negawatt!$C$2:$C$46=L$1),Negawatt!$B$2:$B$10=$C57)*_xlfn._xlws.FILTER([1]Conversion!$H$2:$H$14,[1]Conversion!$B$2:$B$14=$C57))*_xlfn._xlws.FILTER(_xlfn._xlws.FILTER([1]Conversion!$J$2:$O$14,[1]Conversion!$J$1:$O$1=$A57),[1]Conversion!$B$2:$B$14=$C57)</f>
        <v>0</v>
      </c>
      <c r="M57" s="9" cm="1">
        <f t="array" ref="M57">1/(_xlfn._xlws.FILTER(_xlfn._xlws.FILTER(_xlfn._xlws.FILTER(Negawatt!$I$2:$Y$46,Negawatt!$I$1:$Y$1=$B57),Negawatt!$C$2:$C$46=M$1),Negawatt!$B$2:$B$10=$C57)*_xlfn._xlws.FILTER([1]Conversion!$H$2:$H$14,[1]Conversion!$B$2:$B$14=$C57))*_xlfn._xlws.FILTER(_xlfn._xlws.FILTER([1]Conversion!$J$2:$O$14,[1]Conversion!$J$1:$O$1=$A57),[1]Conversion!$B$2:$B$14=$C57)</f>
        <v>0</v>
      </c>
      <c r="N57" s="9" cm="1">
        <f t="array" ref="N57">1/(_xlfn._xlws.FILTER(_xlfn._xlws.FILTER(_xlfn._xlws.FILTER(Negawatt!$I$2:$Y$46,Negawatt!$I$1:$Y$1=$B57),Negawatt!$C$2:$C$46=N$1),Negawatt!$B$2:$B$10=$C57)*_xlfn._xlws.FILTER([1]Conversion!$H$2:$H$14,[1]Conversion!$B$2:$B$14=$C57))*_xlfn._xlws.FILTER(_xlfn._xlws.FILTER([1]Conversion!$J$2:$O$14,[1]Conversion!$J$1:$O$1=$A57),[1]Conversion!$B$2:$B$14=$C57)</f>
        <v>0</v>
      </c>
      <c r="O57" s="9" cm="1">
        <f t="array" ref="O57">1/(_xlfn._xlws.FILTER(_xlfn._xlws.FILTER(_xlfn._xlws.FILTER(Negawatt!$I$2:$Y$46,Negawatt!$I$1:$Y$1=$B57),Negawatt!$C$2:$C$46=O$1),Negawatt!$B$2:$B$10=$C57)*_xlfn._xlws.FILTER([1]Conversion!$H$2:$H$14,[1]Conversion!$B$2:$B$14=$C57))*_xlfn._xlws.FILTER(_xlfn._xlws.FILTER([1]Conversion!$J$2:$O$14,[1]Conversion!$J$1:$O$1=$A57),[1]Conversion!$B$2:$B$14=$C57)</f>
        <v>0</v>
      </c>
      <c r="P57" s="9" cm="1">
        <f t="array" ref="P57">1/(_xlfn._xlws.FILTER(_xlfn._xlws.FILTER(_xlfn._xlws.FILTER(Negawatt!$I$2:$Y$46,Negawatt!$I$1:$Y$1=$B57),Negawatt!$C$2:$C$46=P$1),Negawatt!$B$2:$B$10=$C57)*_xlfn._xlws.FILTER([1]Conversion!$H$2:$H$14,[1]Conversion!$B$2:$B$14=$C57))*_xlfn._xlws.FILTER(_xlfn._xlws.FILTER([1]Conversion!$J$2:$O$14,[1]Conversion!$J$1:$O$1=$A57),[1]Conversion!$B$2:$B$14=$C57)</f>
        <v>0</v>
      </c>
      <c r="Q57" s="9" cm="1">
        <f t="array" ref="Q57">1/(_xlfn._xlws.FILTER(_xlfn._xlws.FILTER(_xlfn._xlws.FILTER(Negawatt!$I$2:$Y$46,Negawatt!$I$1:$Y$1=$B57),Negawatt!$C$2:$C$46=Q$1),Negawatt!$B$2:$B$10=$C57)*_xlfn._xlws.FILTER([1]Conversion!$H$2:$H$14,[1]Conversion!$B$2:$B$14=$C57))*_xlfn._xlws.FILTER(_xlfn._xlws.FILTER([1]Conversion!$J$2:$O$14,[1]Conversion!$J$1:$O$1=$A57),[1]Conversion!$B$2:$B$14=$C57)</f>
        <v>0</v>
      </c>
      <c r="R57" s="9" cm="1">
        <f t="array" ref="R57">1/(_xlfn._xlws.FILTER(_xlfn._xlws.FILTER(_xlfn._xlws.FILTER(Negawatt!$I$2:$Y$46,Negawatt!$I$1:$Y$1=$B57),Negawatt!$C$2:$C$46=R$1),Negawatt!$B$2:$B$10=$C57)*_xlfn._xlws.FILTER([1]Conversion!$H$2:$H$14,[1]Conversion!$B$2:$B$14=$C57))*_xlfn._xlws.FILTER(_xlfn._xlws.FILTER([1]Conversion!$J$2:$O$14,[1]Conversion!$J$1:$O$1=$A57),[1]Conversion!$B$2:$B$14=$C57)</f>
        <v>0</v>
      </c>
      <c r="S57" s="9" cm="1">
        <f t="array" ref="S57">1/(_xlfn._xlws.FILTER(_xlfn._xlws.FILTER(_xlfn._xlws.FILTER(Negawatt!$I$2:$Y$46,Negawatt!$I$1:$Y$1=$B57),Negawatt!$C$2:$C$46=S$1),Negawatt!$B$2:$B$10=$C57)*_xlfn._xlws.FILTER([1]Conversion!$H$2:$H$14,[1]Conversion!$B$2:$B$14=$C57))*_xlfn._xlws.FILTER(_xlfn._xlws.FILTER([1]Conversion!$J$2:$O$14,[1]Conversion!$J$1:$O$1=$A57),[1]Conversion!$B$2:$B$14=$C57)</f>
        <v>0</v>
      </c>
      <c r="T57" s="9" cm="1">
        <f t="array" ref="T57">1/(_xlfn._xlws.FILTER(_xlfn._xlws.FILTER(_xlfn._xlws.FILTER(Negawatt!$I$2:$Y$46,Negawatt!$I$1:$Y$1=$B57),Negawatt!$C$2:$C$46=T$1),Negawatt!$B$2:$B$10=$C57)*_xlfn._xlws.FILTER([1]Conversion!$H$2:$H$14,[1]Conversion!$B$2:$B$14=$C57))*_xlfn._xlws.FILTER(_xlfn._xlws.FILTER([1]Conversion!$J$2:$O$14,[1]Conversion!$J$1:$O$1=$A57),[1]Conversion!$B$2:$B$14=$C57)</f>
        <v>0</v>
      </c>
      <c r="U57" s="9" cm="1">
        <f t="array" ref="U57">1/(_xlfn._xlws.FILTER(_xlfn._xlws.FILTER(_xlfn._xlws.FILTER(Negawatt!$I$2:$Y$46,Negawatt!$I$1:$Y$1=$B57),Negawatt!$C$2:$C$46=U$1),Negawatt!$B$2:$B$10=$C57)*_xlfn._xlws.FILTER([1]Conversion!$H$2:$H$14,[1]Conversion!$B$2:$B$14=$C57))*_xlfn._xlws.FILTER(_xlfn._xlws.FILTER([1]Conversion!$J$2:$O$14,[1]Conversion!$J$1:$O$1=$A57),[1]Conversion!$B$2:$B$14=$C57)</f>
        <v>0</v>
      </c>
      <c r="V57" s="9" cm="1">
        <f t="array" ref="V57">1/(_xlfn._xlws.FILTER(_xlfn._xlws.FILTER(_xlfn._xlws.FILTER(Negawatt!$I$2:$Y$46,Negawatt!$I$1:$Y$1=$B57),Negawatt!$C$2:$C$46=V$1),Negawatt!$B$2:$B$10=$C57)*_xlfn._xlws.FILTER([1]Conversion!$H$2:$H$14,[1]Conversion!$B$2:$B$14=$C57))*_xlfn._xlws.FILTER(_xlfn._xlws.FILTER([1]Conversion!$J$2:$O$14,[1]Conversion!$J$1:$O$1=$A57),[1]Conversion!$B$2:$B$14=$C57)</f>
        <v>0</v>
      </c>
      <c r="W57" s="9" cm="1">
        <f t="array" ref="W57">1/(_xlfn._xlws.FILTER(_xlfn._xlws.FILTER(_xlfn._xlws.FILTER(Negawatt!$I$2:$Y$46,Negawatt!$I$1:$Y$1=$B57),Negawatt!$C$2:$C$46=W$1),Negawatt!$B$2:$B$10=$C57)*_xlfn._xlws.FILTER([1]Conversion!$H$2:$H$14,[1]Conversion!$B$2:$B$14=$C57))*_xlfn._xlws.FILTER(_xlfn._xlws.FILTER([1]Conversion!$J$2:$O$14,[1]Conversion!$J$1:$O$1=$A57),[1]Conversion!$B$2:$B$14=$C57)</f>
        <v>0</v>
      </c>
      <c r="X57" s="9" cm="1">
        <f t="array" ref="X57">1/(_xlfn._xlws.FILTER(_xlfn._xlws.FILTER(_xlfn._xlws.FILTER(Negawatt!$I$2:$Y$46,Negawatt!$I$1:$Y$1=$B57),Negawatt!$C$2:$C$46=X$1),Negawatt!$B$2:$B$10=$C57)*_xlfn._xlws.FILTER([1]Conversion!$H$2:$H$14,[1]Conversion!$B$2:$B$14=$C57))*_xlfn._xlws.FILTER(_xlfn._xlws.FILTER([1]Conversion!$J$2:$O$14,[1]Conversion!$J$1:$O$1=$A57),[1]Conversion!$B$2:$B$14=$C57)</f>
        <v>0</v>
      </c>
      <c r="Y57" s="9" cm="1">
        <f t="array" ref="Y57">1/(_xlfn._xlws.FILTER(_xlfn._xlws.FILTER(_xlfn._xlws.FILTER(Negawatt!$I$2:$Y$46,Negawatt!$I$1:$Y$1=$B57),Negawatt!$C$2:$C$46=Y$1),Negawatt!$B$2:$B$10=$C57)*_xlfn._xlws.FILTER([1]Conversion!$H$2:$H$14,[1]Conversion!$B$2:$B$14=$C57))*_xlfn._xlws.FILTER(_xlfn._xlws.FILTER([1]Conversion!$J$2:$O$14,[1]Conversion!$J$1:$O$1=$A57),[1]Conversion!$B$2:$B$14=$C57)</f>
        <v>0</v>
      </c>
      <c r="Z57" s="9" cm="1">
        <f t="array" ref="Z57">1/(_xlfn._xlws.FILTER(_xlfn._xlws.FILTER(_xlfn._xlws.FILTER(Negawatt!$I$2:$Y$46,Negawatt!$I$1:$Y$1=$B57),Negawatt!$C$2:$C$46=Z$1),Negawatt!$B$2:$B$10=$C57)*_xlfn._xlws.FILTER([1]Conversion!$H$2:$H$14,[1]Conversion!$B$2:$B$14=$C57))*_xlfn._xlws.FILTER(_xlfn._xlws.FILTER([1]Conversion!$J$2:$O$14,[1]Conversion!$J$1:$O$1=$A57),[1]Conversion!$B$2:$B$14=$C57)</f>
        <v>0</v>
      </c>
      <c r="AA57" s="9" cm="1">
        <f t="array" ref="AA57">1/(_xlfn._xlws.FILTER(_xlfn._xlws.FILTER(_xlfn._xlws.FILTER(Negawatt!$I$2:$Y$46,Negawatt!$I$1:$Y$1=$B57),Negawatt!$C$2:$C$46=AA$1),Negawatt!$B$2:$B$10=$C57)*_xlfn._xlws.FILTER([1]Conversion!$H$2:$H$14,[1]Conversion!$B$2:$B$14=$C57))*_xlfn._xlws.FILTER(_xlfn._xlws.FILTER([1]Conversion!$J$2:$O$14,[1]Conversion!$J$1:$O$1=$A57),[1]Conversion!$B$2:$B$14=$C57)</f>
        <v>0</v>
      </c>
      <c r="AB57" s="9" cm="1">
        <f t="array" ref="AB57">1/(_xlfn._xlws.FILTER(_xlfn._xlws.FILTER(_xlfn._xlws.FILTER(Negawatt!$I$2:$Y$46,Negawatt!$I$1:$Y$1=$B57),Negawatt!$C$2:$C$46=AB$1),Negawatt!$B$2:$B$10=$C57)*_xlfn._xlws.FILTER([1]Conversion!$H$2:$H$14,[1]Conversion!$B$2:$B$14=$C57))*_xlfn._xlws.FILTER(_xlfn._xlws.FILTER([1]Conversion!$J$2:$O$14,[1]Conversion!$J$1:$O$1=$A57),[1]Conversion!$B$2:$B$14=$C57)</f>
        <v>0</v>
      </c>
      <c r="AC57" s="9" cm="1">
        <f t="array" ref="AC57">1/(_xlfn._xlws.FILTER(_xlfn._xlws.FILTER(_xlfn._xlws.FILTER(Negawatt!$I$2:$Y$46,Negawatt!$I$1:$Y$1=$B57),Negawatt!$C$2:$C$46=AC$1),Negawatt!$B$2:$B$10=$C57)*_xlfn._xlws.FILTER([1]Conversion!$H$2:$H$14,[1]Conversion!$B$2:$B$14=$C57))*_xlfn._xlws.FILTER(_xlfn._xlws.FILTER([1]Conversion!$J$2:$O$14,[1]Conversion!$J$1:$O$1=$A57),[1]Conversion!$B$2:$B$14=$C57)</f>
        <v>0</v>
      </c>
      <c r="AD57" s="9" cm="1">
        <f t="array" ref="AD57">1/(_xlfn._xlws.FILTER(_xlfn._xlws.FILTER(_xlfn._xlws.FILTER(Negawatt!$I$2:$Y$46,Negawatt!$I$1:$Y$1=$B57),Negawatt!$C$2:$C$46=AD$1),Negawatt!$B$2:$B$10=$C57)*_xlfn._xlws.FILTER([1]Conversion!$H$2:$H$14,[1]Conversion!$B$2:$B$14=$C57))*_xlfn._xlws.FILTER(_xlfn._xlws.FILTER([1]Conversion!$J$2:$O$14,[1]Conversion!$J$1:$O$1=$A57),[1]Conversion!$B$2:$B$14=$C57)</f>
        <v>0</v>
      </c>
    </row>
    <row r="58" spans="1:30" x14ac:dyDescent="0.3">
      <c r="A58" s="1" t="s">
        <v>64</v>
      </c>
      <c r="B58" s="1">
        <v>2045</v>
      </c>
      <c r="C58" s="1" t="s">
        <v>32</v>
      </c>
      <c r="D58" s="9" cm="1">
        <f t="array" ref="D58">1/(_xlfn._xlws.FILTER(_xlfn._xlws.FILTER(_xlfn._xlws.FILTER(Negawatt!$I$2:$Y$46,Negawatt!$I$1:$Y$1=$B58),Negawatt!$C$2:$C$46=D$1),Negawatt!$B$2:$B$10=$C58)*_xlfn._xlws.FILTER([1]Conversion!$H$2:$H$14,[1]Conversion!$B$2:$B$14=$C58))*_xlfn._xlws.FILTER(_xlfn._xlws.FILTER([1]Conversion!$J$2:$O$14,[1]Conversion!$J$1:$O$1=$A58),[1]Conversion!$B$2:$B$14=$C58)</f>
        <v>0</v>
      </c>
      <c r="E58" s="9" cm="1">
        <f t="array" ref="E58">1/(_xlfn._xlws.FILTER(_xlfn._xlws.FILTER(_xlfn._xlws.FILTER(Negawatt!$I$2:$Y$46,Negawatt!$I$1:$Y$1=$B58),Negawatt!$C$2:$C$46=E$1),Negawatt!$B$2:$B$10=$C58)*_xlfn._xlws.FILTER([1]Conversion!$H$2:$H$14,[1]Conversion!$B$2:$B$14=$C58))*_xlfn._xlws.FILTER(_xlfn._xlws.FILTER([1]Conversion!$J$2:$O$14,[1]Conversion!$J$1:$O$1=$A58),[1]Conversion!$B$2:$B$14=$C58)</f>
        <v>0</v>
      </c>
      <c r="F58" s="9" cm="1">
        <f t="array" ref="F58">1/(_xlfn._xlws.FILTER(_xlfn._xlws.FILTER(_xlfn._xlws.FILTER(Negawatt!$I$2:$Y$46,Negawatt!$I$1:$Y$1=$B58),Negawatt!$C$2:$C$46=F$1),Negawatt!$B$2:$B$10=$C58)*_xlfn._xlws.FILTER([1]Conversion!$H$2:$H$14,[1]Conversion!$B$2:$B$14=$C58))*_xlfn._xlws.FILTER(_xlfn._xlws.FILTER([1]Conversion!$J$2:$O$14,[1]Conversion!$J$1:$O$1=$A58),[1]Conversion!$B$2:$B$14=$C58)</f>
        <v>0</v>
      </c>
      <c r="G58" s="9" cm="1">
        <f t="array" ref="G58">1/(_xlfn._xlws.FILTER(_xlfn._xlws.FILTER(_xlfn._xlws.FILTER(Negawatt!$I$2:$Y$46,Negawatt!$I$1:$Y$1=$B58),Negawatt!$C$2:$C$46=G$1),Negawatt!$B$2:$B$10=$C58)*_xlfn._xlws.FILTER([1]Conversion!$H$2:$H$14,[1]Conversion!$B$2:$B$14=$C58))*_xlfn._xlws.FILTER(_xlfn._xlws.FILTER([1]Conversion!$J$2:$O$14,[1]Conversion!$J$1:$O$1=$A58),[1]Conversion!$B$2:$B$14=$C58)</f>
        <v>0</v>
      </c>
      <c r="H58" s="9" cm="1">
        <f t="array" ref="H58">1/(_xlfn._xlws.FILTER(_xlfn._xlws.FILTER(_xlfn._xlws.FILTER(Negawatt!$I$2:$Y$46,Negawatt!$I$1:$Y$1=$B58),Negawatt!$C$2:$C$46=H$1),Negawatt!$B$2:$B$10=$C58)*_xlfn._xlws.FILTER([1]Conversion!$H$2:$H$14,[1]Conversion!$B$2:$B$14=$C58))*_xlfn._xlws.FILTER(_xlfn._xlws.FILTER([1]Conversion!$J$2:$O$14,[1]Conversion!$J$1:$O$1=$A58),[1]Conversion!$B$2:$B$14=$C58)</f>
        <v>0</v>
      </c>
      <c r="I58" s="9" cm="1">
        <f t="array" ref="I58">1/(_xlfn._xlws.FILTER(_xlfn._xlws.FILTER(_xlfn._xlws.FILTER(Negawatt!$I$2:$Y$46,Negawatt!$I$1:$Y$1=$B58),Negawatt!$C$2:$C$46=I$1),Negawatt!$B$2:$B$10=$C58)*_xlfn._xlws.FILTER([1]Conversion!$H$2:$H$14,[1]Conversion!$B$2:$B$14=$C58))*_xlfn._xlws.FILTER(_xlfn._xlws.FILTER([1]Conversion!$J$2:$O$14,[1]Conversion!$J$1:$O$1=$A58),[1]Conversion!$B$2:$B$14=$C58)</f>
        <v>0</v>
      </c>
      <c r="J58" s="9" cm="1">
        <f t="array" ref="J58">1/(_xlfn._xlws.FILTER(_xlfn._xlws.FILTER(_xlfn._xlws.FILTER(Negawatt!$I$2:$Y$46,Negawatt!$I$1:$Y$1=$B58),Negawatt!$C$2:$C$46=J$1),Negawatt!$B$2:$B$10=$C58)*_xlfn._xlws.FILTER([1]Conversion!$H$2:$H$14,[1]Conversion!$B$2:$B$14=$C58))*_xlfn._xlws.FILTER(_xlfn._xlws.FILTER([1]Conversion!$J$2:$O$14,[1]Conversion!$J$1:$O$1=$A58),[1]Conversion!$B$2:$B$14=$C58)</f>
        <v>0</v>
      </c>
      <c r="K58" s="9" cm="1">
        <f t="array" ref="K58">1/(_xlfn._xlws.FILTER(_xlfn._xlws.FILTER(_xlfn._xlws.FILTER(Negawatt!$I$2:$Y$46,Negawatt!$I$1:$Y$1=$B58),Negawatt!$C$2:$C$46=K$1),Negawatt!$B$2:$B$10=$C58)*_xlfn._xlws.FILTER([1]Conversion!$H$2:$H$14,[1]Conversion!$B$2:$B$14=$C58))*_xlfn._xlws.FILTER(_xlfn._xlws.FILTER([1]Conversion!$J$2:$O$14,[1]Conversion!$J$1:$O$1=$A58),[1]Conversion!$B$2:$B$14=$C58)</f>
        <v>0</v>
      </c>
      <c r="L58" s="9" cm="1">
        <f t="array" ref="L58">1/(_xlfn._xlws.FILTER(_xlfn._xlws.FILTER(_xlfn._xlws.FILTER(Negawatt!$I$2:$Y$46,Negawatt!$I$1:$Y$1=$B58),Negawatt!$C$2:$C$46=L$1),Negawatt!$B$2:$B$10=$C58)*_xlfn._xlws.FILTER([1]Conversion!$H$2:$H$14,[1]Conversion!$B$2:$B$14=$C58))*_xlfn._xlws.FILTER(_xlfn._xlws.FILTER([1]Conversion!$J$2:$O$14,[1]Conversion!$J$1:$O$1=$A58),[1]Conversion!$B$2:$B$14=$C58)</f>
        <v>0</v>
      </c>
      <c r="M58" s="9" cm="1">
        <f t="array" ref="M58">1/(_xlfn._xlws.FILTER(_xlfn._xlws.FILTER(_xlfn._xlws.FILTER(Negawatt!$I$2:$Y$46,Negawatt!$I$1:$Y$1=$B58),Negawatt!$C$2:$C$46=M$1),Negawatt!$B$2:$B$10=$C58)*_xlfn._xlws.FILTER([1]Conversion!$H$2:$H$14,[1]Conversion!$B$2:$B$14=$C58))*_xlfn._xlws.FILTER(_xlfn._xlws.FILTER([1]Conversion!$J$2:$O$14,[1]Conversion!$J$1:$O$1=$A58),[1]Conversion!$B$2:$B$14=$C58)</f>
        <v>0</v>
      </c>
      <c r="N58" s="9" cm="1">
        <f t="array" ref="N58">1/(_xlfn._xlws.FILTER(_xlfn._xlws.FILTER(_xlfn._xlws.FILTER(Negawatt!$I$2:$Y$46,Negawatt!$I$1:$Y$1=$B58),Negawatt!$C$2:$C$46=N$1),Negawatt!$B$2:$B$10=$C58)*_xlfn._xlws.FILTER([1]Conversion!$H$2:$H$14,[1]Conversion!$B$2:$B$14=$C58))*_xlfn._xlws.FILTER(_xlfn._xlws.FILTER([1]Conversion!$J$2:$O$14,[1]Conversion!$J$1:$O$1=$A58),[1]Conversion!$B$2:$B$14=$C58)</f>
        <v>0</v>
      </c>
      <c r="O58" s="9" cm="1">
        <f t="array" ref="O58">1/(_xlfn._xlws.FILTER(_xlfn._xlws.FILTER(_xlfn._xlws.FILTER(Negawatt!$I$2:$Y$46,Negawatt!$I$1:$Y$1=$B58),Negawatt!$C$2:$C$46=O$1),Negawatt!$B$2:$B$10=$C58)*_xlfn._xlws.FILTER([1]Conversion!$H$2:$H$14,[1]Conversion!$B$2:$B$14=$C58))*_xlfn._xlws.FILTER(_xlfn._xlws.FILTER([1]Conversion!$J$2:$O$14,[1]Conversion!$J$1:$O$1=$A58),[1]Conversion!$B$2:$B$14=$C58)</f>
        <v>0</v>
      </c>
      <c r="P58" s="9" cm="1">
        <f t="array" ref="P58">1/(_xlfn._xlws.FILTER(_xlfn._xlws.FILTER(_xlfn._xlws.FILTER(Negawatt!$I$2:$Y$46,Negawatt!$I$1:$Y$1=$B58),Negawatt!$C$2:$C$46=P$1),Negawatt!$B$2:$B$10=$C58)*_xlfn._xlws.FILTER([1]Conversion!$H$2:$H$14,[1]Conversion!$B$2:$B$14=$C58))*_xlfn._xlws.FILTER(_xlfn._xlws.FILTER([1]Conversion!$J$2:$O$14,[1]Conversion!$J$1:$O$1=$A58),[1]Conversion!$B$2:$B$14=$C58)</f>
        <v>0</v>
      </c>
      <c r="Q58" s="9" cm="1">
        <f t="array" ref="Q58">1/(_xlfn._xlws.FILTER(_xlfn._xlws.FILTER(_xlfn._xlws.FILTER(Negawatt!$I$2:$Y$46,Negawatt!$I$1:$Y$1=$B58),Negawatt!$C$2:$C$46=Q$1),Negawatt!$B$2:$B$10=$C58)*_xlfn._xlws.FILTER([1]Conversion!$H$2:$H$14,[1]Conversion!$B$2:$B$14=$C58))*_xlfn._xlws.FILTER(_xlfn._xlws.FILTER([1]Conversion!$J$2:$O$14,[1]Conversion!$J$1:$O$1=$A58),[1]Conversion!$B$2:$B$14=$C58)</f>
        <v>0</v>
      </c>
      <c r="R58" s="9" cm="1">
        <f t="array" ref="R58">1/(_xlfn._xlws.FILTER(_xlfn._xlws.FILTER(_xlfn._xlws.FILTER(Negawatt!$I$2:$Y$46,Negawatt!$I$1:$Y$1=$B58),Negawatt!$C$2:$C$46=R$1),Negawatt!$B$2:$B$10=$C58)*_xlfn._xlws.FILTER([1]Conversion!$H$2:$H$14,[1]Conversion!$B$2:$B$14=$C58))*_xlfn._xlws.FILTER(_xlfn._xlws.FILTER([1]Conversion!$J$2:$O$14,[1]Conversion!$J$1:$O$1=$A58),[1]Conversion!$B$2:$B$14=$C58)</f>
        <v>0</v>
      </c>
      <c r="S58" s="9" cm="1">
        <f t="array" ref="S58">1/(_xlfn._xlws.FILTER(_xlfn._xlws.FILTER(_xlfn._xlws.FILTER(Negawatt!$I$2:$Y$46,Negawatt!$I$1:$Y$1=$B58),Negawatt!$C$2:$C$46=S$1),Negawatt!$B$2:$B$10=$C58)*_xlfn._xlws.FILTER([1]Conversion!$H$2:$H$14,[1]Conversion!$B$2:$B$14=$C58))*_xlfn._xlws.FILTER(_xlfn._xlws.FILTER([1]Conversion!$J$2:$O$14,[1]Conversion!$J$1:$O$1=$A58),[1]Conversion!$B$2:$B$14=$C58)</f>
        <v>0</v>
      </c>
      <c r="T58" s="9" cm="1">
        <f t="array" ref="T58">1/(_xlfn._xlws.FILTER(_xlfn._xlws.FILTER(_xlfn._xlws.FILTER(Negawatt!$I$2:$Y$46,Negawatt!$I$1:$Y$1=$B58),Negawatt!$C$2:$C$46=T$1),Negawatt!$B$2:$B$10=$C58)*_xlfn._xlws.FILTER([1]Conversion!$H$2:$H$14,[1]Conversion!$B$2:$B$14=$C58))*_xlfn._xlws.FILTER(_xlfn._xlws.FILTER([1]Conversion!$J$2:$O$14,[1]Conversion!$J$1:$O$1=$A58),[1]Conversion!$B$2:$B$14=$C58)</f>
        <v>0</v>
      </c>
      <c r="U58" s="9" cm="1">
        <f t="array" ref="U58">1/(_xlfn._xlws.FILTER(_xlfn._xlws.FILTER(_xlfn._xlws.FILTER(Negawatt!$I$2:$Y$46,Negawatt!$I$1:$Y$1=$B58),Negawatt!$C$2:$C$46=U$1),Negawatt!$B$2:$B$10=$C58)*_xlfn._xlws.FILTER([1]Conversion!$H$2:$H$14,[1]Conversion!$B$2:$B$14=$C58))*_xlfn._xlws.FILTER(_xlfn._xlws.FILTER([1]Conversion!$J$2:$O$14,[1]Conversion!$J$1:$O$1=$A58),[1]Conversion!$B$2:$B$14=$C58)</f>
        <v>0</v>
      </c>
      <c r="V58" s="9" cm="1">
        <f t="array" ref="V58">1/(_xlfn._xlws.FILTER(_xlfn._xlws.FILTER(_xlfn._xlws.FILTER(Negawatt!$I$2:$Y$46,Negawatt!$I$1:$Y$1=$B58),Negawatt!$C$2:$C$46=V$1),Negawatt!$B$2:$B$10=$C58)*_xlfn._xlws.FILTER([1]Conversion!$H$2:$H$14,[1]Conversion!$B$2:$B$14=$C58))*_xlfn._xlws.FILTER(_xlfn._xlws.FILTER([1]Conversion!$J$2:$O$14,[1]Conversion!$J$1:$O$1=$A58),[1]Conversion!$B$2:$B$14=$C58)</f>
        <v>0</v>
      </c>
      <c r="W58" s="9" cm="1">
        <f t="array" ref="W58">1/(_xlfn._xlws.FILTER(_xlfn._xlws.FILTER(_xlfn._xlws.FILTER(Negawatt!$I$2:$Y$46,Negawatt!$I$1:$Y$1=$B58),Negawatt!$C$2:$C$46=W$1),Negawatt!$B$2:$B$10=$C58)*_xlfn._xlws.FILTER([1]Conversion!$H$2:$H$14,[1]Conversion!$B$2:$B$14=$C58))*_xlfn._xlws.FILTER(_xlfn._xlws.FILTER([1]Conversion!$J$2:$O$14,[1]Conversion!$J$1:$O$1=$A58),[1]Conversion!$B$2:$B$14=$C58)</f>
        <v>0</v>
      </c>
      <c r="X58" s="9" cm="1">
        <f t="array" ref="X58">1/(_xlfn._xlws.FILTER(_xlfn._xlws.FILTER(_xlfn._xlws.FILTER(Negawatt!$I$2:$Y$46,Negawatt!$I$1:$Y$1=$B58),Negawatt!$C$2:$C$46=X$1),Negawatt!$B$2:$B$10=$C58)*_xlfn._xlws.FILTER([1]Conversion!$H$2:$H$14,[1]Conversion!$B$2:$B$14=$C58))*_xlfn._xlws.FILTER(_xlfn._xlws.FILTER([1]Conversion!$J$2:$O$14,[1]Conversion!$J$1:$O$1=$A58),[1]Conversion!$B$2:$B$14=$C58)</f>
        <v>0</v>
      </c>
      <c r="Y58" s="9" cm="1">
        <f t="array" ref="Y58">1/(_xlfn._xlws.FILTER(_xlfn._xlws.FILTER(_xlfn._xlws.FILTER(Negawatt!$I$2:$Y$46,Negawatt!$I$1:$Y$1=$B58),Negawatt!$C$2:$C$46=Y$1),Negawatt!$B$2:$B$10=$C58)*_xlfn._xlws.FILTER([1]Conversion!$H$2:$H$14,[1]Conversion!$B$2:$B$14=$C58))*_xlfn._xlws.FILTER(_xlfn._xlws.FILTER([1]Conversion!$J$2:$O$14,[1]Conversion!$J$1:$O$1=$A58),[1]Conversion!$B$2:$B$14=$C58)</f>
        <v>0</v>
      </c>
      <c r="Z58" s="9" cm="1">
        <f t="array" ref="Z58">1/(_xlfn._xlws.FILTER(_xlfn._xlws.FILTER(_xlfn._xlws.FILTER(Negawatt!$I$2:$Y$46,Negawatt!$I$1:$Y$1=$B58),Negawatt!$C$2:$C$46=Z$1),Negawatt!$B$2:$B$10=$C58)*_xlfn._xlws.FILTER([1]Conversion!$H$2:$H$14,[1]Conversion!$B$2:$B$14=$C58))*_xlfn._xlws.FILTER(_xlfn._xlws.FILTER([1]Conversion!$J$2:$O$14,[1]Conversion!$J$1:$O$1=$A58),[1]Conversion!$B$2:$B$14=$C58)</f>
        <v>0</v>
      </c>
      <c r="AA58" s="9" cm="1">
        <f t="array" ref="AA58">1/(_xlfn._xlws.FILTER(_xlfn._xlws.FILTER(_xlfn._xlws.FILTER(Negawatt!$I$2:$Y$46,Negawatt!$I$1:$Y$1=$B58),Negawatt!$C$2:$C$46=AA$1),Negawatt!$B$2:$B$10=$C58)*_xlfn._xlws.FILTER([1]Conversion!$H$2:$H$14,[1]Conversion!$B$2:$B$14=$C58))*_xlfn._xlws.FILTER(_xlfn._xlws.FILTER([1]Conversion!$J$2:$O$14,[1]Conversion!$J$1:$O$1=$A58),[1]Conversion!$B$2:$B$14=$C58)</f>
        <v>0</v>
      </c>
      <c r="AB58" s="9" cm="1">
        <f t="array" ref="AB58">1/(_xlfn._xlws.FILTER(_xlfn._xlws.FILTER(_xlfn._xlws.FILTER(Negawatt!$I$2:$Y$46,Negawatt!$I$1:$Y$1=$B58),Negawatt!$C$2:$C$46=AB$1),Negawatt!$B$2:$B$10=$C58)*_xlfn._xlws.FILTER([1]Conversion!$H$2:$H$14,[1]Conversion!$B$2:$B$14=$C58))*_xlfn._xlws.FILTER(_xlfn._xlws.FILTER([1]Conversion!$J$2:$O$14,[1]Conversion!$J$1:$O$1=$A58),[1]Conversion!$B$2:$B$14=$C58)</f>
        <v>0</v>
      </c>
      <c r="AC58" s="9" cm="1">
        <f t="array" ref="AC58">1/(_xlfn._xlws.FILTER(_xlfn._xlws.FILTER(_xlfn._xlws.FILTER(Negawatt!$I$2:$Y$46,Negawatt!$I$1:$Y$1=$B58),Negawatt!$C$2:$C$46=AC$1),Negawatt!$B$2:$B$10=$C58)*_xlfn._xlws.FILTER([1]Conversion!$H$2:$H$14,[1]Conversion!$B$2:$B$14=$C58))*_xlfn._xlws.FILTER(_xlfn._xlws.FILTER([1]Conversion!$J$2:$O$14,[1]Conversion!$J$1:$O$1=$A58),[1]Conversion!$B$2:$B$14=$C58)</f>
        <v>0</v>
      </c>
      <c r="AD58" s="9" cm="1">
        <f t="array" ref="AD58">1/(_xlfn._xlws.FILTER(_xlfn._xlws.FILTER(_xlfn._xlws.FILTER(Negawatt!$I$2:$Y$46,Negawatt!$I$1:$Y$1=$B58),Negawatt!$C$2:$C$46=AD$1),Negawatt!$B$2:$B$10=$C58)*_xlfn._xlws.FILTER([1]Conversion!$H$2:$H$14,[1]Conversion!$B$2:$B$14=$C58))*_xlfn._xlws.FILTER(_xlfn._xlws.FILTER([1]Conversion!$J$2:$O$14,[1]Conversion!$J$1:$O$1=$A58),[1]Conversion!$B$2:$B$14=$C58)</f>
        <v>0</v>
      </c>
    </row>
    <row r="59" spans="1:30" x14ac:dyDescent="0.3">
      <c r="A59" s="1" t="s">
        <v>64</v>
      </c>
      <c r="B59" s="1">
        <v>2050</v>
      </c>
      <c r="C59" s="1" t="s">
        <v>25</v>
      </c>
      <c r="D59" s="9" cm="1">
        <f t="array" ref="D59">1/(_xlfn._xlws.FILTER(_xlfn._xlws.FILTER(_xlfn._xlws.FILTER(Negawatt!$I$2:$Y$46,Negawatt!$I$1:$Y$1=$B59),Negawatt!$C$2:$C$46=D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E59" s="9" cm="1">
        <f t="array" ref="E59">1/(_xlfn._xlws.FILTER(_xlfn._xlws.FILTER(_xlfn._xlws.FILTER(Negawatt!$I$2:$Y$46,Negawatt!$I$1:$Y$1=$B59),Negawatt!$C$2:$C$46=E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F59" s="9" cm="1">
        <f t="array" ref="F59">1/(_xlfn._xlws.FILTER(_xlfn._xlws.FILTER(_xlfn._xlws.FILTER(Negawatt!$I$2:$Y$46,Negawatt!$I$1:$Y$1=$B59),Negawatt!$C$2:$C$46=F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G59" s="9" cm="1">
        <f t="array" ref="G59">1/(_xlfn._xlws.FILTER(_xlfn._xlws.FILTER(_xlfn._xlws.FILTER(Negawatt!$I$2:$Y$46,Negawatt!$I$1:$Y$1=$B59),Negawatt!$C$2:$C$46=G$1),Negawatt!$B$2:$B$10=$C59)*_xlfn._xlws.FILTER([1]Conversion!$H$2:$H$14,[1]Conversion!$B$2:$B$14=$C59))*_xlfn._xlws.FILTER(_xlfn._xlws.FILTER([1]Conversion!$J$2:$O$14,[1]Conversion!$J$1:$O$1=$A59),[1]Conversion!$B$2:$B$14=$C59)</f>
        <v>4.9315068493150825E-4</v>
      </c>
      <c r="H59" s="9" cm="1">
        <f t="array" ref="H59">1/(_xlfn._xlws.FILTER(_xlfn._xlws.FILTER(_xlfn._xlws.FILTER(Negawatt!$I$2:$Y$46,Negawatt!$I$1:$Y$1=$B59),Negawatt!$C$2:$C$46=H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I59" s="9" cm="1">
        <f t="array" ref="I59">1/(_xlfn._xlws.FILTER(_xlfn._xlws.FILTER(_xlfn._xlws.FILTER(Negawatt!$I$2:$Y$46,Negawatt!$I$1:$Y$1=$B59),Negawatt!$C$2:$C$46=I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J59" s="9" cm="1">
        <f t="array" ref="J59">1/(_xlfn._xlws.FILTER(_xlfn._xlws.FILTER(_xlfn._xlws.FILTER(Negawatt!$I$2:$Y$46,Negawatt!$I$1:$Y$1=$B59),Negawatt!$C$2:$C$46=J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K59" s="9" cm="1">
        <f t="array" ref="K59">1/(_xlfn._xlws.FILTER(_xlfn._xlws.FILTER(_xlfn._xlws.FILTER(Negawatt!$I$2:$Y$46,Negawatt!$I$1:$Y$1=$B59),Negawatt!$C$2:$C$46=K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L59" s="9" cm="1">
        <f t="array" ref="L59">1/(_xlfn._xlws.FILTER(_xlfn._xlws.FILTER(_xlfn._xlws.FILTER(Negawatt!$I$2:$Y$46,Negawatt!$I$1:$Y$1=$B59),Negawatt!$C$2:$C$46=L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M59" s="9" cm="1">
        <f t="array" ref="M59">1/(_xlfn._xlws.FILTER(_xlfn._xlws.FILTER(_xlfn._xlws.FILTER(Negawatt!$I$2:$Y$46,Negawatt!$I$1:$Y$1=$B59),Negawatt!$C$2:$C$46=M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N59" s="9" cm="1">
        <f t="array" ref="N59">1/(_xlfn._xlws.FILTER(_xlfn._xlws.FILTER(_xlfn._xlws.FILTER(Negawatt!$I$2:$Y$46,Negawatt!$I$1:$Y$1=$B59),Negawatt!$C$2:$C$46=N$1),Negawatt!$B$2:$B$10=$C59)*_xlfn._xlws.FILTER([1]Conversion!$H$2:$H$14,[1]Conversion!$B$2:$B$14=$C59))*_xlfn._xlws.FILTER(_xlfn._xlws.FILTER([1]Conversion!$J$2:$O$14,[1]Conversion!$J$1:$O$1=$A59),[1]Conversion!$B$2:$B$14=$C59)</f>
        <v>4.9315068493150825E-4</v>
      </c>
      <c r="O59" s="9" cm="1">
        <f t="array" ref="O59">1/(_xlfn._xlws.FILTER(_xlfn._xlws.FILTER(_xlfn._xlws.FILTER(Negawatt!$I$2:$Y$46,Negawatt!$I$1:$Y$1=$B59),Negawatt!$C$2:$C$46=O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P59" s="9" cm="1">
        <f t="array" ref="P59">1/(_xlfn._xlws.FILTER(_xlfn._xlws.FILTER(_xlfn._xlws.FILTER(Negawatt!$I$2:$Y$46,Negawatt!$I$1:$Y$1=$B59),Negawatt!$C$2:$C$46=P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Q59" s="9" cm="1">
        <f t="array" ref="Q59">1/(_xlfn._xlws.FILTER(_xlfn._xlws.FILTER(_xlfn._xlws.FILTER(Negawatt!$I$2:$Y$46,Negawatt!$I$1:$Y$1=$B59),Negawatt!$C$2:$C$46=Q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R59" s="9" cm="1">
        <f t="array" ref="R59">1/(_xlfn._xlws.FILTER(_xlfn._xlws.FILTER(_xlfn._xlws.FILTER(Negawatt!$I$2:$Y$46,Negawatt!$I$1:$Y$1=$B59),Negawatt!$C$2:$C$46=R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S59" s="9" cm="1">
        <f t="array" ref="S59">1/(_xlfn._xlws.FILTER(_xlfn._xlws.FILTER(_xlfn._xlws.FILTER(Negawatt!$I$2:$Y$46,Negawatt!$I$1:$Y$1=$B59),Negawatt!$C$2:$C$46=S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T59" s="9" cm="1">
        <f t="array" ref="T59">1/(_xlfn._xlws.FILTER(_xlfn._xlws.FILTER(_xlfn._xlws.FILTER(Negawatt!$I$2:$Y$46,Negawatt!$I$1:$Y$1=$B59),Negawatt!$C$2:$C$46=T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U59" s="9" cm="1">
        <f t="array" ref="U59">1/(_xlfn._xlws.FILTER(_xlfn._xlws.FILTER(_xlfn._xlws.FILTER(Negawatt!$I$2:$Y$46,Negawatt!$I$1:$Y$1=$B59),Negawatt!$C$2:$C$46=U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V59" s="9" cm="1">
        <f t="array" ref="V59">1/(_xlfn._xlws.FILTER(_xlfn._xlws.FILTER(_xlfn._xlws.FILTER(Negawatt!$I$2:$Y$46,Negawatt!$I$1:$Y$1=$B59),Negawatt!$C$2:$C$46=V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W59" s="9" cm="1">
        <f t="array" ref="W59">1/(_xlfn._xlws.FILTER(_xlfn._xlws.FILTER(_xlfn._xlws.FILTER(Negawatt!$I$2:$Y$46,Negawatt!$I$1:$Y$1=$B59),Negawatt!$C$2:$C$46=W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X59" s="9" cm="1">
        <f t="array" ref="X59">1/(_xlfn._xlws.FILTER(_xlfn._xlws.FILTER(_xlfn._xlws.FILTER(Negawatt!$I$2:$Y$46,Negawatt!$I$1:$Y$1=$B59),Negawatt!$C$2:$C$46=X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Y59" s="9" cm="1">
        <f t="array" ref="Y59">1/(_xlfn._xlws.FILTER(_xlfn._xlws.FILTER(_xlfn._xlws.FILTER(Negawatt!$I$2:$Y$46,Negawatt!$I$1:$Y$1=$B59),Negawatt!$C$2:$C$46=Y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Z59" s="9" cm="1">
        <f t="array" ref="Z59">1/(_xlfn._xlws.FILTER(_xlfn._xlws.FILTER(_xlfn._xlws.FILTER(Negawatt!$I$2:$Y$46,Negawatt!$I$1:$Y$1=$B59),Negawatt!$C$2:$C$46=Z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AA59" s="9" cm="1">
        <f t="array" ref="AA59">1/(_xlfn._xlws.FILTER(_xlfn._xlws.FILTER(_xlfn._xlws.FILTER(Negawatt!$I$2:$Y$46,Negawatt!$I$1:$Y$1=$B59),Negawatt!$C$2:$C$46=AA$1),Negawatt!$B$2:$B$10=$C59)*_xlfn._xlws.FILTER([1]Conversion!$H$2:$H$14,[1]Conversion!$B$2:$B$14=$C59))*_xlfn._xlws.FILTER(_xlfn._xlws.FILTER([1]Conversion!$J$2:$O$14,[1]Conversion!$J$1:$O$1=$A59),[1]Conversion!$B$2:$B$14=$C59)</f>
        <v>4.8886474741988194E-4</v>
      </c>
      <c r="AB59" s="9" cm="1">
        <f t="array" ref="AB59">1/(_xlfn._xlws.FILTER(_xlfn._xlws.FILTER(_xlfn._xlws.FILTER(Negawatt!$I$2:$Y$46,Negawatt!$I$1:$Y$1=$B59),Negawatt!$C$2:$C$46=AB$1),Negawatt!$B$2:$B$10=$C59)*_xlfn._xlws.FILTER([1]Conversion!$H$2:$H$14,[1]Conversion!$B$2:$B$14=$C59))*_xlfn._xlws.FILTER(_xlfn._xlws.FILTER([1]Conversion!$J$2:$O$14,[1]Conversion!$J$1:$O$1=$A59),[1]Conversion!$B$2:$B$14=$C59)</f>
        <v>4.9315068493150825E-4</v>
      </c>
      <c r="AC59" s="9" cm="1">
        <f t="array" ref="AC59">1/(_xlfn._xlws.FILTER(_xlfn._xlws.FILTER(_xlfn._xlws.FILTER(Negawatt!$I$2:$Y$46,Negawatt!$I$1:$Y$1=$B59),Negawatt!$C$2:$C$46=AC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  <c r="AD59" s="9" cm="1">
        <f t="array" ref="AD59">1/(_xlfn._xlws.FILTER(_xlfn._xlws.FILTER(_xlfn._xlws.FILTER(Negawatt!$I$2:$Y$46,Negawatt!$I$1:$Y$1=$B59),Negawatt!$C$2:$C$46=AD$1),Negawatt!$B$2:$B$10=$C59)*_xlfn._xlws.FILTER([1]Conversion!$H$2:$H$14,[1]Conversion!$B$2:$B$14=$C59))*_xlfn._xlws.FILTER(_xlfn._xlws.FILTER([1]Conversion!$J$2:$O$14,[1]Conversion!$J$1:$O$1=$A59),[1]Conversion!$B$2:$B$14=$C59)</f>
        <v>5.1428571428571593E-4</v>
      </c>
    </row>
    <row r="60" spans="1:30" x14ac:dyDescent="0.3">
      <c r="A60" s="1" t="s">
        <v>64</v>
      </c>
      <c r="B60" s="1">
        <v>2050</v>
      </c>
      <c r="C60" s="1" t="s">
        <v>26</v>
      </c>
      <c r="D60" s="9" cm="1">
        <f t="array" ref="D60">1/(_xlfn._xlws.FILTER(_xlfn._xlws.FILTER(_xlfn._xlws.FILTER(Negawatt!$I$2:$Y$46,Negawatt!$I$1:$Y$1=$B60),Negawatt!$C$2:$C$46=D$1),Negawatt!$B$2:$B$10=$C60)*_xlfn._xlws.FILTER([1]Conversion!$H$2:$H$14,[1]Conversion!$B$2:$B$14=$C60))*_xlfn._xlws.FILTER(_xlfn._xlws.FILTER([1]Conversion!$J$2:$O$14,[1]Conversion!$J$1:$O$1=$A60),[1]Conversion!$B$2:$B$14=$C60)</f>
        <v>0</v>
      </c>
      <c r="E60" s="9" cm="1">
        <f t="array" ref="E60">1/(_xlfn._xlws.FILTER(_xlfn._xlws.FILTER(_xlfn._xlws.FILTER(Negawatt!$I$2:$Y$46,Negawatt!$I$1:$Y$1=$B60),Negawatt!$C$2:$C$46=E$1),Negawatt!$B$2:$B$10=$C60)*_xlfn._xlws.FILTER([1]Conversion!$H$2:$H$14,[1]Conversion!$B$2:$B$14=$C60))*_xlfn._xlws.FILTER(_xlfn._xlws.FILTER([1]Conversion!$J$2:$O$14,[1]Conversion!$J$1:$O$1=$A60),[1]Conversion!$B$2:$B$14=$C60)</f>
        <v>0</v>
      </c>
      <c r="F60" s="9" cm="1">
        <f t="array" ref="F60">1/(_xlfn._xlws.FILTER(_xlfn._xlws.FILTER(_xlfn._xlws.FILTER(Negawatt!$I$2:$Y$46,Negawatt!$I$1:$Y$1=$B60),Negawatt!$C$2:$C$46=F$1),Negawatt!$B$2:$B$10=$C60)*_xlfn._xlws.FILTER([1]Conversion!$H$2:$H$14,[1]Conversion!$B$2:$B$14=$C60))*_xlfn._xlws.FILTER(_xlfn._xlws.FILTER([1]Conversion!$J$2:$O$14,[1]Conversion!$J$1:$O$1=$A60),[1]Conversion!$B$2:$B$14=$C60)</f>
        <v>0</v>
      </c>
      <c r="G60" s="9" cm="1">
        <f t="array" ref="G60">1/(_xlfn._xlws.FILTER(_xlfn._xlws.FILTER(_xlfn._xlws.FILTER(Negawatt!$I$2:$Y$46,Negawatt!$I$1:$Y$1=$B60),Negawatt!$C$2:$C$46=G$1),Negawatt!$B$2:$B$10=$C60)*_xlfn._xlws.FILTER([1]Conversion!$H$2:$H$14,[1]Conversion!$B$2:$B$14=$C60))*_xlfn._xlws.FILTER(_xlfn._xlws.FILTER([1]Conversion!$J$2:$O$14,[1]Conversion!$J$1:$O$1=$A60),[1]Conversion!$B$2:$B$14=$C60)</f>
        <v>0</v>
      </c>
      <c r="H60" s="9" cm="1">
        <f t="array" ref="H60">1/(_xlfn._xlws.FILTER(_xlfn._xlws.FILTER(_xlfn._xlws.FILTER(Negawatt!$I$2:$Y$46,Negawatt!$I$1:$Y$1=$B60),Negawatt!$C$2:$C$46=H$1),Negawatt!$B$2:$B$10=$C60)*_xlfn._xlws.FILTER([1]Conversion!$H$2:$H$14,[1]Conversion!$B$2:$B$14=$C60))*_xlfn._xlws.FILTER(_xlfn._xlws.FILTER([1]Conversion!$J$2:$O$14,[1]Conversion!$J$1:$O$1=$A60),[1]Conversion!$B$2:$B$14=$C60)</f>
        <v>0</v>
      </c>
      <c r="I60" s="9" cm="1">
        <f t="array" ref="I60">1/(_xlfn._xlws.FILTER(_xlfn._xlws.FILTER(_xlfn._xlws.FILTER(Negawatt!$I$2:$Y$46,Negawatt!$I$1:$Y$1=$B60),Negawatt!$C$2:$C$46=I$1),Negawatt!$B$2:$B$10=$C60)*_xlfn._xlws.FILTER([1]Conversion!$H$2:$H$14,[1]Conversion!$B$2:$B$14=$C60))*_xlfn._xlws.FILTER(_xlfn._xlws.FILTER([1]Conversion!$J$2:$O$14,[1]Conversion!$J$1:$O$1=$A60),[1]Conversion!$B$2:$B$14=$C60)</f>
        <v>0</v>
      </c>
      <c r="J60" s="9" cm="1">
        <f t="array" ref="J60">1/(_xlfn._xlws.FILTER(_xlfn._xlws.FILTER(_xlfn._xlws.FILTER(Negawatt!$I$2:$Y$46,Negawatt!$I$1:$Y$1=$B60),Negawatt!$C$2:$C$46=J$1),Negawatt!$B$2:$B$10=$C60)*_xlfn._xlws.FILTER([1]Conversion!$H$2:$H$14,[1]Conversion!$B$2:$B$14=$C60))*_xlfn._xlws.FILTER(_xlfn._xlws.FILTER([1]Conversion!$J$2:$O$14,[1]Conversion!$J$1:$O$1=$A60),[1]Conversion!$B$2:$B$14=$C60)</f>
        <v>0</v>
      </c>
      <c r="K60" s="9" cm="1">
        <f t="array" ref="K60">1/(_xlfn._xlws.FILTER(_xlfn._xlws.FILTER(_xlfn._xlws.FILTER(Negawatt!$I$2:$Y$46,Negawatt!$I$1:$Y$1=$B60),Negawatt!$C$2:$C$46=K$1),Negawatt!$B$2:$B$10=$C60)*_xlfn._xlws.FILTER([1]Conversion!$H$2:$H$14,[1]Conversion!$B$2:$B$14=$C60))*_xlfn._xlws.FILTER(_xlfn._xlws.FILTER([1]Conversion!$J$2:$O$14,[1]Conversion!$J$1:$O$1=$A60),[1]Conversion!$B$2:$B$14=$C60)</f>
        <v>0</v>
      </c>
      <c r="L60" s="9" cm="1">
        <f t="array" ref="L60">1/(_xlfn._xlws.FILTER(_xlfn._xlws.FILTER(_xlfn._xlws.FILTER(Negawatt!$I$2:$Y$46,Negawatt!$I$1:$Y$1=$B60),Negawatt!$C$2:$C$46=L$1),Negawatt!$B$2:$B$10=$C60)*_xlfn._xlws.FILTER([1]Conversion!$H$2:$H$14,[1]Conversion!$B$2:$B$14=$C60))*_xlfn._xlws.FILTER(_xlfn._xlws.FILTER([1]Conversion!$J$2:$O$14,[1]Conversion!$J$1:$O$1=$A60),[1]Conversion!$B$2:$B$14=$C60)</f>
        <v>0</v>
      </c>
      <c r="M60" s="9" cm="1">
        <f t="array" ref="M60">1/(_xlfn._xlws.FILTER(_xlfn._xlws.FILTER(_xlfn._xlws.FILTER(Negawatt!$I$2:$Y$46,Negawatt!$I$1:$Y$1=$B60),Negawatt!$C$2:$C$46=M$1),Negawatt!$B$2:$B$10=$C60)*_xlfn._xlws.FILTER([1]Conversion!$H$2:$H$14,[1]Conversion!$B$2:$B$14=$C60))*_xlfn._xlws.FILTER(_xlfn._xlws.FILTER([1]Conversion!$J$2:$O$14,[1]Conversion!$J$1:$O$1=$A60),[1]Conversion!$B$2:$B$14=$C60)</f>
        <v>0</v>
      </c>
      <c r="N60" s="9" cm="1">
        <f t="array" ref="N60">1/(_xlfn._xlws.FILTER(_xlfn._xlws.FILTER(_xlfn._xlws.FILTER(Negawatt!$I$2:$Y$46,Negawatt!$I$1:$Y$1=$B60),Negawatt!$C$2:$C$46=N$1),Negawatt!$B$2:$B$10=$C60)*_xlfn._xlws.FILTER([1]Conversion!$H$2:$H$14,[1]Conversion!$B$2:$B$14=$C60))*_xlfn._xlws.FILTER(_xlfn._xlws.FILTER([1]Conversion!$J$2:$O$14,[1]Conversion!$J$1:$O$1=$A60),[1]Conversion!$B$2:$B$14=$C60)</f>
        <v>0</v>
      </c>
      <c r="O60" s="9" cm="1">
        <f t="array" ref="O60">1/(_xlfn._xlws.FILTER(_xlfn._xlws.FILTER(_xlfn._xlws.FILTER(Negawatt!$I$2:$Y$46,Negawatt!$I$1:$Y$1=$B60),Negawatt!$C$2:$C$46=O$1),Negawatt!$B$2:$B$10=$C60)*_xlfn._xlws.FILTER([1]Conversion!$H$2:$H$14,[1]Conversion!$B$2:$B$14=$C60))*_xlfn._xlws.FILTER(_xlfn._xlws.FILTER([1]Conversion!$J$2:$O$14,[1]Conversion!$J$1:$O$1=$A60),[1]Conversion!$B$2:$B$14=$C60)</f>
        <v>0</v>
      </c>
      <c r="P60" s="9" cm="1">
        <f t="array" ref="P60">1/(_xlfn._xlws.FILTER(_xlfn._xlws.FILTER(_xlfn._xlws.FILTER(Negawatt!$I$2:$Y$46,Negawatt!$I$1:$Y$1=$B60),Negawatt!$C$2:$C$46=P$1),Negawatt!$B$2:$B$10=$C60)*_xlfn._xlws.FILTER([1]Conversion!$H$2:$H$14,[1]Conversion!$B$2:$B$14=$C60))*_xlfn._xlws.FILTER(_xlfn._xlws.FILTER([1]Conversion!$J$2:$O$14,[1]Conversion!$J$1:$O$1=$A60),[1]Conversion!$B$2:$B$14=$C60)</f>
        <v>0</v>
      </c>
      <c r="Q60" s="9" cm="1">
        <f t="array" ref="Q60">1/(_xlfn._xlws.FILTER(_xlfn._xlws.FILTER(_xlfn._xlws.FILTER(Negawatt!$I$2:$Y$46,Negawatt!$I$1:$Y$1=$B60),Negawatt!$C$2:$C$46=Q$1),Negawatt!$B$2:$B$10=$C60)*_xlfn._xlws.FILTER([1]Conversion!$H$2:$H$14,[1]Conversion!$B$2:$B$14=$C60))*_xlfn._xlws.FILTER(_xlfn._xlws.FILTER([1]Conversion!$J$2:$O$14,[1]Conversion!$J$1:$O$1=$A60),[1]Conversion!$B$2:$B$14=$C60)</f>
        <v>0</v>
      </c>
      <c r="R60" s="9" cm="1">
        <f t="array" ref="R60">1/(_xlfn._xlws.FILTER(_xlfn._xlws.FILTER(_xlfn._xlws.FILTER(Negawatt!$I$2:$Y$46,Negawatt!$I$1:$Y$1=$B60),Negawatt!$C$2:$C$46=R$1),Negawatt!$B$2:$B$10=$C60)*_xlfn._xlws.FILTER([1]Conversion!$H$2:$H$14,[1]Conversion!$B$2:$B$14=$C60))*_xlfn._xlws.FILTER(_xlfn._xlws.FILTER([1]Conversion!$J$2:$O$14,[1]Conversion!$J$1:$O$1=$A60),[1]Conversion!$B$2:$B$14=$C60)</f>
        <v>0</v>
      </c>
      <c r="S60" s="9" cm="1">
        <f t="array" ref="S60">1/(_xlfn._xlws.FILTER(_xlfn._xlws.FILTER(_xlfn._xlws.FILTER(Negawatt!$I$2:$Y$46,Negawatt!$I$1:$Y$1=$B60),Negawatt!$C$2:$C$46=S$1),Negawatt!$B$2:$B$10=$C60)*_xlfn._xlws.FILTER([1]Conversion!$H$2:$H$14,[1]Conversion!$B$2:$B$14=$C60))*_xlfn._xlws.FILTER(_xlfn._xlws.FILTER([1]Conversion!$J$2:$O$14,[1]Conversion!$J$1:$O$1=$A60),[1]Conversion!$B$2:$B$14=$C60)</f>
        <v>0</v>
      </c>
      <c r="T60" s="9" cm="1">
        <f t="array" ref="T60">1/(_xlfn._xlws.FILTER(_xlfn._xlws.FILTER(_xlfn._xlws.FILTER(Negawatt!$I$2:$Y$46,Negawatt!$I$1:$Y$1=$B60),Negawatt!$C$2:$C$46=T$1),Negawatt!$B$2:$B$10=$C60)*_xlfn._xlws.FILTER([1]Conversion!$H$2:$H$14,[1]Conversion!$B$2:$B$14=$C60))*_xlfn._xlws.FILTER(_xlfn._xlws.FILTER([1]Conversion!$J$2:$O$14,[1]Conversion!$J$1:$O$1=$A60),[1]Conversion!$B$2:$B$14=$C60)</f>
        <v>0</v>
      </c>
      <c r="U60" s="9" cm="1">
        <f t="array" ref="U60">1/(_xlfn._xlws.FILTER(_xlfn._xlws.FILTER(_xlfn._xlws.FILTER(Negawatt!$I$2:$Y$46,Negawatt!$I$1:$Y$1=$B60),Negawatt!$C$2:$C$46=U$1),Negawatt!$B$2:$B$10=$C60)*_xlfn._xlws.FILTER([1]Conversion!$H$2:$H$14,[1]Conversion!$B$2:$B$14=$C60))*_xlfn._xlws.FILTER(_xlfn._xlws.FILTER([1]Conversion!$J$2:$O$14,[1]Conversion!$J$1:$O$1=$A60),[1]Conversion!$B$2:$B$14=$C60)</f>
        <v>0</v>
      </c>
      <c r="V60" s="9" cm="1">
        <f t="array" ref="V60">1/(_xlfn._xlws.FILTER(_xlfn._xlws.FILTER(_xlfn._xlws.FILTER(Negawatt!$I$2:$Y$46,Negawatt!$I$1:$Y$1=$B60),Negawatt!$C$2:$C$46=V$1),Negawatt!$B$2:$B$10=$C60)*_xlfn._xlws.FILTER([1]Conversion!$H$2:$H$14,[1]Conversion!$B$2:$B$14=$C60))*_xlfn._xlws.FILTER(_xlfn._xlws.FILTER([1]Conversion!$J$2:$O$14,[1]Conversion!$J$1:$O$1=$A60),[1]Conversion!$B$2:$B$14=$C60)</f>
        <v>0</v>
      </c>
      <c r="W60" s="9" cm="1">
        <f t="array" ref="W60">1/(_xlfn._xlws.FILTER(_xlfn._xlws.FILTER(_xlfn._xlws.FILTER(Negawatt!$I$2:$Y$46,Negawatt!$I$1:$Y$1=$B60),Negawatt!$C$2:$C$46=W$1),Negawatt!$B$2:$B$10=$C60)*_xlfn._xlws.FILTER([1]Conversion!$H$2:$H$14,[1]Conversion!$B$2:$B$14=$C60))*_xlfn._xlws.FILTER(_xlfn._xlws.FILTER([1]Conversion!$J$2:$O$14,[1]Conversion!$J$1:$O$1=$A60),[1]Conversion!$B$2:$B$14=$C60)</f>
        <v>0</v>
      </c>
      <c r="X60" s="9" cm="1">
        <f t="array" ref="X60">1/(_xlfn._xlws.FILTER(_xlfn._xlws.FILTER(_xlfn._xlws.FILTER(Negawatt!$I$2:$Y$46,Negawatt!$I$1:$Y$1=$B60),Negawatt!$C$2:$C$46=X$1),Negawatt!$B$2:$B$10=$C60)*_xlfn._xlws.FILTER([1]Conversion!$H$2:$H$14,[1]Conversion!$B$2:$B$14=$C60))*_xlfn._xlws.FILTER(_xlfn._xlws.FILTER([1]Conversion!$J$2:$O$14,[1]Conversion!$J$1:$O$1=$A60),[1]Conversion!$B$2:$B$14=$C60)</f>
        <v>0</v>
      </c>
      <c r="Y60" s="9" cm="1">
        <f t="array" ref="Y60">1/(_xlfn._xlws.FILTER(_xlfn._xlws.FILTER(_xlfn._xlws.FILTER(Negawatt!$I$2:$Y$46,Negawatt!$I$1:$Y$1=$B60),Negawatt!$C$2:$C$46=Y$1),Negawatt!$B$2:$B$10=$C60)*_xlfn._xlws.FILTER([1]Conversion!$H$2:$H$14,[1]Conversion!$B$2:$B$14=$C60))*_xlfn._xlws.FILTER(_xlfn._xlws.FILTER([1]Conversion!$J$2:$O$14,[1]Conversion!$J$1:$O$1=$A60),[1]Conversion!$B$2:$B$14=$C60)</f>
        <v>0</v>
      </c>
      <c r="Z60" s="9" cm="1">
        <f t="array" ref="Z60">1/(_xlfn._xlws.FILTER(_xlfn._xlws.FILTER(_xlfn._xlws.FILTER(Negawatt!$I$2:$Y$46,Negawatt!$I$1:$Y$1=$B60),Negawatt!$C$2:$C$46=Z$1),Negawatt!$B$2:$B$10=$C60)*_xlfn._xlws.FILTER([1]Conversion!$H$2:$H$14,[1]Conversion!$B$2:$B$14=$C60))*_xlfn._xlws.FILTER(_xlfn._xlws.FILTER([1]Conversion!$J$2:$O$14,[1]Conversion!$J$1:$O$1=$A60),[1]Conversion!$B$2:$B$14=$C60)</f>
        <v>0</v>
      </c>
      <c r="AA60" s="9" cm="1">
        <f t="array" ref="AA60">1/(_xlfn._xlws.FILTER(_xlfn._xlws.FILTER(_xlfn._xlws.FILTER(Negawatt!$I$2:$Y$46,Negawatt!$I$1:$Y$1=$B60),Negawatt!$C$2:$C$46=AA$1),Negawatt!$B$2:$B$10=$C60)*_xlfn._xlws.FILTER([1]Conversion!$H$2:$H$14,[1]Conversion!$B$2:$B$14=$C60))*_xlfn._xlws.FILTER(_xlfn._xlws.FILTER([1]Conversion!$J$2:$O$14,[1]Conversion!$J$1:$O$1=$A60),[1]Conversion!$B$2:$B$14=$C60)</f>
        <v>0</v>
      </c>
      <c r="AB60" s="9" cm="1">
        <f t="array" ref="AB60">1/(_xlfn._xlws.FILTER(_xlfn._xlws.FILTER(_xlfn._xlws.FILTER(Negawatt!$I$2:$Y$46,Negawatt!$I$1:$Y$1=$B60),Negawatt!$C$2:$C$46=AB$1),Negawatt!$B$2:$B$10=$C60)*_xlfn._xlws.FILTER([1]Conversion!$H$2:$H$14,[1]Conversion!$B$2:$B$14=$C60))*_xlfn._xlws.FILTER(_xlfn._xlws.FILTER([1]Conversion!$J$2:$O$14,[1]Conversion!$J$1:$O$1=$A60),[1]Conversion!$B$2:$B$14=$C60)</f>
        <v>0</v>
      </c>
      <c r="AC60" s="9" cm="1">
        <f t="array" ref="AC60">1/(_xlfn._xlws.FILTER(_xlfn._xlws.FILTER(_xlfn._xlws.FILTER(Negawatt!$I$2:$Y$46,Negawatt!$I$1:$Y$1=$B60),Negawatt!$C$2:$C$46=AC$1),Negawatt!$B$2:$B$10=$C60)*_xlfn._xlws.FILTER([1]Conversion!$H$2:$H$14,[1]Conversion!$B$2:$B$14=$C60))*_xlfn._xlws.FILTER(_xlfn._xlws.FILTER([1]Conversion!$J$2:$O$14,[1]Conversion!$J$1:$O$1=$A60),[1]Conversion!$B$2:$B$14=$C60)</f>
        <v>0</v>
      </c>
      <c r="AD60" s="9" cm="1">
        <f t="array" ref="AD60">1/(_xlfn._xlws.FILTER(_xlfn._xlws.FILTER(_xlfn._xlws.FILTER(Negawatt!$I$2:$Y$46,Negawatt!$I$1:$Y$1=$B60),Negawatt!$C$2:$C$46=AD$1),Negawatt!$B$2:$B$10=$C60)*_xlfn._xlws.FILTER([1]Conversion!$H$2:$H$14,[1]Conversion!$B$2:$B$14=$C60))*_xlfn._xlws.FILTER(_xlfn._xlws.FILTER([1]Conversion!$J$2:$O$14,[1]Conversion!$J$1:$O$1=$A60),[1]Conversion!$B$2:$B$14=$C60)</f>
        <v>0</v>
      </c>
    </row>
    <row r="61" spans="1:30" x14ac:dyDescent="0.3">
      <c r="A61" s="1" t="s">
        <v>64</v>
      </c>
      <c r="B61" s="1">
        <v>2050</v>
      </c>
      <c r="C61" s="1" t="s">
        <v>27</v>
      </c>
      <c r="D61" s="9" cm="1">
        <f t="array" ref="D61">1/(_xlfn._xlws.FILTER(_xlfn._xlws.FILTER(_xlfn._xlws.FILTER(Negawatt!$I$2:$Y$46,Negawatt!$I$1:$Y$1=$B61),Negawatt!$C$2:$C$46=D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E61" s="9" cm="1">
        <f t="array" ref="E61">1/(_xlfn._xlws.FILTER(_xlfn._xlws.FILTER(_xlfn._xlws.FILTER(Negawatt!$I$2:$Y$46,Negawatt!$I$1:$Y$1=$B61),Negawatt!$C$2:$C$46=E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F61" s="9" cm="1">
        <f t="array" ref="F61">1/(_xlfn._xlws.FILTER(_xlfn._xlws.FILTER(_xlfn._xlws.FILTER(Negawatt!$I$2:$Y$46,Negawatt!$I$1:$Y$1=$B61),Negawatt!$C$2:$C$46=F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G61" s="9" cm="1">
        <f t="array" ref="G61">1/(_xlfn._xlws.FILTER(_xlfn._xlws.FILTER(_xlfn._xlws.FILTER(Negawatt!$I$2:$Y$46,Negawatt!$I$1:$Y$1=$B61),Negawatt!$C$2:$C$46=G$1),Negawatt!$B$2:$B$10=$C61)*_xlfn._xlws.FILTER([1]Conversion!$H$2:$H$14,[1]Conversion!$B$2:$B$14=$C61))*_xlfn._xlws.FILTER(_xlfn._xlws.FILTER([1]Conversion!$J$2:$O$14,[1]Conversion!$J$1:$O$1=$A61),[1]Conversion!$B$2:$B$14=$C61)</f>
        <v>3.2530120481927803E-4</v>
      </c>
      <c r="H61" s="9" cm="1">
        <f t="array" ref="H61">1/(_xlfn._xlws.FILTER(_xlfn._xlws.FILTER(_xlfn._xlws.FILTER(Negawatt!$I$2:$Y$46,Negawatt!$I$1:$Y$1=$B61),Negawatt!$C$2:$C$46=H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I61" s="9" cm="1">
        <f t="array" ref="I61">1/(_xlfn._xlws.FILTER(_xlfn._xlws.FILTER(_xlfn._xlws.FILTER(Negawatt!$I$2:$Y$46,Negawatt!$I$1:$Y$1=$B61),Negawatt!$C$2:$C$46=I$1),Negawatt!$B$2:$B$10=$C61)*_xlfn._xlws.FILTER([1]Conversion!$H$2:$H$14,[1]Conversion!$B$2:$B$14=$C61))*_xlfn._xlws.FILTER(_xlfn._xlws.FILTER([1]Conversion!$J$2:$O$14,[1]Conversion!$J$1:$O$1=$A61),[1]Conversion!$B$2:$B$14=$C61)</f>
        <v>3.4085166947015589E-4</v>
      </c>
      <c r="J61" s="9" cm="1">
        <f t="array" ref="J61">1/(_xlfn._xlws.FILTER(_xlfn._xlws.FILTER(_xlfn._xlws.FILTER(Negawatt!$I$2:$Y$46,Negawatt!$I$1:$Y$1=$B61),Negawatt!$C$2:$C$46=J$1),Negawatt!$B$2:$B$10=$C61)*_xlfn._xlws.FILTER([1]Conversion!$H$2:$H$14,[1]Conversion!$B$2:$B$14=$C61))*_xlfn._xlws.FILTER(_xlfn._xlws.FILTER([1]Conversion!$J$2:$O$14,[1]Conversion!$J$1:$O$1=$A61),[1]Conversion!$B$2:$B$14=$C61)</f>
        <v>3.4085166947015589E-4</v>
      </c>
      <c r="K61" s="9" cm="1">
        <f t="array" ref="K61">1/(_xlfn._xlws.FILTER(_xlfn._xlws.FILTER(_xlfn._xlws.FILTER(Negawatt!$I$2:$Y$46,Negawatt!$I$1:$Y$1=$B61),Negawatt!$C$2:$C$46=K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L61" s="9" cm="1">
        <f t="array" ref="L61">1/(_xlfn._xlws.FILTER(_xlfn._xlws.FILTER(_xlfn._xlws.FILTER(Negawatt!$I$2:$Y$46,Negawatt!$I$1:$Y$1=$B61),Negawatt!$C$2:$C$46=L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M61" s="9" cm="1">
        <f t="array" ref="M61">1/(_xlfn._xlws.FILTER(_xlfn._xlws.FILTER(_xlfn._xlws.FILTER(Negawatt!$I$2:$Y$46,Negawatt!$I$1:$Y$1=$B61),Negawatt!$C$2:$C$46=M$1),Negawatt!$B$2:$B$10=$C61)*_xlfn._xlws.FILTER([1]Conversion!$H$2:$H$14,[1]Conversion!$B$2:$B$14=$C61))*_xlfn._xlws.FILTER(_xlfn._xlws.FILTER([1]Conversion!$J$2:$O$14,[1]Conversion!$J$1:$O$1=$A61),[1]Conversion!$B$2:$B$14=$C61)</f>
        <v>3.3488372093023344E-4</v>
      </c>
      <c r="N61" s="9" cm="1">
        <f t="array" ref="N61">1/(_xlfn._xlws.FILTER(_xlfn._xlws.FILTER(_xlfn._xlws.FILTER(Negawatt!$I$2:$Y$46,Negawatt!$I$1:$Y$1=$B61),Negawatt!$C$2:$C$46=N$1),Negawatt!$B$2:$B$10=$C61)*_xlfn._xlws.FILTER([1]Conversion!$H$2:$H$14,[1]Conversion!$B$2:$B$14=$C61))*_xlfn._xlws.FILTER(_xlfn._xlws.FILTER([1]Conversion!$J$2:$O$14,[1]Conversion!$J$1:$O$1=$A61),[1]Conversion!$B$2:$B$14=$C61)</f>
        <v>3.2530120481927803E-4</v>
      </c>
      <c r="O61" s="9" cm="1">
        <f t="array" ref="O61">1/(_xlfn._xlws.FILTER(_xlfn._xlws.FILTER(_xlfn._xlws.FILTER(Negawatt!$I$2:$Y$46,Negawatt!$I$1:$Y$1=$B61),Negawatt!$C$2:$C$46=O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P61" s="9" cm="1">
        <f t="array" ref="P61">1/(_xlfn._xlws.FILTER(_xlfn._xlws.FILTER(_xlfn._xlws.FILTER(Negawatt!$I$2:$Y$46,Negawatt!$I$1:$Y$1=$B61),Negawatt!$C$2:$C$46=P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Q61" s="9" cm="1">
        <f t="array" ref="Q61">1/(_xlfn._xlws.FILTER(_xlfn._xlws.FILTER(_xlfn._xlws.FILTER(Negawatt!$I$2:$Y$46,Negawatt!$I$1:$Y$1=$B61),Negawatt!$C$2:$C$46=Q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R61" s="9" cm="1">
        <f t="array" ref="R61">1/(_xlfn._xlws.FILTER(_xlfn._xlws.FILTER(_xlfn._xlws.FILTER(Negawatt!$I$2:$Y$46,Negawatt!$I$1:$Y$1=$B61),Negawatt!$C$2:$C$46=R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S61" s="9" cm="1">
        <f t="array" ref="S61">1/(_xlfn._xlws.FILTER(_xlfn._xlws.FILTER(_xlfn._xlws.FILTER(Negawatt!$I$2:$Y$46,Negawatt!$I$1:$Y$1=$B61),Negawatt!$C$2:$C$46=S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T61" s="9" cm="1">
        <f t="array" ref="T61">1/(_xlfn._xlws.FILTER(_xlfn._xlws.FILTER(_xlfn._xlws.FILTER(Negawatt!$I$2:$Y$46,Negawatt!$I$1:$Y$1=$B61),Negawatt!$C$2:$C$46=T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U61" s="9" cm="1">
        <f t="array" ref="U61">1/(_xlfn._xlws.FILTER(_xlfn._xlws.FILTER(_xlfn._xlws.FILTER(Negawatt!$I$2:$Y$46,Negawatt!$I$1:$Y$1=$B61),Negawatt!$C$2:$C$46=U$1),Negawatt!$B$2:$B$10=$C61)*_xlfn._xlws.FILTER([1]Conversion!$H$2:$H$14,[1]Conversion!$B$2:$B$14=$C61))*_xlfn._xlws.FILTER(_xlfn._xlws.FILTER([1]Conversion!$J$2:$O$14,[1]Conversion!$J$1:$O$1=$A61),[1]Conversion!$B$2:$B$14=$C61)</f>
        <v>3.3488372093023344E-4</v>
      </c>
      <c r="V61" s="9" cm="1">
        <f t="array" ref="V61">1/(_xlfn._xlws.FILTER(_xlfn._xlws.FILTER(_xlfn._xlws.FILTER(Negawatt!$I$2:$Y$46,Negawatt!$I$1:$Y$1=$B61),Negawatt!$C$2:$C$46=V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W61" s="9" cm="1">
        <f t="array" ref="W61">1/(_xlfn._xlws.FILTER(_xlfn._xlws.FILTER(_xlfn._xlws.FILTER(Negawatt!$I$2:$Y$46,Negawatt!$I$1:$Y$1=$B61),Negawatt!$C$2:$C$46=W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X61" s="9" cm="1">
        <f t="array" ref="X61">1/(_xlfn._xlws.FILTER(_xlfn._xlws.FILTER(_xlfn._xlws.FILTER(Negawatt!$I$2:$Y$46,Negawatt!$I$1:$Y$1=$B61),Negawatt!$C$2:$C$46=X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Y61" s="9" cm="1">
        <f t="array" ref="Y61">1/(_xlfn._xlws.FILTER(_xlfn._xlws.FILTER(_xlfn._xlws.FILTER(Negawatt!$I$2:$Y$46,Negawatt!$I$1:$Y$1=$B61),Negawatt!$C$2:$C$46=Y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Z61" s="9" cm="1">
        <f t="array" ref="Z61">1/(_xlfn._xlws.FILTER(_xlfn._xlws.FILTER(_xlfn._xlws.FILTER(Negawatt!$I$2:$Y$46,Negawatt!$I$1:$Y$1=$B61),Negawatt!$C$2:$C$46=Z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AA61" s="9" cm="1">
        <f t="array" ref="AA61">1/(_xlfn._xlws.FILTER(_xlfn._xlws.FILTER(_xlfn._xlws.FILTER(Negawatt!$I$2:$Y$46,Negawatt!$I$1:$Y$1=$B61),Negawatt!$C$2:$C$46=AA$1),Negawatt!$B$2:$B$10=$C61)*_xlfn._xlws.FILTER([1]Conversion!$H$2:$H$14,[1]Conversion!$B$2:$B$14=$C61))*_xlfn._xlws.FILTER(_xlfn._xlws.FILTER([1]Conversion!$J$2:$O$14,[1]Conversion!$J$1:$O$1=$A61),[1]Conversion!$B$2:$B$14=$C61)</f>
        <v>3.4085166947015589E-4</v>
      </c>
      <c r="AB61" s="9" cm="1">
        <f t="array" ref="AB61">1/(_xlfn._xlws.FILTER(_xlfn._xlws.FILTER(_xlfn._xlws.FILTER(Negawatt!$I$2:$Y$46,Negawatt!$I$1:$Y$1=$B61),Negawatt!$C$2:$C$46=AB$1),Negawatt!$B$2:$B$10=$C61)*_xlfn._xlws.FILTER([1]Conversion!$H$2:$H$14,[1]Conversion!$B$2:$B$14=$C61))*_xlfn._xlws.FILTER(_xlfn._xlws.FILTER([1]Conversion!$J$2:$O$14,[1]Conversion!$J$1:$O$1=$A61),[1]Conversion!$B$2:$B$14=$C61)</f>
        <v>3.2530120481927803E-4</v>
      </c>
      <c r="AC61" s="9" cm="1">
        <f t="array" ref="AC61">1/(_xlfn._xlws.FILTER(_xlfn._xlws.FILTER(_xlfn._xlws.FILTER(Negawatt!$I$2:$Y$46,Negawatt!$I$1:$Y$1=$B61),Negawatt!$C$2:$C$46=AC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  <c r="AD61" s="9" cm="1">
        <f t="array" ref="AD61">1/(_xlfn._xlws.FILTER(_xlfn._xlws.FILTER(_xlfn._xlws.FILTER(Negawatt!$I$2:$Y$46,Negawatt!$I$1:$Y$1=$B61),Negawatt!$C$2:$C$46=AD$1),Negawatt!$B$2:$B$10=$C61)*_xlfn._xlws.FILTER([1]Conversion!$H$2:$H$14,[1]Conversion!$B$2:$B$14=$C61))*_xlfn._xlws.FILTER(_xlfn._xlws.FILTER([1]Conversion!$J$2:$O$14,[1]Conversion!$J$1:$O$1=$A61),[1]Conversion!$B$2:$B$14=$C61)</f>
        <v>3.6000000000000089E-4</v>
      </c>
    </row>
    <row r="62" spans="1:30" x14ac:dyDescent="0.3">
      <c r="A62" s="1" t="s">
        <v>64</v>
      </c>
      <c r="B62" s="1">
        <v>2050</v>
      </c>
      <c r="C62" s="1" t="s">
        <v>28</v>
      </c>
      <c r="D62" s="9" cm="1">
        <f t="array" ref="D62">1/(_xlfn._xlws.FILTER(_xlfn._xlws.FILTER(_xlfn._xlws.FILTER(Negawatt!$I$2:$Y$46,Negawatt!$I$1:$Y$1=$B62),Negawatt!$C$2:$C$46=D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E62" s="9" cm="1">
        <f t="array" ref="E62">1/(_xlfn._xlws.FILTER(_xlfn._xlws.FILTER(_xlfn._xlws.FILTER(Negawatt!$I$2:$Y$46,Negawatt!$I$1:$Y$1=$B62),Negawatt!$C$2:$C$46=E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F62" s="9" cm="1">
        <f t="array" ref="F62">1/(_xlfn._xlws.FILTER(_xlfn._xlws.FILTER(_xlfn._xlws.FILTER(Negawatt!$I$2:$Y$46,Negawatt!$I$1:$Y$1=$B62),Negawatt!$C$2:$C$46=F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G62" s="9" cm="1">
        <f t="array" ref="G62">1/(_xlfn._xlws.FILTER(_xlfn._xlws.FILTER(_xlfn._xlws.FILTER(Negawatt!$I$2:$Y$46,Negawatt!$I$1:$Y$1=$B62),Negawatt!$C$2:$C$46=G$1),Negawatt!$B$2:$B$10=$C62)*_xlfn._xlws.FILTER([1]Conversion!$H$2:$H$14,[1]Conversion!$B$2:$B$14=$C62))*_xlfn._xlws.FILTER(_xlfn._xlws.FILTER([1]Conversion!$J$2:$O$14,[1]Conversion!$J$1:$O$1=$A62),[1]Conversion!$B$2:$B$14=$C62)</f>
        <v>2.0224719101123652E-4</v>
      </c>
      <c r="H62" s="9" cm="1">
        <f t="array" ref="H62">1/(_xlfn._xlws.FILTER(_xlfn._xlws.FILTER(_xlfn._xlws.FILTER(Negawatt!$I$2:$Y$46,Negawatt!$I$1:$Y$1=$B62),Negawatt!$C$2:$C$46=H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I62" s="9" cm="1">
        <f t="array" ref="I62">1/(_xlfn._xlws.FILTER(_xlfn._xlws.FILTER(_xlfn._xlws.FILTER(Negawatt!$I$2:$Y$46,Negawatt!$I$1:$Y$1=$B62),Negawatt!$C$2:$C$46=I$1),Negawatt!$B$2:$B$10=$C62)*_xlfn._xlws.FILTER([1]Conversion!$H$2:$H$14,[1]Conversion!$B$2:$B$14=$C62))*_xlfn._xlws.FILTER(_xlfn._xlws.FILTER([1]Conversion!$J$2:$O$14,[1]Conversion!$J$1:$O$1=$A62),[1]Conversion!$B$2:$B$14=$C62)</f>
        <v>2.1099650535308381E-4</v>
      </c>
      <c r="J62" s="9" cm="1">
        <f t="array" ref="J62">1/(_xlfn._xlws.FILTER(_xlfn._xlws.FILTER(_xlfn._xlws.FILTER(Negawatt!$I$2:$Y$46,Negawatt!$I$1:$Y$1=$B62),Negawatt!$C$2:$C$46=J$1),Negawatt!$B$2:$B$10=$C62)*_xlfn._xlws.FILTER([1]Conversion!$H$2:$H$14,[1]Conversion!$B$2:$B$14=$C62))*_xlfn._xlws.FILTER(_xlfn._xlws.FILTER([1]Conversion!$J$2:$O$14,[1]Conversion!$J$1:$O$1=$A62),[1]Conversion!$B$2:$B$14=$C62)</f>
        <v>2.1099650535308381E-4</v>
      </c>
      <c r="K62" s="9" cm="1">
        <f t="array" ref="K62">1/(_xlfn._xlws.FILTER(_xlfn._xlws.FILTER(_xlfn._xlws.FILTER(Negawatt!$I$2:$Y$46,Negawatt!$I$1:$Y$1=$B62),Negawatt!$C$2:$C$46=K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L62" s="9" cm="1">
        <f t="array" ref="L62">1/(_xlfn._xlws.FILTER(_xlfn._xlws.FILTER(_xlfn._xlws.FILTER(Negawatt!$I$2:$Y$46,Negawatt!$I$1:$Y$1=$B62),Negawatt!$C$2:$C$46=L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M62" s="9" cm="1">
        <f t="array" ref="M62">1/(_xlfn._xlws.FILTER(_xlfn._xlws.FILTER(_xlfn._xlws.FILTER(Negawatt!$I$2:$Y$46,Negawatt!$I$1:$Y$1=$B62),Negawatt!$C$2:$C$46=M$1),Negawatt!$B$2:$B$10=$C62)*_xlfn._xlws.FILTER([1]Conversion!$H$2:$H$14,[1]Conversion!$B$2:$B$14=$C62))*_xlfn._xlws.FILTER(_xlfn._xlws.FILTER([1]Conversion!$J$2:$O$14,[1]Conversion!$J$1:$O$1=$A62),[1]Conversion!$B$2:$B$14=$C62)</f>
        <v>2.160216021602166E-4</v>
      </c>
      <c r="N62" s="9" cm="1">
        <f t="array" ref="N62">1/(_xlfn._xlws.FILTER(_xlfn._xlws.FILTER(_xlfn._xlws.FILTER(Negawatt!$I$2:$Y$46,Negawatt!$I$1:$Y$1=$B62),Negawatt!$C$2:$C$46=N$1),Negawatt!$B$2:$B$10=$C62)*_xlfn._xlws.FILTER([1]Conversion!$H$2:$H$14,[1]Conversion!$B$2:$B$14=$C62))*_xlfn._xlws.FILTER(_xlfn._xlws.FILTER([1]Conversion!$J$2:$O$14,[1]Conversion!$J$1:$O$1=$A62),[1]Conversion!$B$2:$B$14=$C62)</f>
        <v>2.0224719101123652E-4</v>
      </c>
      <c r="O62" s="9" cm="1">
        <f t="array" ref="O62">1/(_xlfn._xlws.FILTER(_xlfn._xlws.FILTER(_xlfn._xlws.FILTER(Negawatt!$I$2:$Y$46,Negawatt!$I$1:$Y$1=$B62),Negawatt!$C$2:$C$46=O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P62" s="9" cm="1">
        <f t="array" ref="P62">1/(_xlfn._xlws.FILTER(_xlfn._xlws.FILTER(_xlfn._xlws.FILTER(Negawatt!$I$2:$Y$46,Negawatt!$I$1:$Y$1=$B62),Negawatt!$C$2:$C$46=P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Q62" s="9" cm="1">
        <f t="array" ref="Q62">1/(_xlfn._xlws.FILTER(_xlfn._xlws.FILTER(_xlfn._xlws.FILTER(Negawatt!$I$2:$Y$46,Negawatt!$I$1:$Y$1=$B62),Negawatt!$C$2:$C$46=Q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R62" s="9" cm="1">
        <f t="array" ref="R62">1/(_xlfn._xlws.FILTER(_xlfn._xlws.FILTER(_xlfn._xlws.FILTER(Negawatt!$I$2:$Y$46,Negawatt!$I$1:$Y$1=$B62),Negawatt!$C$2:$C$46=R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S62" s="9" cm="1">
        <f t="array" ref="S62">1/(_xlfn._xlws.FILTER(_xlfn._xlws.FILTER(_xlfn._xlws.FILTER(Negawatt!$I$2:$Y$46,Negawatt!$I$1:$Y$1=$B62),Negawatt!$C$2:$C$46=S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T62" s="9" cm="1">
        <f t="array" ref="T62">1/(_xlfn._xlws.FILTER(_xlfn._xlws.FILTER(_xlfn._xlws.FILTER(Negawatt!$I$2:$Y$46,Negawatt!$I$1:$Y$1=$B62),Negawatt!$C$2:$C$46=T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U62" s="9" cm="1">
        <f t="array" ref="U62">1/(_xlfn._xlws.FILTER(_xlfn._xlws.FILTER(_xlfn._xlws.FILTER(Negawatt!$I$2:$Y$46,Negawatt!$I$1:$Y$1=$B62),Negawatt!$C$2:$C$46=U$1),Negawatt!$B$2:$B$10=$C62)*_xlfn._xlws.FILTER([1]Conversion!$H$2:$H$14,[1]Conversion!$B$2:$B$14=$C62))*_xlfn._xlws.FILTER(_xlfn._xlws.FILTER([1]Conversion!$J$2:$O$14,[1]Conversion!$J$1:$O$1=$A62),[1]Conversion!$B$2:$B$14=$C62)</f>
        <v>2.160216021602166E-4</v>
      </c>
      <c r="V62" s="9" cm="1">
        <f t="array" ref="V62">1/(_xlfn._xlws.FILTER(_xlfn._xlws.FILTER(_xlfn._xlws.FILTER(Negawatt!$I$2:$Y$46,Negawatt!$I$1:$Y$1=$B62),Negawatt!$C$2:$C$46=V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W62" s="9" cm="1">
        <f t="array" ref="W62">1/(_xlfn._xlws.FILTER(_xlfn._xlws.FILTER(_xlfn._xlws.FILTER(Negawatt!$I$2:$Y$46,Negawatt!$I$1:$Y$1=$B62),Negawatt!$C$2:$C$46=W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X62" s="9" cm="1">
        <f t="array" ref="X62">1/(_xlfn._xlws.FILTER(_xlfn._xlws.FILTER(_xlfn._xlws.FILTER(Negawatt!$I$2:$Y$46,Negawatt!$I$1:$Y$1=$B62),Negawatt!$C$2:$C$46=X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Y62" s="9" cm="1">
        <f t="array" ref="Y62">1/(_xlfn._xlws.FILTER(_xlfn._xlws.FILTER(_xlfn._xlws.FILTER(Negawatt!$I$2:$Y$46,Negawatt!$I$1:$Y$1=$B62),Negawatt!$C$2:$C$46=Y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Z62" s="9" cm="1">
        <f t="array" ref="Z62">1/(_xlfn._xlws.FILTER(_xlfn._xlws.FILTER(_xlfn._xlws.FILTER(Negawatt!$I$2:$Y$46,Negawatt!$I$1:$Y$1=$B62),Negawatt!$C$2:$C$46=Z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AA62" s="9" cm="1">
        <f t="array" ref="AA62">1/(_xlfn._xlws.FILTER(_xlfn._xlws.FILTER(_xlfn._xlws.FILTER(Negawatt!$I$2:$Y$46,Negawatt!$I$1:$Y$1=$B62),Negawatt!$C$2:$C$46=AA$1),Negawatt!$B$2:$B$10=$C62)*_xlfn._xlws.FILTER([1]Conversion!$H$2:$H$14,[1]Conversion!$B$2:$B$14=$C62))*_xlfn._xlws.FILTER(_xlfn._xlws.FILTER([1]Conversion!$J$2:$O$14,[1]Conversion!$J$1:$O$1=$A62),[1]Conversion!$B$2:$B$14=$C62)</f>
        <v>2.1099650535308381E-4</v>
      </c>
      <c r="AB62" s="9" cm="1">
        <f t="array" ref="AB62">1/(_xlfn._xlws.FILTER(_xlfn._xlws.FILTER(_xlfn._xlws.FILTER(Negawatt!$I$2:$Y$46,Negawatt!$I$1:$Y$1=$B62),Negawatt!$C$2:$C$46=AB$1),Negawatt!$B$2:$B$10=$C62)*_xlfn._xlws.FILTER([1]Conversion!$H$2:$H$14,[1]Conversion!$B$2:$B$14=$C62))*_xlfn._xlws.FILTER(_xlfn._xlws.FILTER([1]Conversion!$J$2:$O$14,[1]Conversion!$J$1:$O$1=$A62),[1]Conversion!$B$2:$B$14=$C62)</f>
        <v>2.0224719101123652E-4</v>
      </c>
      <c r="AC62" s="9" cm="1">
        <f t="array" ref="AC62">1/(_xlfn._xlws.FILTER(_xlfn._xlws.FILTER(_xlfn._xlws.FILTER(Negawatt!$I$2:$Y$46,Negawatt!$I$1:$Y$1=$B62),Negawatt!$C$2:$C$46=AC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  <c r="AD62" s="9" cm="1">
        <f t="array" ref="AD62">1/(_xlfn._xlws.FILTER(_xlfn._xlws.FILTER(_xlfn._xlws.FILTER(Negawatt!$I$2:$Y$46,Negawatt!$I$1:$Y$1=$B62),Negawatt!$C$2:$C$46=AD$1),Negawatt!$B$2:$B$10=$C62)*_xlfn._xlws.FILTER([1]Conversion!$H$2:$H$14,[1]Conversion!$B$2:$B$14=$C62))*_xlfn._xlws.FILTER(_xlfn._xlws.FILTER([1]Conversion!$J$2:$O$14,[1]Conversion!$J$1:$O$1=$A62),[1]Conversion!$B$2:$B$14=$C62)</f>
        <v>2.4000000000000066E-4</v>
      </c>
    </row>
    <row r="63" spans="1:30" x14ac:dyDescent="0.3">
      <c r="A63" s="1" t="s">
        <v>64</v>
      </c>
      <c r="B63" s="1">
        <v>2050</v>
      </c>
      <c r="C63" s="1" t="s">
        <v>29</v>
      </c>
      <c r="D63" s="9" cm="1">
        <f t="array" ref="D63">1/(_xlfn._xlws.FILTER(_xlfn._xlws.FILTER(_xlfn._xlws.FILTER(Negawatt!$I$2:$Y$46,Negawatt!$I$1:$Y$1=$B63),Negawatt!$C$2:$C$46=D$1),Negawatt!$B$2:$B$10=$C63)*_xlfn._xlws.FILTER([1]Conversion!$H$2:$H$14,[1]Conversion!$B$2:$B$14=$C63))*_xlfn._xlws.FILTER(_xlfn._xlws.FILTER([1]Conversion!$J$2:$O$14,[1]Conversion!$J$1:$O$1=$A63),[1]Conversion!$B$2:$B$14=$C63)</f>
        <v>0</v>
      </c>
      <c r="E63" s="9" cm="1">
        <f t="array" ref="E63">1/(_xlfn._xlws.FILTER(_xlfn._xlws.FILTER(_xlfn._xlws.FILTER(Negawatt!$I$2:$Y$46,Negawatt!$I$1:$Y$1=$B63),Negawatt!$C$2:$C$46=E$1),Negawatt!$B$2:$B$10=$C63)*_xlfn._xlws.FILTER([1]Conversion!$H$2:$H$14,[1]Conversion!$B$2:$B$14=$C63))*_xlfn._xlws.FILTER(_xlfn._xlws.FILTER([1]Conversion!$J$2:$O$14,[1]Conversion!$J$1:$O$1=$A63),[1]Conversion!$B$2:$B$14=$C63)</f>
        <v>0</v>
      </c>
      <c r="F63" s="9" cm="1">
        <f t="array" ref="F63">1/(_xlfn._xlws.FILTER(_xlfn._xlws.FILTER(_xlfn._xlws.FILTER(Negawatt!$I$2:$Y$46,Negawatt!$I$1:$Y$1=$B63),Negawatt!$C$2:$C$46=F$1),Negawatt!$B$2:$B$10=$C63)*_xlfn._xlws.FILTER([1]Conversion!$H$2:$H$14,[1]Conversion!$B$2:$B$14=$C63))*_xlfn._xlws.FILTER(_xlfn._xlws.FILTER([1]Conversion!$J$2:$O$14,[1]Conversion!$J$1:$O$1=$A63),[1]Conversion!$B$2:$B$14=$C63)</f>
        <v>0</v>
      </c>
      <c r="G63" s="9" cm="1">
        <f t="array" ref="G63">1/(_xlfn._xlws.FILTER(_xlfn._xlws.FILTER(_xlfn._xlws.FILTER(Negawatt!$I$2:$Y$46,Negawatt!$I$1:$Y$1=$B63),Negawatt!$C$2:$C$46=G$1),Negawatt!$B$2:$B$10=$C63)*_xlfn._xlws.FILTER([1]Conversion!$H$2:$H$14,[1]Conversion!$B$2:$B$14=$C63))*_xlfn._xlws.FILTER(_xlfn._xlws.FILTER([1]Conversion!$J$2:$O$14,[1]Conversion!$J$1:$O$1=$A63),[1]Conversion!$B$2:$B$14=$C63)</f>
        <v>0</v>
      </c>
      <c r="H63" s="9" cm="1">
        <f t="array" ref="H63">1/(_xlfn._xlws.FILTER(_xlfn._xlws.FILTER(_xlfn._xlws.FILTER(Negawatt!$I$2:$Y$46,Negawatt!$I$1:$Y$1=$B63),Negawatt!$C$2:$C$46=H$1),Negawatt!$B$2:$B$10=$C63)*_xlfn._xlws.FILTER([1]Conversion!$H$2:$H$14,[1]Conversion!$B$2:$B$14=$C63))*_xlfn._xlws.FILTER(_xlfn._xlws.FILTER([1]Conversion!$J$2:$O$14,[1]Conversion!$J$1:$O$1=$A63),[1]Conversion!$B$2:$B$14=$C63)</f>
        <v>0</v>
      </c>
      <c r="I63" s="9" cm="1">
        <f t="array" ref="I63">1/(_xlfn._xlws.FILTER(_xlfn._xlws.FILTER(_xlfn._xlws.FILTER(Negawatt!$I$2:$Y$46,Negawatt!$I$1:$Y$1=$B63),Negawatt!$C$2:$C$46=I$1),Negawatt!$B$2:$B$10=$C63)*_xlfn._xlws.FILTER([1]Conversion!$H$2:$H$14,[1]Conversion!$B$2:$B$14=$C63))*_xlfn._xlws.FILTER(_xlfn._xlws.FILTER([1]Conversion!$J$2:$O$14,[1]Conversion!$J$1:$O$1=$A63),[1]Conversion!$B$2:$B$14=$C63)</f>
        <v>0</v>
      </c>
      <c r="J63" s="9" cm="1">
        <f t="array" ref="J63">1/(_xlfn._xlws.FILTER(_xlfn._xlws.FILTER(_xlfn._xlws.FILTER(Negawatt!$I$2:$Y$46,Negawatt!$I$1:$Y$1=$B63),Negawatt!$C$2:$C$46=J$1),Negawatt!$B$2:$B$10=$C63)*_xlfn._xlws.FILTER([1]Conversion!$H$2:$H$14,[1]Conversion!$B$2:$B$14=$C63))*_xlfn._xlws.FILTER(_xlfn._xlws.FILTER([1]Conversion!$J$2:$O$14,[1]Conversion!$J$1:$O$1=$A63),[1]Conversion!$B$2:$B$14=$C63)</f>
        <v>0</v>
      </c>
      <c r="K63" s="9" cm="1">
        <f t="array" ref="K63">1/(_xlfn._xlws.FILTER(_xlfn._xlws.FILTER(_xlfn._xlws.FILTER(Negawatt!$I$2:$Y$46,Negawatt!$I$1:$Y$1=$B63),Negawatt!$C$2:$C$46=K$1),Negawatt!$B$2:$B$10=$C63)*_xlfn._xlws.FILTER([1]Conversion!$H$2:$H$14,[1]Conversion!$B$2:$B$14=$C63))*_xlfn._xlws.FILTER(_xlfn._xlws.FILTER([1]Conversion!$J$2:$O$14,[1]Conversion!$J$1:$O$1=$A63),[1]Conversion!$B$2:$B$14=$C63)</f>
        <v>0</v>
      </c>
      <c r="L63" s="9" cm="1">
        <f t="array" ref="L63">1/(_xlfn._xlws.FILTER(_xlfn._xlws.FILTER(_xlfn._xlws.FILTER(Negawatt!$I$2:$Y$46,Negawatt!$I$1:$Y$1=$B63),Negawatt!$C$2:$C$46=L$1),Negawatt!$B$2:$B$10=$C63)*_xlfn._xlws.FILTER([1]Conversion!$H$2:$H$14,[1]Conversion!$B$2:$B$14=$C63))*_xlfn._xlws.FILTER(_xlfn._xlws.FILTER([1]Conversion!$J$2:$O$14,[1]Conversion!$J$1:$O$1=$A63),[1]Conversion!$B$2:$B$14=$C63)</f>
        <v>0</v>
      </c>
      <c r="M63" s="9" cm="1">
        <f t="array" ref="M63">1/(_xlfn._xlws.FILTER(_xlfn._xlws.FILTER(_xlfn._xlws.FILTER(Negawatt!$I$2:$Y$46,Negawatt!$I$1:$Y$1=$B63),Negawatt!$C$2:$C$46=M$1),Negawatt!$B$2:$B$10=$C63)*_xlfn._xlws.FILTER([1]Conversion!$H$2:$H$14,[1]Conversion!$B$2:$B$14=$C63))*_xlfn._xlws.FILTER(_xlfn._xlws.FILTER([1]Conversion!$J$2:$O$14,[1]Conversion!$J$1:$O$1=$A63),[1]Conversion!$B$2:$B$14=$C63)</f>
        <v>0</v>
      </c>
      <c r="N63" s="9" cm="1">
        <f t="array" ref="N63">1/(_xlfn._xlws.FILTER(_xlfn._xlws.FILTER(_xlfn._xlws.FILTER(Negawatt!$I$2:$Y$46,Negawatt!$I$1:$Y$1=$B63),Negawatt!$C$2:$C$46=N$1),Negawatt!$B$2:$B$10=$C63)*_xlfn._xlws.FILTER([1]Conversion!$H$2:$H$14,[1]Conversion!$B$2:$B$14=$C63))*_xlfn._xlws.FILTER(_xlfn._xlws.FILTER([1]Conversion!$J$2:$O$14,[1]Conversion!$J$1:$O$1=$A63),[1]Conversion!$B$2:$B$14=$C63)</f>
        <v>0</v>
      </c>
      <c r="O63" s="9" cm="1">
        <f t="array" ref="O63">1/(_xlfn._xlws.FILTER(_xlfn._xlws.FILTER(_xlfn._xlws.FILTER(Negawatt!$I$2:$Y$46,Negawatt!$I$1:$Y$1=$B63),Negawatt!$C$2:$C$46=O$1),Negawatt!$B$2:$B$10=$C63)*_xlfn._xlws.FILTER([1]Conversion!$H$2:$H$14,[1]Conversion!$B$2:$B$14=$C63))*_xlfn._xlws.FILTER(_xlfn._xlws.FILTER([1]Conversion!$J$2:$O$14,[1]Conversion!$J$1:$O$1=$A63),[1]Conversion!$B$2:$B$14=$C63)</f>
        <v>0</v>
      </c>
      <c r="P63" s="9" cm="1">
        <f t="array" ref="P63">1/(_xlfn._xlws.FILTER(_xlfn._xlws.FILTER(_xlfn._xlws.FILTER(Negawatt!$I$2:$Y$46,Negawatt!$I$1:$Y$1=$B63),Negawatt!$C$2:$C$46=P$1),Negawatt!$B$2:$B$10=$C63)*_xlfn._xlws.FILTER([1]Conversion!$H$2:$H$14,[1]Conversion!$B$2:$B$14=$C63))*_xlfn._xlws.FILTER(_xlfn._xlws.FILTER([1]Conversion!$J$2:$O$14,[1]Conversion!$J$1:$O$1=$A63),[1]Conversion!$B$2:$B$14=$C63)</f>
        <v>0</v>
      </c>
      <c r="Q63" s="9" cm="1">
        <f t="array" ref="Q63">1/(_xlfn._xlws.FILTER(_xlfn._xlws.FILTER(_xlfn._xlws.FILTER(Negawatt!$I$2:$Y$46,Negawatt!$I$1:$Y$1=$B63),Negawatt!$C$2:$C$46=Q$1),Negawatt!$B$2:$B$10=$C63)*_xlfn._xlws.FILTER([1]Conversion!$H$2:$H$14,[1]Conversion!$B$2:$B$14=$C63))*_xlfn._xlws.FILTER(_xlfn._xlws.FILTER([1]Conversion!$J$2:$O$14,[1]Conversion!$J$1:$O$1=$A63),[1]Conversion!$B$2:$B$14=$C63)</f>
        <v>0</v>
      </c>
      <c r="R63" s="9" cm="1">
        <f t="array" ref="R63">1/(_xlfn._xlws.FILTER(_xlfn._xlws.FILTER(_xlfn._xlws.FILTER(Negawatt!$I$2:$Y$46,Negawatt!$I$1:$Y$1=$B63),Negawatt!$C$2:$C$46=R$1),Negawatt!$B$2:$B$10=$C63)*_xlfn._xlws.FILTER([1]Conversion!$H$2:$H$14,[1]Conversion!$B$2:$B$14=$C63))*_xlfn._xlws.FILTER(_xlfn._xlws.FILTER([1]Conversion!$J$2:$O$14,[1]Conversion!$J$1:$O$1=$A63),[1]Conversion!$B$2:$B$14=$C63)</f>
        <v>0</v>
      </c>
      <c r="S63" s="9" cm="1">
        <f t="array" ref="S63">1/(_xlfn._xlws.FILTER(_xlfn._xlws.FILTER(_xlfn._xlws.FILTER(Negawatt!$I$2:$Y$46,Negawatt!$I$1:$Y$1=$B63),Negawatt!$C$2:$C$46=S$1),Negawatt!$B$2:$B$10=$C63)*_xlfn._xlws.FILTER([1]Conversion!$H$2:$H$14,[1]Conversion!$B$2:$B$14=$C63))*_xlfn._xlws.FILTER(_xlfn._xlws.FILTER([1]Conversion!$J$2:$O$14,[1]Conversion!$J$1:$O$1=$A63),[1]Conversion!$B$2:$B$14=$C63)</f>
        <v>0</v>
      </c>
      <c r="T63" s="9" cm="1">
        <f t="array" ref="T63">1/(_xlfn._xlws.FILTER(_xlfn._xlws.FILTER(_xlfn._xlws.FILTER(Negawatt!$I$2:$Y$46,Negawatt!$I$1:$Y$1=$B63),Negawatt!$C$2:$C$46=T$1),Negawatt!$B$2:$B$10=$C63)*_xlfn._xlws.FILTER([1]Conversion!$H$2:$H$14,[1]Conversion!$B$2:$B$14=$C63))*_xlfn._xlws.FILTER(_xlfn._xlws.FILTER([1]Conversion!$J$2:$O$14,[1]Conversion!$J$1:$O$1=$A63),[1]Conversion!$B$2:$B$14=$C63)</f>
        <v>0</v>
      </c>
      <c r="U63" s="9" cm="1">
        <f t="array" ref="U63">1/(_xlfn._xlws.FILTER(_xlfn._xlws.FILTER(_xlfn._xlws.FILTER(Negawatt!$I$2:$Y$46,Negawatt!$I$1:$Y$1=$B63),Negawatt!$C$2:$C$46=U$1),Negawatt!$B$2:$B$10=$C63)*_xlfn._xlws.FILTER([1]Conversion!$H$2:$H$14,[1]Conversion!$B$2:$B$14=$C63))*_xlfn._xlws.FILTER(_xlfn._xlws.FILTER([1]Conversion!$J$2:$O$14,[1]Conversion!$J$1:$O$1=$A63),[1]Conversion!$B$2:$B$14=$C63)</f>
        <v>0</v>
      </c>
      <c r="V63" s="9" cm="1">
        <f t="array" ref="V63">1/(_xlfn._xlws.FILTER(_xlfn._xlws.FILTER(_xlfn._xlws.FILTER(Negawatt!$I$2:$Y$46,Negawatt!$I$1:$Y$1=$B63),Negawatt!$C$2:$C$46=V$1),Negawatt!$B$2:$B$10=$C63)*_xlfn._xlws.FILTER([1]Conversion!$H$2:$H$14,[1]Conversion!$B$2:$B$14=$C63))*_xlfn._xlws.FILTER(_xlfn._xlws.FILTER([1]Conversion!$J$2:$O$14,[1]Conversion!$J$1:$O$1=$A63),[1]Conversion!$B$2:$B$14=$C63)</f>
        <v>0</v>
      </c>
      <c r="W63" s="9" cm="1">
        <f t="array" ref="W63">1/(_xlfn._xlws.FILTER(_xlfn._xlws.FILTER(_xlfn._xlws.FILTER(Negawatt!$I$2:$Y$46,Negawatt!$I$1:$Y$1=$B63),Negawatt!$C$2:$C$46=W$1),Negawatt!$B$2:$B$10=$C63)*_xlfn._xlws.FILTER([1]Conversion!$H$2:$H$14,[1]Conversion!$B$2:$B$14=$C63))*_xlfn._xlws.FILTER(_xlfn._xlws.FILTER([1]Conversion!$J$2:$O$14,[1]Conversion!$J$1:$O$1=$A63),[1]Conversion!$B$2:$B$14=$C63)</f>
        <v>0</v>
      </c>
      <c r="X63" s="9" cm="1">
        <f t="array" ref="X63">1/(_xlfn._xlws.FILTER(_xlfn._xlws.FILTER(_xlfn._xlws.FILTER(Negawatt!$I$2:$Y$46,Negawatt!$I$1:$Y$1=$B63),Negawatt!$C$2:$C$46=X$1),Negawatt!$B$2:$B$10=$C63)*_xlfn._xlws.FILTER([1]Conversion!$H$2:$H$14,[1]Conversion!$B$2:$B$14=$C63))*_xlfn._xlws.FILTER(_xlfn._xlws.FILTER([1]Conversion!$J$2:$O$14,[1]Conversion!$J$1:$O$1=$A63),[1]Conversion!$B$2:$B$14=$C63)</f>
        <v>0</v>
      </c>
      <c r="Y63" s="9" cm="1">
        <f t="array" ref="Y63">1/(_xlfn._xlws.FILTER(_xlfn._xlws.FILTER(_xlfn._xlws.FILTER(Negawatt!$I$2:$Y$46,Negawatt!$I$1:$Y$1=$B63),Negawatt!$C$2:$C$46=Y$1),Negawatt!$B$2:$B$10=$C63)*_xlfn._xlws.FILTER([1]Conversion!$H$2:$H$14,[1]Conversion!$B$2:$B$14=$C63))*_xlfn._xlws.FILTER(_xlfn._xlws.FILTER([1]Conversion!$J$2:$O$14,[1]Conversion!$J$1:$O$1=$A63),[1]Conversion!$B$2:$B$14=$C63)</f>
        <v>0</v>
      </c>
      <c r="Z63" s="9" cm="1">
        <f t="array" ref="Z63">1/(_xlfn._xlws.FILTER(_xlfn._xlws.FILTER(_xlfn._xlws.FILTER(Negawatt!$I$2:$Y$46,Negawatt!$I$1:$Y$1=$B63),Negawatt!$C$2:$C$46=Z$1),Negawatt!$B$2:$B$10=$C63)*_xlfn._xlws.FILTER([1]Conversion!$H$2:$H$14,[1]Conversion!$B$2:$B$14=$C63))*_xlfn._xlws.FILTER(_xlfn._xlws.FILTER([1]Conversion!$J$2:$O$14,[1]Conversion!$J$1:$O$1=$A63),[1]Conversion!$B$2:$B$14=$C63)</f>
        <v>0</v>
      </c>
      <c r="AA63" s="9" cm="1">
        <f t="array" ref="AA63">1/(_xlfn._xlws.FILTER(_xlfn._xlws.FILTER(_xlfn._xlws.FILTER(Negawatt!$I$2:$Y$46,Negawatt!$I$1:$Y$1=$B63),Negawatt!$C$2:$C$46=AA$1),Negawatt!$B$2:$B$10=$C63)*_xlfn._xlws.FILTER([1]Conversion!$H$2:$H$14,[1]Conversion!$B$2:$B$14=$C63))*_xlfn._xlws.FILTER(_xlfn._xlws.FILTER([1]Conversion!$J$2:$O$14,[1]Conversion!$J$1:$O$1=$A63),[1]Conversion!$B$2:$B$14=$C63)</f>
        <v>0</v>
      </c>
      <c r="AB63" s="9" cm="1">
        <f t="array" ref="AB63">1/(_xlfn._xlws.FILTER(_xlfn._xlws.FILTER(_xlfn._xlws.FILTER(Negawatt!$I$2:$Y$46,Negawatt!$I$1:$Y$1=$B63),Negawatt!$C$2:$C$46=AB$1),Negawatt!$B$2:$B$10=$C63)*_xlfn._xlws.FILTER([1]Conversion!$H$2:$H$14,[1]Conversion!$B$2:$B$14=$C63))*_xlfn._xlws.FILTER(_xlfn._xlws.FILTER([1]Conversion!$J$2:$O$14,[1]Conversion!$J$1:$O$1=$A63),[1]Conversion!$B$2:$B$14=$C63)</f>
        <v>0</v>
      </c>
      <c r="AC63" s="9" cm="1">
        <f t="array" ref="AC63">1/(_xlfn._xlws.FILTER(_xlfn._xlws.FILTER(_xlfn._xlws.FILTER(Negawatt!$I$2:$Y$46,Negawatt!$I$1:$Y$1=$B63),Negawatt!$C$2:$C$46=AC$1),Negawatt!$B$2:$B$10=$C63)*_xlfn._xlws.FILTER([1]Conversion!$H$2:$H$14,[1]Conversion!$B$2:$B$14=$C63))*_xlfn._xlws.FILTER(_xlfn._xlws.FILTER([1]Conversion!$J$2:$O$14,[1]Conversion!$J$1:$O$1=$A63),[1]Conversion!$B$2:$B$14=$C63)</f>
        <v>0</v>
      </c>
      <c r="AD63" s="9" cm="1">
        <f t="array" ref="AD63">1/(_xlfn._xlws.FILTER(_xlfn._xlws.FILTER(_xlfn._xlws.FILTER(Negawatt!$I$2:$Y$46,Negawatt!$I$1:$Y$1=$B63),Negawatt!$C$2:$C$46=AD$1),Negawatt!$B$2:$B$10=$C63)*_xlfn._xlws.FILTER([1]Conversion!$H$2:$H$14,[1]Conversion!$B$2:$B$14=$C63))*_xlfn._xlws.FILTER(_xlfn._xlws.FILTER([1]Conversion!$J$2:$O$14,[1]Conversion!$J$1:$O$1=$A63),[1]Conversion!$B$2:$B$14=$C63)</f>
        <v>0</v>
      </c>
    </row>
    <row r="64" spans="1:30" x14ac:dyDescent="0.3">
      <c r="A64" s="1" t="s">
        <v>64</v>
      </c>
      <c r="B64" s="1">
        <v>2050</v>
      </c>
      <c r="C64" s="1" t="s">
        <v>30</v>
      </c>
      <c r="D64" s="9" cm="1">
        <f t="array" ref="D64">1/(_xlfn._xlws.FILTER(_xlfn._xlws.FILTER(_xlfn._xlws.FILTER(Negawatt!$I$2:$Y$46,Negawatt!$I$1:$Y$1=$B64),Negawatt!$C$2:$C$46=D$1),Negawatt!$B$2:$B$10=$C64)*_xlfn._xlws.FILTER([1]Conversion!$H$2:$H$14,[1]Conversion!$B$2:$B$14=$C64))*_xlfn._xlws.FILTER(_xlfn._xlws.FILTER([1]Conversion!$J$2:$O$14,[1]Conversion!$J$1:$O$1=$A64),[1]Conversion!$B$2:$B$14=$C64)</f>
        <v>0</v>
      </c>
      <c r="E64" s="9" cm="1">
        <f t="array" ref="E64">1/(_xlfn._xlws.FILTER(_xlfn._xlws.FILTER(_xlfn._xlws.FILTER(Negawatt!$I$2:$Y$46,Negawatt!$I$1:$Y$1=$B64),Negawatt!$C$2:$C$46=E$1),Negawatt!$B$2:$B$10=$C64)*_xlfn._xlws.FILTER([1]Conversion!$H$2:$H$14,[1]Conversion!$B$2:$B$14=$C64))*_xlfn._xlws.FILTER(_xlfn._xlws.FILTER([1]Conversion!$J$2:$O$14,[1]Conversion!$J$1:$O$1=$A64),[1]Conversion!$B$2:$B$14=$C64)</f>
        <v>0</v>
      </c>
      <c r="F64" s="9" cm="1">
        <f t="array" ref="F64">1/(_xlfn._xlws.FILTER(_xlfn._xlws.FILTER(_xlfn._xlws.FILTER(Negawatt!$I$2:$Y$46,Negawatt!$I$1:$Y$1=$B64),Negawatt!$C$2:$C$46=F$1),Negawatt!$B$2:$B$10=$C64)*_xlfn._xlws.FILTER([1]Conversion!$H$2:$H$14,[1]Conversion!$B$2:$B$14=$C64))*_xlfn._xlws.FILTER(_xlfn._xlws.FILTER([1]Conversion!$J$2:$O$14,[1]Conversion!$J$1:$O$1=$A64),[1]Conversion!$B$2:$B$14=$C64)</f>
        <v>0</v>
      </c>
      <c r="G64" s="9" cm="1">
        <f t="array" ref="G64">1/(_xlfn._xlws.FILTER(_xlfn._xlws.FILTER(_xlfn._xlws.FILTER(Negawatt!$I$2:$Y$46,Negawatt!$I$1:$Y$1=$B64),Negawatt!$C$2:$C$46=G$1),Negawatt!$B$2:$B$10=$C64)*_xlfn._xlws.FILTER([1]Conversion!$H$2:$H$14,[1]Conversion!$B$2:$B$14=$C64))*_xlfn._xlws.FILTER(_xlfn._xlws.FILTER([1]Conversion!$J$2:$O$14,[1]Conversion!$J$1:$O$1=$A64),[1]Conversion!$B$2:$B$14=$C64)</f>
        <v>0</v>
      </c>
      <c r="H64" s="9" cm="1">
        <f t="array" ref="H64">1/(_xlfn._xlws.FILTER(_xlfn._xlws.FILTER(_xlfn._xlws.FILTER(Negawatt!$I$2:$Y$46,Negawatt!$I$1:$Y$1=$B64),Negawatt!$C$2:$C$46=H$1),Negawatt!$B$2:$B$10=$C64)*_xlfn._xlws.FILTER([1]Conversion!$H$2:$H$14,[1]Conversion!$B$2:$B$14=$C64))*_xlfn._xlws.FILTER(_xlfn._xlws.FILTER([1]Conversion!$J$2:$O$14,[1]Conversion!$J$1:$O$1=$A64),[1]Conversion!$B$2:$B$14=$C64)</f>
        <v>0</v>
      </c>
      <c r="I64" s="9" cm="1">
        <f t="array" ref="I64">1/(_xlfn._xlws.FILTER(_xlfn._xlws.FILTER(_xlfn._xlws.FILTER(Negawatt!$I$2:$Y$46,Negawatt!$I$1:$Y$1=$B64),Negawatt!$C$2:$C$46=I$1),Negawatt!$B$2:$B$10=$C64)*_xlfn._xlws.FILTER([1]Conversion!$H$2:$H$14,[1]Conversion!$B$2:$B$14=$C64))*_xlfn._xlws.FILTER(_xlfn._xlws.FILTER([1]Conversion!$J$2:$O$14,[1]Conversion!$J$1:$O$1=$A64),[1]Conversion!$B$2:$B$14=$C64)</f>
        <v>0</v>
      </c>
      <c r="J64" s="9" cm="1">
        <f t="array" ref="J64">1/(_xlfn._xlws.FILTER(_xlfn._xlws.FILTER(_xlfn._xlws.FILTER(Negawatt!$I$2:$Y$46,Negawatt!$I$1:$Y$1=$B64),Negawatt!$C$2:$C$46=J$1),Negawatt!$B$2:$B$10=$C64)*_xlfn._xlws.FILTER([1]Conversion!$H$2:$H$14,[1]Conversion!$B$2:$B$14=$C64))*_xlfn._xlws.FILTER(_xlfn._xlws.FILTER([1]Conversion!$J$2:$O$14,[1]Conversion!$J$1:$O$1=$A64),[1]Conversion!$B$2:$B$14=$C64)</f>
        <v>0</v>
      </c>
      <c r="K64" s="9" cm="1">
        <f t="array" ref="K64">1/(_xlfn._xlws.FILTER(_xlfn._xlws.FILTER(_xlfn._xlws.FILTER(Negawatt!$I$2:$Y$46,Negawatt!$I$1:$Y$1=$B64),Negawatt!$C$2:$C$46=K$1),Negawatt!$B$2:$B$10=$C64)*_xlfn._xlws.FILTER([1]Conversion!$H$2:$H$14,[1]Conversion!$B$2:$B$14=$C64))*_xlfn._xlws.FILTER(_xlfn._xlws.FILTER([1]Conversion!$J$2:$O$14,[1]Conversion!$J$1:$O$1=$A64),[1]Conversion!$B$2:$B$14=$C64)</f>
        <v>0</v>
      </c>
      <c r="L64" s="9" cm="1">
        <f t="array" ref="L64">1/(_xlfn._xlws.FILTER(_xlfn._xlws.FILTER(_xlfn._xlws.FILTER(Negawatt!$I$2:$Y$46,Negawatt!$I$1:$Y$1=$B64),Negawatt!$C$2:$C$46=L$1),Negawatt!$B$2:$B$10=$C64)*_xlfn._xlws.FILTER([1]Conversion!$H$2:$H$14,[1]Conversion!$B$2:$B$14=$C64))*_xlfn._xlws.FILTER(_xlfn._xlws.FILTER([1]Conversion!$J$2:$O$14,[1]Conversion!$J$1:$O$1=$A64),[1]Conversion!$B$2:$B$14=$C64)</f>
        <v>0</v>
      </c>
      <c r="M64" s="9" cm="1">
        <f t="array" ref="M64">1/(_xlfn._xlws.FILTER(_xlfn._xlws.FILTER(_xlfn._xlws.FILTER(Negawatt!$I$2:$Y$46,Negawatt!$I$1:$Y$1=$B64),Negawatt!$C$2:$C$46=M$1),Negawatt!$B$2:$B$10=$C64)*_xlfn._xlws.FILTER([1]Conversion!$H$2:$H$14,[1]Conversion!$B$2:$B$14=$C64))*_xlfn._xlws.FILTER(_xlfn._xlws.FILTER([1]Conversion!$J$2:$O$14,[1]Conversion!$J$1:$O$1=$A64),[1]Conversion!$B$2:$B$14=$C64)</f>
        <v>0</v>
      </c>
      <c r="N64" s="9" cm="1">
        <f t="array" ref="N64">1/(_xlfn._xlws.FILTER(_xlfn._xlws.FILTER(_xlfn._xlws.FILTER(Negawatt!$I$2:$Y$46,Negawatt!$I$1:$Y$1=$B64),Negawatt!$C$2:$C$46=N$1),Negawatt!$B$2:$B$10=$C64)*_xlfn._xlws.FILTER([1]Conversion!$H$2:$H$14,[1]Conversion!$B$2:$B$14=$C64))*_xlfn._xlws.FILTER(_xlfn._xlws.FILTER([1]Conversion!$J$2:$O$14,[1]Conversion!$J$1:$O$1=$A64),[1]Conversion!$B$2:$B$14=$C64)</f>
        <v>0</v>
      </c>
      <c r="O64" s="9" cm="1">
        <f t="array" ref="O64">1/(_xlfn._xlws.FILTER(_xlfn._xlws.FILTER(_xlfn._xlws.FILTER(Negawatt!$I$2:$Y$46,Negawatt!$I$1:$Y$1=$B64),Negawatt!$C$2:$C$46=O$1),Negawatt!$B$2:$B$10=$C64)*_xlfn._xlws.FILTER([1]Conversion!$H$2:$H$14,[1]Conversion!$B$2:$B$14=$C64))*_xlfn._xlws.FILTER(_xlfn._xlws.FILTER([1]Conversion!$J$2:$O$14,[1]Conversion!$J$1:$O$1=$A64),[1]Conversion!$B$2:$B$14=$C64)</f>
        <v>0</v>
      </c>
      <c r="P64" s="9" cm="1">
        <f t="array" ref="P64">1/(_xlfn._xlws.FILTER(_xlfn._xlws.FILTER(_xlfn._xlws.FILTER(Negawatt!$I$2:$Y$46,Negawatt!$I$1:$Y$1=$B64),Negawatt!$C$2:$C$46=P$1),Negawatt!$B$2:$B$10=$C64)*_xlfn._xlws.FILTER([1]Conversion!$H$2:$H$14,[1]Conversion!$B$2:$B$14=$C64))*_xlfn._xlws.FILTER(_xlfn._xlws.FILTER([1]Conversion!$J$2:$O$14,[1]Conversion!$J$1:$O$1=$A64),[1]Conversion!$B$2:$B$14=$C64)</f>
        <v>0</v>
      </c>
      <c r="Q64" s="9" cm="1">
        <f t="array" ref="Q64">1/(_xlfn._xlws.FILTER(_xlfn._xlws.FILTER(_xlfn._xlws.FILTER(Negawatt!$I$2:$Y$46,Negawatt!$I$1:$Y$1=$B64),Negawatt!$C$2:$C$46=Q$1),Negawatt!$B$2:$B$10=$C64)*_xlfn._xlws.FILTER([1]Conversion!$H$2:$H$14,[1]Conversion!$B$2:$B$14=$C64))*_xlfn._xlws.FILTER(_xlfn._xlws.FILTER([1]Conversion!$J$2:$O$14,[1]Conversion!$J$1:$O$1=$A64),[1]Conversion!$B$2:$B$14=$C64)</f>
        <v>0</v>
      </c>
      <c r="R64" s="9" cm="1">
        <f t="array" ref="R64">1/(_xlfn._xlws.FILTER(_xlfn._xlws.FILTER(_xlfn._xlws.FILTER(Negawatt!$I$2:$Y$46,Negawatt!$I$1:$Y$1=$B64),Negawatt!$C$2:$C$46=R$1),Negawatt!$B$2:$B$10=$C64)*_xlfn._xlws.FILTER([1]Conversion!$H$2:$H$14,[1]Conversion!$B$2:$B$14=$C64))*_xlfn._xlws.FILTER(_xlfn._xlws.FILTER([1]Conversion!$J$2:$O$14,[1]Conversion!$J$1:$O$1=$A64),[1]Conversion!$B$2:$B$14=$C64)</f>
        <v>0</v>
      </c>
      <c r="S64" s="9" cm="1">
        <f t="array" ref="S64">1/(_xlfn._xlws.FILTER(_xlfn._xlws.FILTER(_xlfn._xlws.FILTER(Negawatt!$I$2:$Y$46,Negawatt!$I$1:$Y$1=$B64),Negawatt!$C$2:$C$46=S$1),Negawatt!$B$2:$B$10=$C64)*_xlfn._xlws.FILTER([1]Conversion!$H$2:$H$14,[1]Conversion!$B$2:$B$14=$C64))*_xlfn._xlws.FILTER(_xlfn._xlws.FILTER([1]Conversion!$J$2:$O$14,[1]Conversion!$J$1:$O$1=$A64),[1]Conversion!$B$2:$B$14=$C64)</f>
        <v>0</v>
      </c>
      <c r="T64" s="9" cm="1">
        <f t="array" ref="T64">1/(_xlfn._xlws.FILTER(_xlfn._xlws.FILTER(_xlfn._xlws.FILTER(Negawatt!$I$2:$Y$46,Negawatt!$I$1:$Y$1=$B64),Negawatt!$C$2:$C$46=T$1),Negawatt!$B$2:$B$10=$C64)*_xlfn._xlws.FILTER([1]Conversion!$H$2:$H$14,[1]Conversion!$B$2:$B$14=$C64))*_xlfn._xlws.FILTER(_xlfn._xlws.FILTER([1]Conversion!$J$2:$O$14,[1]Conversion!$J$1:$O$1=$A64),[1]Conversion!$B$2:$B$14=$C64)</f>
        <v>0</v>
      </c>
      <c r="U64" s="9" cm="1">
        <f t="array" ref="U64">1/(_xlfn._xlws.FILTER(_xlfn._xlws.FILTER(_xlfn._xlws.FILTER(Negawatt!$I$2:$Y$46,Negawatt!$I$1:$Y$1=$B64),Negawatt!$C$2:$C$46=U$1),Negawatt!$B$2:$B$10=$C64)*_xlfn._xlws.FILTER([1]Conversion!$H$2:$H$14,[1]Conversion!$B$2:$B$14=$C64))*_xlfn._xlws.FILTER(_xlfn._xlws.FILTER([1]Conversion!$J$2:$O$14,[1]Conversion!$J$1:$O$1=$A64),[1]Conversion!$B$2:$B$14=$C64)</f>
        <v>0</v>
      </c>
      <c r="V64" s="9" cm="1">
        <f t="array" ref="V64">1/(_xlfn._xlws.FILTER(_xlfn._xlws.FILTER(_xlfn._xlws.FILTER(Negawatt!$I$2:$Y$46,Negawatt!$I$1:$Y$1=$B64),Negawatt!$C$2:$C$46=V$1),Negawatt!$B$2:$B$10=$C64)*_xlfn._xlws.FILTER([1]Conversion!$H$2:$H$14,[1]Conversion!$B$2:$B$14=$C64))*_xlfn._xlws.FILTER(_xlfn._xlws.FILTER([1]Conversion!$J$2:$O$14,[1]Conversion!$J$1:$O$1=$A64),[1]Conversion!$B$2:$B$14=$C64)</f>
        <v>0</v>
      </c>
      <c r="W64" s="9" cm="1">
        <f t="array" ref="W64">1/(_xlfn._xlws.FILTER(_xlfn._xlws.FILTER(_xlfn._xlws.FILTER(Negawatt!$I$2:$Y$46,Negawatt!$I$1:$Y$1=$B64),Negawatt!$C$2:$C$46=W$1),Negawatt!$B$2:$B$10=$C64)*_xlfn._xlws.FILTER([1]Conversion!$H$2:$H$14,[1]Conversion!$B$2:$B$14=$C64))*_xlfn._xlws.FILTER(_xlfn._xlws.FILTER([1]Conversion!$J$2:$O$14,[1]Conversion!$J$1:$O$1=$A64),[1]Conversion!$B$2:$B$14=$C64)</f>
        <v>0</v>
      </c>
      <c r="X64" s="9" cm="1">
        <f t="array" ref="X64">1/(_xlfn._xlws.FILTER(_xlfn._xlws.FILTER(_xlfn._xlws.FILTER(Negawatt!$I$2:$Y$46,Negawatt!$I$1:$Y$1=$B64),Negawatt!$C$2:$C$46=X$1),Negawatt!$B$2:$B$10=$C64)*_xlfn._xlws.FILTER([1]Conversion!$H$2:$H$14,[1]Conversion!$B$2:$B$14=$C64))*_xlfn._xlws.FILTER(_xlfn._xlws.FILTER([1]Conversion!$J$2:$O$14,[1]Conversion!$J$1:$O$1=$A64),[1]Conversion!$B$2:$B$14=$C64)</f>
        <v>0</v>
      </c>
      <c r="Y64" s="9" cm="1">
        <f t="array" ref="Y64">1/(_xlfn._xlws.FILTER(_xlfn._xlws.FILTER(_xlfn._xlws.FILTER(Negawatt!$I$2:$Y$46,Negawatt!$I$1:$Y$1=$B64),Negawatt!$C$2:$C$46=Y$1),Negawatt!$B$2:$B$10=$C64)*_xlfn._xlws.FILTER([1]Conversion!$H$2:$H$14,[1]Conversion!$B$2:$B$14=$C64))*_xlfn._xlws.FILTER(_xlfn._xlws.FILTER([1]Conversion!$J$2:$O$14,[1]Conversion!$J$1:$O$1=$A64),[1]Conversion!$B$2:$B$14=$C64)</f>
        <v>0</v>
      </c>
      <c r="Z64" s="9" cm="1">
        <f t="array" ref="Z64">1/(_xlfn._xlws.FILTER(_xlfn._xlws.FILTER(_xlfn._xlws.FILTER(Negawatt!$I$2:$Y$46,Negawatt!$I$1:$Y$1=$B64),Negawatt!$C$2:$C$46=Z$1),Negawatt!$B$2:$B$10=$C64)*_xlfn._xlws.FILTER([1]Conversion!$H$2:$H$14,[1]Conversion!$B$2:$B$14=$C64))*_xlfn._xlws.FILTER(_xlfn._xlws.FILTER([1]Conversion!$J$2:$O$14,[1]Conversion!$J$1:$O$1=$A64),[1]Conversion!$B$2:$B$14=$C64)</f>
        <v>0</v>
      </c>
      <c r="AA64" s="9" cm="1">
        <f t="array" ref="AA64">1/(_xlfn._xlws.FILTER(_xlfn._xlws.FILTER(_xlfn._xlws.FILTER(Negawatt!$I$2:$Y$46,Negawatt!$I$1:$Y$1=$B64),Negawatt!$C$2:$C$46=AA$1),Negawatt!$B$2:$B$10=$C64)*_xlfn._xlws.FILTER([1]Conversion!$H$2:$H$14,[1]Conversion!$B$2:$B$14=$C64))*_xlfn._xlws.FILTER(_xlfn._xlws.FILTER([1]Conversion!$J$2:$O$14,[1]Conversion!$J$1:$O$1=$A64),[1]Conversion!$B$2:$B$14=$C64)</f>
        <v>0</v>
      </c>
      <c r="AB64" s="9" cm="1">
        <f t="array" ref="AB64">1/(_xlfn._xlws.FILTER(_xlfn._xlws.FILTER(_xlfn._xlws.FILTER(Negawatt!$I$2:$Y$46,Negawatt!$I$1:$Y$1=$B64),Negawatt!$C$2:$C$46=AB$1),Negawatt!$B$2:$B$10=$C64)*_xlfn._xlws.FILTER([1]Conversion!$H$2:$H$14,[1]Conversion!$B$2:$B$14=$C64))*_xlfn._xlws.FILTER(_xlfn._xlws.FILTER([1]Conversion!$J$2:$O$14,[1]Conversion!$J$1:$O$1=$A64),[1]Conversion!$B$2:$B$14=$C64)</f>
        <v>0</v>
      </c>
      <c r="AC64" s="9" cm="1">
        <f t="array" ref="AC64">1/(_xlfn._xlws.FILTER(_xlfn._xlws.FILTER(_xlfn._xlws.FILTER(Negawatt!$I$2:$Y$46,Negawatt!$I$1:$Y$1=$B64),Negawatt!$C$2:$C$46=AC$1),Negawatt!$B$2:$B$10=$C64)*_xlfn._xlws.FILTER([1]Conversion!$H$2:$H$14,[1]Conversion!$B$2:$B$14=$C64))*_xlfn._xlws.FILTER(_xlfn._xlws.FILTER([1]Conversion!$J$2:$O$14,[1]Conversion!$J$1:$O$1=$A64),[1]Conversion!$B$2:$B$14=$C64)</f>
        <v>0</v>
      </c>
      <c r="AD64" s="9" cm="1">
        <f t="array" ref="AD64">1/(_xlfn._xlws.FILTER(_xlfn._xlws.FILTER(_xlfn._xlws.FILTER(Negawatt!$I$2:$Y$46,Negawatt!$I$1:$Y$1=$B64),Negawatt!$C$2:$C$46=AD$1),Negawatt!$B$2:$B$10=$C64)*_xlfn._xlws.FILTER([1]Conversion!$H$2:$H$14,[1]Conversion!$B$2:$B$14=$C64))*_xlfn._xlws.FILTER(_xlfn._xlws.FILTER([1]Conversion!$J$2:$O$14,[1]Conversion!$J$1:$O$1=$A64),[1]Conversion!$B$2:$B$14=$C64)</f>
        <v>0</v>
      </c>
    </row>
    <row r="65" spans="1:30" x14ac:dyDescent="0.3">
      <c r="A65" s="1" t="s">
        <v>64</v>
      </c>
      <c r="B65" s="1">
        <v>2050</v>
      </c>
      <c r="C65" s="1" t="s">
        <v>31</v>
      </c>
      <c r="D65" s="9" cm="1">
        <f t="array" ref="D65">1/(_xlfn._xlws.FILTER(_xlfn._xlws.FILTER(_xlfn._xlws.FILTER(Negawatt!$I$2:$Y$46,Negawatt!$I$1:$Y$1=$B65),Negawatt!$C$2:$C$46=D$1),Negawatt!$B$2:$B$10=$C65)*_xlfn._xlws.FILTER([1]Conversion!$H$2:$H$14,[1]Conversion!$B$2:$B$14=$C65))*_xlfn._xlws.FILTER(_xlfn._xlws.FILTER([1]Conversion!$J$2:$O$14,[1]Conversion!$J$1:$O$1=$A65),[1]Conversion!$B$2:$B$14=$C65)</f>
        <v>0</v>
      </c>
      <c r="E65" s="9" cm="1">
        <f t="array" ref="E65">1/(_xlfn._xlws.FILTER(_xlfn._xlws.FILTER(_xlfn._xlws.FILTER(Negawatt!$I$2:$Y$46,Negawatt!$I$1:$Y$1=$B65),Negawatt!$C$2:$C$46=E$1),Negawatt!$B$2:$B$10=$C65)*_xlfn._xlws.FILTER([1]Conversion!$H$2:$H$14,[1]Conversion!$B$2:$B$14=$C65))*_xlfn._xlws.FILTER(_xlfn._xlws.FILTER([1]Conversion!$J$2:$O$14,[1]Conversion!$J$1:$O$1=$A65),[1]Conversion!$B$2:$B$14=$C65)</f>
        <v>0</v>
      </c>
      <c r="F65" s="9" cm="1">
        <f t="array" ref="F65">1/(_xlfn._xlws.FILTER(_xlfn._xlws.FILTER(_xlfn._xlws.FILTER(Negawatt!$I$2:$Y$46,Negawatt!$I$1:$Y$1=$B65),Negawatt!$C$2:$C$46=F$1),Negawatt!$B$2:$B$10=$C65)*_xlfn._xlws.FILTER([1]Conversion!$H$2:$H$14,[1]Conversion!$B$2:$B$14=$C65))*_xlfn._xlws.FILTER(_xlfn._xlws.FILTER([1]Conversion!$J$2:$O$14,[1]Conversion!$J$1:$O$1=$A65),[1]Conversion!$B$2:$B$14=$C65)</f>
        <v>0</v>
      </c>
      <c r="G65" s="9" cm="1">
        <f t="array" ref="G65">1/(_xlfn._xlws.FILTER(_xlfn._xlws.FILTER(_xlfn._xlws.FILTER(Negawatt!$I$2:$Y$46,Negawatt!$I$1:$Y$1=$B65),Negawatt!$C$2:$C$46=G$1),Negawatt!$B$2:$B$10=$C65)*_xlfn._xlws.FILTER([1]Conversion!$H$2:$H$14,[1]Conversion!$B$2:$B$14=$C65))*_xlfn._xlws.FILTER(_xlfn._xlws.FILTER([1]Conversion!$J$2:$O$14,[1]Conversion!$J$1:$O$1=$A65),[1]Conversion!$B$2:$B$14=$C65)</f>
        <v>0</v>
      </c>
      <c r="H65" s="9" cm="1">
        <f t="array" ref="H65">1/(_xlfn._xlws.FILTER(_xlfn._xlws.FILTER(_xlfn._xlws.FILTER(Negawatt!$I$2:$Y$46,Negawatt!$I$1:$Y$1=$B65),Negawatt!$C$2:$C$46=H$1),Negawatt!$B$2:$B$10=$C65)*_xlfn._xlws.FILTER([1]Conversion!$H$2:$H$14,[1]Conversion!$B$2:$B$14=$C65))*_xlfn._xlws.FILTER(_xlfn._xlws.FILTER([1]Conversion!$J$2:$O$14,[1]Conversion!$J$1:$O$1=$A65),[1]Conversion!$B$2:$B$14=$C65)</f>
        <v>0</v>
      </c>
      <c r="I65" s="9" cm="1">
        <f t="array" ref="I65">1/(_xlfn._xlws.FILTER(_xlfn._xlws.FILTER(_xlfn._xlws.FILTER(Negawatt!$I$2:$Y$46,Negawatt!$I$1:$Y$1=$B65),Negawatt!$C$2:$C$46=I$1),Negawatt!$B$2:$B$10=$C65)*_xlfn._xlws.FILTER([1]Conversion!$H$2:$H$14,[1]Conversion!$B$2:$B$14=$C65))*_xlfn._xlws.FILTER(_xlfn._xlws.FILTER([1]Conversion!$J$2:$O$14,[1]Conversion!$J$1:$O$1=$A65),[1]Conversion!$B$2:$B$14=$C65)</f>
        <v>0</v>
      </c>
      <c r="J65" s="9" cm="1">
        <f t="array" ref="J65">1/(_xlfn._xlws.FILTER(_xlfn._xlws.FILTER(_xlfn._xlws.FILTER(Negawatt!$I$2:$Y$46,Negawatt!$I$1:$Y$1=$B65),Negawatt!$C$2:$C$46=J$1),Negawatt!$B$2:$B$10=$C65)*_xlfn._xlws.FILTER([1]Conversion!$H$2:$H$14,[1]Conversion!$B$2:$B$14=$C65))*_xlfn._xlws.FILTER(_xlfn._xlws.FILTER([1]Conversion!$J$2:$O$14,[1]Conversion!$J$1:$O$1=$A65),[1]Conversion!$B$2:$B$14=$C65)</f>
        <v>0</v>
      </c>
      <c r="K65" s="9" cm="1">
        <f t="array" ref="K65">1/(_xlfn._xlws.FILTER(_xlfn._xlws.FILTER(_xlfn._xlws.FILTER(Negawatt!$I$2:$Y$46,Negawatt!$I$1:$Y$1=$B65),Negawatt!$C$2:$C$46=K$1),Negawatt!$B$2:$B$10=$C65)*_xlfn._xlws.FILTER([1]Conversion!$H$2:$H$14,[1]Conversion!$B$2:$B$14=$C65))*_xlfn._xlws.FILTER(_xlfn._xlws.FILTER([1]Conversion!$J$2:$O$14,[1]Conversion!$J$1:$O$1=$A65),[1]Conversion!$B$2:$B$14=$C65)</f>
        <v>0</v>
      </c>
      <c r="L65" s="9" cm="1">
        <f t="array" ref="L65">1/(_xlfn._xlws.FILTER(_xlfn._xlws.FILTER(_xlfn._xlws.FILTER(Negawatt!$I$2:$Y$46,Negawatt!$I$1:$Y$1=$B65),Negawatt!$C$2:$C$46=L$1),Negawatt!$B$2:$B$10=$C65)*_xlfn._xlws.FILTER([1]Conversion!$H$2:$H$14,[1]Conversion!$B$2:$B$14=$C65))*_xlfn._xlws.FILTER(_xlfn._xlws.FILTER([1]Conversion!$J$2:$O$14,[1]Conversion!$J$1:$O$1=$A65),[1]Conversion!$B$2:$B$14=$C65)</f>
        <v>0</v>
      </c>
      <c r="M65" s="9" cm="1">
        <f t="array" ref="M65">1/(_xlfn._xlws.FILTER(_xlfn._xlws.FILTER(_xlfn._xlws.FILTER(Negawatt!$I$2:$Y$46,Negawatt!$I$1:$Y$1=$B65),Negawatt!$C$2:$C$46=M$1),Negawatt!$B$2:$B$10=$C65)*_xlfn._xlws.FILTER([1]Conversion!$H$2:$H$14,[1]Conversion!$B$2:$B$14=$C65))*_xlfn._xlws.FILTER(_xlfn._xlws.FILTER([1]Conversion!$J$2:$O$14,[1]Conversion!$J$1:$O$1=$A65),[1]Conversion!$B$2:$B$14=$C65)</f>
        <v>0</v>
      </c>
      <c r="N65" s="9" cm="1">
        <f t="array" ref="N65">1/(_xlfn._xlws.FILTER(_xlfn._xlws.FILTER(_xlfn._xlws.FILTER(Negawatt!$I$2:$Y$46,Negawatt!$I$1:$Y$1=$B65),Negawatt!$C$2:$C$46=N$1),Negawatt!$B$2:$B$10=$C65)*_xlfn._xlws.FILTER([1]Conversion!$H$2:$H$14,[1]Conversion!$B$2:$B$14=$C65))*_xlfn._xlws.FILTER(_xlfn._xlws.FILTER([1]Conversion!$J$2:$O$14,[1]Conversion!$J$1:$O$1=$A65),[1]Conversion!$B$2:$B$14=$C65)</f>
        <v>0</v>
      </c>
      <c r="O65" s="9" cm="1">
        <f t="array" ref="O65">1/(_xlfn._xlws.FILTER(_xlfn._xlws.FILTER(_xlfn._xlws.FILTER(Negawatt!$I$2:$Y$46,Negawatt!$I$1:$Y$1=$B65),Negawatt!$C$2:$C$46=O$1),Negawatt!$B$2:$B$10=$C65)*_xlfn._xlws.FILTER([1]Conversion!$H$2:$H$14,[1]Conversion!$B$2:$B$14=$C65))*_xlfn._xlws.FILTER(_xlfn._xlws.FILTER([1]Conversion!$J$2:$O$14,[1]Conversion!$J$1:$O$1=$A65),[1]Conversion!$B$2:$B$14=$C65)</f>
        <v>0</v>
      </c>
      <c r="P65" s="9" cm="1">
        <f t="array" ref="P65">1/(_xlfn._xlws.FILTER(_xlfn._xlws.FILTER(_xlfn._xlws.FILTER(Negawatt!$I$2:$Y$46,Negawatt!$I$1:$Y$1=$B65),Negawatt!$C$2:$C$46=P$1),Negawatt!$B$2:$B$10=$C65)*_xlfn._xlws.FILTER([1]Conversion!$H$2:$H$14,[1]Conversion!$B$2:$B$14=$C65))*_xlfn._xlws.FILTER(_xlfn._xlws.FILTER([1]Conversion!$J$2:$O$14,[1]Conversion!$J$1:$O$1=$A65),[1]Conversion!$B$2:$B$14=$C65)</f>
        <v>0</v>
      </c>
      <c r="Q65" s="9" cm="1">
        <f t="array" ref="Q65">1/(_xlfn._xlws.FILTER(_xlfn._xlws.FILTER(_xlfn._xlws.FILTER(Negawatt!$I$2:$Y$46,Negawatt!$I$1:$Y$1=$B65),Negawatt!$C$2:$C$46=Q$1),Negawatt!$B$2:$B$10=$C65)*_xlfn._xlws.FILTER([1]Conversion!$H$2:$H$14,[1]Conversion!$B$2:$B$14=$C65))*_xlfn._xlws.FILTER(_xlfn._xlws.FILTER([1]Conversion!$J$2:$O$14,[1]Conversion!$J$1:$O$1=$A65),[1]Conversion!$B$2:$B$14=$C65)</f>
        <v>0</v>
      </c>
      <c r="R65" s="9" cm="1">
        <f t="array" ref="R65">1/(_xlfn._xlws.FILTER(_xlfn._xlws.FILTER(_xlfn._xlws.FILTER(Negawatt!$I$2:$Y$46,Negawatt!$I$1:$Y$1=$B65),Negawatt!$C$2:$C$46=R$1),Negawatt!$B$2:$B$10=$C65)*_xlfn._xlws.FILTER([1]Conversion!$H$2:$H$14,[1]Conversion!$B$2:$B$14=$C65))*_xlfn._xlws.FILTER(_xlfn._xlws.FILTER([1]Conversion!$J$2:$O$14,[1]Conversion!$J$1:$O$1=$A65),[1]Conversion!$B$2:$B$14=$C65)</f>
        <v>0</v>
      </c>
      <c r="S65" s="9" cm="1">
        <f t="array" ref="S65">1/(_xlfn._xlws.FILTER(_xlfn._xlws.FILTER(_xlfn._xlws.FILTER(Negawatt!$I$2:$Y$46,Negawatt!$I$1:$Y$1=$B65),Negawatt!$C$2:$C$46=S$1),Negawatt!$B$2:$B$10=$C65)*_xlfn._xlws.FILTER([1]Conversion!$H$2:$H$14,[1]Conversion!$B$2:$B$14=$C65))*_xlfn._xlws.FILTER(_xlfn._xlws.FILTER([1]Conversion!$J$2:$O$14,[1]Conversion!$J$1:$O$1=$A65),[1]Conversion!$B$2:$B$14=$C65)</f>
        <v>0</v>
      </c>
      <c r="T65" s="9" cm="1">
        <f t="array" ref="T65">1/(_xlfn._xlws.FILTER(_xlfn._xlws.FILTER(_xlfn._xlws.FILTER(Negawatt!$I$2:$Y$46,Negawatt!$I$1:$Y$1=$B65),Negawatt!$C$2:$C$46=T$1),Negawatt!$B$2:$B$10=$C65)*_xlfn._xlws.FILTER([1]Conversion!$H$2:$H$14,[1]Conversion!$B$2:$B$14=$C65))*_xlfn._xlws.FILTER(_xlfn._xlws.FILTER([1]Conversion!$J$2:$O$14,[1]Conversion!$J$1:$O$1=$A65),[1]Conversion!$B$2:$B$14=$C65)</f>
        <v>0</v>
      </c>
      <c r="U65" s="9" cm="1">
        <f t="array" ref="U65">1/(_xlfn._xlws.FILTER(_xlfn._xlws.FILTER(_xlfn._xlws.FILTER(Negawatt!$I$2:$Y$46,Negawatt!$I$1:$Y$1=$B65),Negawatt!$C$2:$C$46=U$1),Negawatt!$B$2:$B$10=$C65)*_xlfn._xlws.FILTER([1]Conversion!$H$2:$H$14,[1]Conversion!$B$2:$B$14=$C65))*_xlfn._xlws.FILTER(_xlfn._xlws.FILTER([1]Conversion!$J$2:$O$14,[1]Conversion!$J$1:$O$1=$A65),[1]Conversion!$B$2:$B$14=$C65)</f>
        <v>0</v>
      </c>
      <c r="V65" s="9" cm="1">
        <f t="array" ref="V65">1/(_xlfn._xlws.FILTER(_xlfn._xlws.FILTER(_xlfn._xlws.FILTER(Negawatt!$I$2:$Y$46,Negawatt!$I$1:$Y$1=$B65),Negawatt!$C$2:$C$46=V$1),Negawatt!$B$2:$B$10=$C65)*_xlfn._xlws.FILTER([1]Conversion!$H$2:$H$14,[1]Conversion!$B$2:$B$14=$C65))*_xlfn._xlws.FILTER(_xlfn._xlws.FILTER([1]Conversion!$J$2:$O$14,[1]Conversion!$J$1:$O$1=$A65),[1]Conversion!$B$2:$B$14=$C65)</f>
        <v>0</v>
      </c>
      <c r="W65" s="9" cm="1">
        <f t="array" ref="W65">1/(_xlfn._xlws.FILTER(_xlfn._xlws.FILTER(_xlfn._xlws.FILTER(Negawatt!$I$2:$Y$46,Negawatt!$I$1:$Y$1=$B65),Negawatt!$C$2:$C$46=W$1),Negawatt!$B$2:$B$10=$C65)*_xlfn._xlws.FILTER([1]Conversion!$H$2:$H$14,[1]Conversion!$B$2:$B$14=$C65))*_xlfn._xlws.FILTER(_xlfn._xlws.FILTER([1]Conversion!$J$2:$O$14,[1]Conversion!$J$1:$O$1=$A65),[1]Conversion!$B$2:$B$14=$C65)</f>
        <v>0</v>
      </c>
      <c r="X65" s="9" cm="1">
        <f t="array" ref="X65">1/(_xlfn._xlws.FILTER(_xlfn._xlws.FILTER(_xlfn._xlws.FILTER(Negawatt!$I$2:$Y$46,Negawatt!$I$1:$Y$1=$B65),Negawatt!$C$2:$C$46=X$1),Negawatt!$B$2:$B$10=$C65)*_xlfn._xlws.FILTER([1]Conversion!$H$2:$H$14,[1]Conversion!$B$2:$B$14=$C65))*_xlfn._xlws.FILTER(_xlfn._xlws.FILTER([1]Conversion!$J$2:$O$14,[1]Conversion!$J$1:$O$1=$A65),[1]Conversion!$B$2:$B$14=$C65)</f>
        <v>0</v>
      </c>
      <c r="Y65" s="9" cm="1">
        <f t="array" ref="Y65">1/(_xlfn._xlws.FILTER(_xlfn._xlws.FILTER(_xlfn._xlws.FILTER(Negawatt!$I$2:$Y$46,Negawatt!$I$1:$Y$1=$B65),Negawatt!$C$2:$C$46=Y$1),Negawatt!$B$2:$B$10=$C65)*_xlfn._xlws.FILTER([1]Conversion!$H$2:$H$14,[1]Conversion!$B$2:$B$14=$C65))*_xlfn._xlws.FILTER(_xlfn._xlws.FILTER([1]Conversion!$J$2:$O$14,[1]Conversion!$J$1:$O$1=$A65),[1]Conversion!$B$2:$B$14=$C65)</f>
        <v>0</v>
      </c>
      <c r="Z65" s="9" cm="1">
        <f t="array" ref="Z65">1/(_xlfn._xlws.FILTER(_xlfn._xlws.FILTER(_xlfn._xlws.FILTER(Negawatt!$I$2:$Y$46,Negawatt!$I$1:$Y$1=$B65),Negawatt!$C$2:$C$46=Z$1),Negawatt!$B$2:$B$10=$C65)*_xlfn._xlws.FILTER([1]Conversion!$H$2:$H$14,[1]Conversion!$B$2:$B$14=$C65))*_xlfn._xlws.FILTER(_xlfn._xlws.FILTER([1]Conversion!$J$2:$O$14,[1]Conversion!$J$1:$O$1=$A65),[1]Conversion!$B$2:$B$14=$C65)</f>
        <v>0</v>
      </c>
      <c r="AA65" s="9" cm="1">
        <f t="array" ref="AA65">1/(_xlfn._xlws.FILTER(_xlfn._xlws.FILTER(_xlfn._xlws.FILTER(Negawatt!$I$2:$Y$46,Negawatt!$I$1:$Y$1=$B65),Negawatt!$C$2:$C$46=AA$1),Negawatt!$B$2:$B$10=$C65)*_xlfn._xlws.FILTER([1]Conversion!$H$2:$H$14,[1]Conversion!$B$2:$B$14=$C65))*_xlfn._xlws.FILTER(_xlfn._xlws.FILTER([1]Conversion!$J$2:$O$14,[1]Conversion!$J$1:$O$1=$A65),[1]Conversion!$B$2:$B$14=$C65)</f>
        <v>0</v>
      </c>
      <c r="AB65" s="9" cm="1">
        <f t="array" ref="AB65">1/(_xlfn._xlws.FILTER(_xlfn._xlws.FILTER(_xlfn._xlws.FILTER(Negawatt!$I$2:$Y$46,Negawatt!$I$1:$Y$1=$B65),Negawatt!$C$2:$C$46=AB$1),Negawatt!$B$2:$B$10=$C65)*_xlfn._xlws.FILTER([1]Conversion!$H$2:$H$14,[1]Conversion!$B$2:$B$14=$C65))*_xlfn._xlws.FILTER(_xlfn._xlws.FILTER([1]Conversion!$J$2:$O$14,[1]Conversion!$J$1:$O$1=$A65),[1]Conversion!$B$2:$B$14=$C65)</f>
        <v>0</v>
      </c>
      <c r="AC65" s="9" cm="1">
        <f t="array" ref="AC65">1/(_xlfn._xlws.FILTER(_xlfn._xlws.FILTER(_xlfn._xlws.FILTER(Negawatt!$I$2:$Y$46,Negawatt!$I$1:$Y$1=$B65),Negawatt!$C$2:$C$46=AC$1),Negawatt!$B$2:$B$10=$C65)*_xlfn._xlws.FILTER([1]Conversion!$H$2:$H$14,[1]Conversion!$B$2:$B$14=$C65))*_xlfn._xlws.FILTER(_xlfn._xlws.FILTER([1]Conversion!$J$2:$O$14,[1]Conversion!$J$1:$O$1=$A65),[1]Conversion!$B$2:$B$14=$C65)</f>
        <v>0</v>
      </c>
      <c r="AD65" s="9" cm="1">
        <f t="array" ref="AD65">1/(_xlfn._xlws.FILTER(_xlfn._xlws.FILTER(_xlfn._xlws.FILTER(Negawatt!$I$2:$Y$46,Negawatt!$I$1:$Y$1=$B65),Negawatt!$C$2:$C$46=AD$1),Negawatt!$B$2:$B$10=$C65)*_xlfn._xlws.FILTER([1]Conversion!$H$2:$H$14,[1]Conversion!$B$2:$B$14=$C65))*_xlfn._xlws.FILTER(_xlfn._xlws.FILTER([1]Conversion!$J$2:$O$14,[1]Conversion!$J$1:$O$1=$A65),[1]Conversion!$B$2:$B$14=$C65)</f>
        <v>0</v>
      </c>
    </row>
    <row r="66" spans="1:30" x14ac:dyDescent="0.3">
      <c r="A66" s="1" t="s">
        <v>64</v>
      </c>
      <c r="B66" s="1">
        <v>2050</v>
      </c>
      <c r="C66" s="1" t="s">
        <v>32</v>
      </c>
      <c r="D66" s="9" cm="1">
        <f t="array" ref="D66">1/(_xlfn._xlws.FILTER(_xlfn._xlws.FILTER(_xlfn._xlws.FILTER(Negawatt!$I$2:$Y$46,Negawatt!$I$1:$Y$1=$B66),Negawatt!$C$2:$C$46=D$1),Negawatt!$B$2:$B$10=$C66)*_xlfn._xlws.FILTER([1]Conversion!$H$2:$H$14,[1]Conversion!$B$2:$B$14=$C66))*_xlfn._xlws.FILTER(_xlfn._xlws.FILTER([1]Conversion!$J$2:$O$14,[1]Conversion!$J$1:$O$1=$A66),[1]Conversion!$B$2:$B$14=$C66)</f>
        <v>0</v>
      </c>
      <c r="E66" s="9" cm="1">
        <f t="array" ref="E66">1/(_xlfn._xlws.FILTER(_xlfn._xlws.FILTER(_xlfn._xlws.FILTER(Negawatt!$I$2:$Y$46,Negawatt!$I$1:$Y$1=$B66),Negawatt!$C$2:$C$46=E$1),Negawatt!$B$2:$B$10=$C66)*_xlfn._xlws.FILTER([1]Conversion!$H$2:$H$14,[1]Conversion!$B$2:$B$14=$C66))*_xlfn._xlws.FILTER(_xlfn._xlws.FILTER([1]Conversion!$J$2:$O$14,[1]Conversion!$J$1:$O$1=$A66),[1]Conversion!$B$2:$B$14=$C66)</f>
        <v>0</v>
      </c>
      <c r="F66" s="9" cm="1">
        <f t="array" ref="F66">1/(_xlfn._xlws.FILTER(_xlfn._xlws.FILTER(_xlfn._xlws.FILTER(Negawatt!$I$2:$Y$46,Negawatt!$I$1:$Y$1=$B66),Negawatt!$C$2:$C$46=F$1),Negawatt!$B$2:$B$10=$C66)*_xlfn._xlws.FILTER([1]Conversion!$H$2:$H$14,[1]Conversion!$B$2:$B$14=$C66))*_xlfn._xlws.FILTER(_xlfn._xlws.FILTER([1]Conversion!$J$2:$O$14,[1]Conversion!$J$1:$O$1=$A66),[1]Conversion!$B$2:$B$14=$C66)</f>
        <v>0</v>
      </c>
      <c r="G66" s="9" cm="1">
        <f t="array" ref="G66">1/(_xlfn._xlws.FILTER(_xlfn._xlws.FILTER(_xlfn._xlws.FILTER(Negawatt!$I$2:$Y$46,Negawatt!$I$1:$Y$1=$B66),Negawatt!$C$2:$C$46=G$1),Negawatt!$B$2:$B$10=$C66)*_xlfn._xlws.FILTER([1]Conversion!$H$2:$H$14,[1]Conversion!$B$2:$B$14=$C66))*_xlfn._xlws.FILTER(_xlfn._xlws.FILTER([1]Conversion!$J$2:$O$14,[1]Conversion!$J$1:$O$1=$A66),[1]Conversion!$B$2:$B$14=$C66)</f>
        <v>0</v>
      </c>
      <c r="H66" s="9" cm="1">
        <f t="array" ref="H66">1/(_xlfn._xlws.FILTER(_xlfn._xlws.FILTER(_xlfn._xlws.FILTER(Negawatt!$I$2:$Y$46,Negawatt!$I$1:$Y$1=$B66),Negawatt!$C$2:$C$46=H$1),Negawatt!$B$2:$B$10=$C66)*_xlfn._xlws.FILTER([1]Conversion!$H$2:$H$14,[1]Conversion!$B$2:$B$14=$C66))*_xlfn._xlws.FILTER(_xlfn._xlws.FILTER([1]Conversion!$J$2:$O$14,[1]Conversion!$J$1:$O$1=$A66),[1]Conversion!$B$2:$B$14=$C66)</f>
        <v>0</v>
      </c>
      <c r="I66" s="9" cm="1">
        <f t="array" ref="I66">1/(_xlfn._xlws.FILTER(_xlfn._xlws.FILTER(_xlfn._xlws.FILTER(Negawatt!$I$2:$Y$46,Negawatt!$I$1:$Y$1=$B66),Negawatt!$C$2:$C$46=I$1),Negawatt!$B$2:$B$10=$C66)*_xlfn._xlws.FILTER([1]Conversion!$H$2:$H$14,[1]Conversion!$B$2:$B$14=$C66))*_xlfn._xlws.FILTER(_xlfn._xlws.FILTER([1]Conversion!$J$2:$O$14,[1]Conversion!$J$1:$O$1=$A66),[1]Conversion!$B$2:$B$14=$C66)</f>
        <v>0</v>
      </c>
      <c r="J66" s="9" cm="1">
        <f t="array" ref="J66">1/(_xlfn._xlws.FILTER(_xlfn._xlws.FILTER(_xlfn._xlws.FILTER(Negawatt!$I$2:$Y$46,Negawatt!$I$1:$Y$1=$B66),Negawatt!$C$2:$C$46=J$1),Negawatt!$B$2:$B$10=$C66)*_xlfn._xlws.FILTER([1]Conversion!$H$2:$H$14,[1]Conversion!$B$2:$B$14=$C66))*_xlfn._xlws.FILTER(_xlfn._xlws.FILTER([1]Conversion!$J$2:$O$14,[1]Conversion!$J$1:$O$1=$A66),[1]Conversion!$B$2:$B$14=$C66)</f>
        <v>0</v>
      </c>
      <c r="K66" s="9" cm="1">
        <f t="array" ref="K66">1/(_xlfn._xlws.FILTER(_xlfn._xlws.FILTER(_xlfn._xlws.FILTER(Negawatt!$I$2:$Y$46,Negawatt!$I$1:$Y$1=$B66),Negawatt!$C$2:$C$46=K$1),Negawatt!$B$2:$B$10=$C66)*_xlfn._xlws.FILTER([1]Conversion!$H$2:$H$14,[1]Conversion!$B$2:$B$14=$C66))*_xlfn._xlws.FILTER(_xlfn._xlws.FILTER([1]Conversion!$J$2:$O$14,[1]Conversion!$J$1:$O$1=$A66),[1]Conversion!$B$2:$B$14=$C66)</f>
        <v>0</v>
      </c>
      <c r="L66" s="9" cm="1">
        <f t="array" ref="L66">1/(_xlfn._xlws.FILTER(_xlfn._xlws.FILTER(_xlfn._xlws.FILTER(Negawatt!$I$2:$Y$46,Negawatt!$I$1:$Y$1=$B66),Negawatt!$C$2:$C$46=L$1),Negawatt!$B$2:$B$10=$C66)*_xlfn._xlws.FILTER([1]Conversion!$H$2:$H$14,[1]Conversion!$B$2:$B$14=$C66))*_xlfn._xlws.FILTER(_xlfn._xlws.FILTER([1]Conversion!$J$2:$O$14,[1]Conversion!$J$1:$O$1=$A66),[1]Conversion!$B$2:$B$14=$C66)</f>
        <v>0</v>
      </c>
      <c r="M66" s="9" cm="1">
        <f t="array" ref="M66">1/(_xlfn._xlws.FILTER(_xlfn._xlws.FILTER(_xlfn._xlws.FILTER(Negawatt!$I$2:$Y$46,Negawatt!$I$1:$Y$1=$B66),Negawatt!$C$2:$C$46=M$1),Negawatt!$B$2:$B$10=$C66)*_xlfn._xlws.FILTER([1]Conversion!$H$2:$H$14,[1]Conversion!$B$2:$B$14=$C66))*_xlfn._xlws.FILTER(_xlfn._xlws.FILTER([1]Conversion!$J$2:$O$14,[1]Conversion!$J$1:$O$1=$A66),[1]Conversion!$B$2:$B$14=$C66)</f>
        <v>0</v>
      </c>
      <c r="N66" s="9" cm="1">
        <f t="array" ref="N66">1/(_xlfn._xlws.FILTER(_xlfn._xlws.FILTER(_xlfn._xlws.FILTER(Negawatt!$I$2:$Y$46,Negawatt!$I$1:$Y$1=$B66),Negawatt!$C$2:$C$46=N$1),Negawatt!$B$2:$B$10=$C66)*_xlfn._xlws.FILTER([1]Conversion!$H$2:$H$14,[1]Conversion!$B$2:$B$14=$C66))*_xlfn._xlws.FILTER(_xlfn._xlws.FILTER([1]Conversion!$J$2:$O$14,[1]Conversion!$J$1:$O$1=$A66),[1]Conversion!$B$2:$B$14=$C66)</f>
        <v>0</v>
      </c>
      <c r="O66" s="9" cm="1">
        <f t="array" ref="O66">1/(_xlfn._xlws.FILTER(_xlfn._xlws.FILTER(_xlfn._xlws.FILTER(Negawatt!$I$2:$Y$46,Negawatt!$I$1:$Y$1=$B66),Negawatt!$C$2:$C$46=O$1),Negawatt!$B$2:$B$10=$C66)*_xlfn._xlws.FILTER([1]Conversion!$H$2:$H$14,[1]Conversion!$B$2:$B$14=$C66))*_xlfn._xlws.FILTER(_xlfn._xlws.FILTER([1]Conversion!$J$2:$O$14,[1]Conversion!$J$1:$O$1=$A66),[1]Conversion!$B$2:$B$14=$C66)</f>
        <v>0</v>
      </c>
      <c r="P66" s="9" cm="1">
        <f t="array" ref="P66">1/(_xlfn._xlws.FILTER(_xlfn._xlws.FILTER(_xlfn._xlws.FILTER(Negawatt!$I$2:$Y$46,Negawatt!$I$1:$Y$1=$B66),Negawatt!$C$2:$C$46=P$1),Negawatt!$B$2:$B$10=$C66)*_xlfn._xlws.FILTER([1]Conversion!$H$2:$H$14,[1]Conversion!$B$2:$B$14=$C66))*_xlfn._xlws.FILTER(_xlfn._xlws.FILTER([1]Conversion!$J$2:$O$14,[1]Conversion!$J$1:$O$1=$A66),[1]Conversion!$B$2:$B$14=$C66)</f>
        <v>0</v>
      </c>
      <c r="Q66" s="9" cm="1">
        <f t="array" ref="Q66">1/(_xlfn._xlws.FILTER(_xlfn._xlws.FILTER(_xlfn._xlws.FILTER(Negawatt!$I$2:$Y$46,Negawatt!$I$1:$Y$1=$B66),Negawatt!$C$2:$C$46=Q$1),Negawatt!$B$2:$B$10=$C66)*_xlfn._xlws.FILTER([1]Conversion!$H$2:$H$14,[1]Conversion!$B$2:$B$14=$C66))*_xlfn._xlws.FILTER(_xlfn._xlws.FILTER([1]Conversion!$J$2:$O$14,[1]Conversion!$J$1:$O$1=$A66),[1]Conversion!$B$2:$B$14=$C66)</f>
        <v>0</v>
      </c>
      <c r="R66" s="9" cm="1">
        <f t="array" ref="R66">1/(_xlfn._xlws.FILTER(_xlfn._xlws.FILTER(_xlfn._xlws.FILTER(Negawatt!$I$2:$Y$46,Negawatt!$I$1:$Y$1=$B66),Negawatt!$C$2:$C$46=R$1),Negawatt!$B$2:$B$10=$C66)*_xlfn._xlws.FILTER([1]Conversion!$H$2:$H$14,[1]Conversion!$B$2:$B$14=$C66))*_xlfn._xlws.FILTER(_xlfn._xlws.FILTER([1]Conversion!$J$2:$O$14,[1]Conversion!$J$1:$O$1=$A66),[1]Conversion!$B$2:$B$14=$C66)</f>
        <v>0</v>
      </c>
      <c r="S66" s="9" cm="1">
        <f t="array" ref="S66">1/(_xlfn._xlws.FILTER(_xlfn._xlws.FILTER(_xlfn._xlws.FILTER(Negawatt!$I$2:$Y$46,Negawatt!$I$1:$Y$1=$B66),Negawatt!$C$2:$C$46=S$1),Negawatt!$B$2:$B$10=$C66)*_xlfn._xlws.FILTER([1]Conversion!$H$2:$H$14,[1]Conversion!$B$2:$B$14=$C66))*_xlfn._xlws.FILTER(_xlfn._xlws.FILTER([1]Conversion!$J$2:$O$14,[1]Conversion!$J$1:$O$1=$A66),[1]Conversion!$B$2:$B$14=$C66)</f>
        <v>0</v>
      </c>
      <c r="T66" s="9" cm="1">
        <f t="array" ref="T66">1/(_xlfn._xlws.FILTER(_xlfn._xlws.FILTER(_xlfn._xlws.FILTER(Negawatt!$I$2:$Y$46,Negawatt!$I$1:$Y$1=$B66),Negawatt!$C$2:$C$46=T$1),Negawatt!$B$2:$B$10=$C66)*_xlfn._xlws.FILTER([1]Conversion!$H$2:$H$14,[1]Conversion!$B$2:$B$14=$C66))*_xlfn._xlws.FILTER(_xlfn._xlws.FILTER([1]Conversion!$J$2:$O$14,[1]Conversion!$J$1:$O$1=$A66),[1]Conversion!$B$2:$B$14=$C66)</f>
        <v>0</v>
      </c>
      <c r="U66" s="9" cm="1">
        <f t="array" ref="U66">1/(_xlfn._xlws.FILTER(_xlfn._xlws.FILTER(_xlfn._xlws.FILTER(Negawatt!$I$2:$Y$46,Negawatt!$I$1:$Y$1=$B66),Negawatt!$C$2:$C$46=U$1),Negawatt!$B$2:$B$10=$C66)*_xlfn._xlws.FILTER([1]Conversion!$H$2:$H$14,[1]Conversion!$B$2:$B$14=$C66))*_xlfn._xlws.FILTER(_xlfn._xlws.FILTER([1]Conversion!$J$2:$O$14,[1]Conversion!$J$1:$O$1=$A66),[1]Conversion!$B$2:$B$14=$C66)</f>
        <v>0</v>
      </c>
      <c r="V66" s="9" cm="1">
        <f t="array" ref="V66">1/(_xlfn._xlws.FILTER(_xlfn._xlws.FILTER(_xlfn._xlws.FILTER(Negawatt!$I$2:$Y$46,Negawatt!$I$1:$Y$1=$B66),Negawatt!$C$2:$C$46=V$1),Negawatt!$B$2:$B$10=$C66)*_xlfn._xlws.FILTER([1]Conversion!$H$2:$H$14,[1]Conversion!$B$2:$B$14=$C66))*_xlfn._xlws.FILTER(_xlfn._xlws.FILTER([1]Conversion!$J$2:$O$14,[1]Conversion!$J$1:$O$1=$A66),[1]Conversion!$B$2:$B$14=$C66)</f>
        <v>0</v>
      </c>
      <c r="W66" s="9" cm="1">
        <f t="array" ref="W66">1/(_xlfn._xlws.FILTER(_xlfn._xlws.FILTER(_xlfn._xlws.FILTER(Negawatt!$I$2:$Y$46,Negawatt!$I$1:$Y$1=$B66),Negawatt!$C$2:$C$46=W$1),Negawatt!$B$2:$B$10=$C66)*_xlfn._xlws.FILTER([1]Conversion!$H$2:$H$14,[1]Conversion!$B$2:$B$14=$C66))*_xlfn._xlws.FILTER(_xlfn._xlws.FILTER([1]Conversion!$J$2:$O$14,[1]Conversion!$J$1:$O$1=$A66),[1]Conversion!$B$2:$B$14=$C66)</f>
        <v>0</v>
      </c>
      <c r="X66" s="9" cm="1">
        <f t="array" ref="X66">1/(_xlfn._xlws.FILTER(_xlfn._xlws.FILTER(_xlfn._xlws.FILTER(Negawatt!$I$2:$Y$46,Negawatt!$I$1:$Y$1=$B66),Negawatt!$C$2:$C$46=X$1),Negawatt!$B$2:$B$10=$C66)*_xlfn._xlws.FILTER([1]Conversion!$H$2:$H$14,[1]Conversion!$B$2:$B$14=$C66))*_xlfn._xlws.FILTER(_xlfn._xlws.FILTER([1]Conversion!$J$2:$O$14,[1]Conversion!$J$1:$O$1=$A66),[1]Conversion!$B$2:$B$14=$C66)</f>
        <v>0</v>
      </c>
      <c r="Y66" s="9" cm="1">
        <f t="array" ref="Y66">1/(_xlfn._xlws.FILTER(_xlfn._xlws.FILTER(_xlfn._xlws.FILTER(Negawatt!$I$2:$Y$46,Negawatt!$I$1:$Y$1=$B66),Negawatt!$C$2:$C$46=Y$1),Negawatt!$B$2:$B$10=$C66)*_xlfn._xlws.FILTER([1]Conversion!$H$2:$H$14,[1]Conversion!$B$2:$B$14=$C66))*_xlfn._xlws.FILTER(_xlfn._xlws.FILTER([1]Conversion!$J$2:$O$14,[1]Conversion!$J$1:$O$1=$A66),[1]Conversion!$B$2:$B$14=$C66)</f>
        <v>0</v>
      </c>
      <c r="Z66" s="9" cm="1">
        <f t="array" ref="Z66">1/(_xlfn._xlws.FILTER(_xlfn._xlws.FILTER(_xlfn._xlws.FILTER(Negawatt!$I$2:$Y$46,Negawatt!$I$1:$Y$1=$B66),Negawatt!$C$2:$C$46=Z$1),Negawatt!$B$2:$B$10=$C66)*_xlfn._xlws.FILTER([1]Conversion!$H$2:$H$14,[1]Conversion!$B$2:$B$14=$C66))*_xlfn._xlws.FILTER(_xlfn._xlws.FILTER([1]Conversion!$J$2:$O$14,[1]Conversion!$J$1:$O$1=$A66),[1]Conversion!$B$2:$B$14=$C66)</f>
        <v>0</v>
      </c>
      <c r="AA66" s="9" cm="1">
        <f t="array" ref="AA66">1/(_xlfn._xlws.FILTER(_xlfn._xlws.FILTER(_xlfn._xlws.FILTER(Negawatt!$I$2:$Y$46,Negawatt!$I$1:$Y$1=$B66),Negawatt!$C$2:$C$46=AA$1),Negawatt!$B$2:$B$10=$C66)*_xlfn._xlws.FILTER([1]Conversion!$H$2:$H$14,[1]Conversion!$B$2:$B$14=$C66))*_xlfn._xlws.FILTER(_xlfn._xlws.FILTER([1]Conversion!$J$2:$O$14,[1]Conversion!$J$1:$O$1=$A66),[1]Conversion!$B$2:$B$14=$C66)</f>
        <v>0</v>
      </c>
      <c r="AB66" s="9" cm="1">
        <f t="array" ref="AB66">1/(_xlfn._xlws.FILTER(_xlfn._xlws.FILTER(_xlfn._xlws.FILTER(Negawatt!$I$2:$Y$46,Negawatt!$I$1:$Y$1=$B66),Negawatt!$C$2:$C$46=AB$1),Negawatt!$B$2:$B$10=$C66)*_xlfn._xlws.FILTER([1]Conversion!$H$2:$H$14,[1]Conversion!$B$2:$B$14=$C66))*_xlfn._xlws.FILTER(_xlfn._xlws.FILTER([1]Conversion!$J$2:$O$14,[1]Conversion!$J$1:$O$1=$A66),[1]Conversion!$B$2:$B$14=$C66)</f>
        <v>0</v>
      </c>
      <c r="AC66" s="9" cm="1">
        <f t="array" ref="AC66">1/(_xlfn._xlws.FILTER(_xlfn._xlws.FILTER(_xlfn._xlws.FILTER(Negawatt!$I$2:$Y$46,Negawatt!$I$1:$Y$1=$B66),Negawatt!$C$2:$C$46=AC$1),Negawatt!$B$2:$B$10=$C66)*_xlfn._xlws.FILTER([1]Conversion!$H$2:$H$14,[1]Conversion!$B$2:$B$14=$C66))*_xlfn._xlws.FILTER(_xlfn._xlws.FILTER([1]Conversion!$J$2:$O$14,[1]Conversion!$J$1:$O$1=$A66),[1]Conversion!$B$2:$B$14=$C66)</f>
        <v>0</v>
      </c>
      <c r="AD66" s="9" cm="1">
        <f t="array" ref="AD66">1/(_xlfn._xlws.FILTER(_xlfn._xlws.FILTER(_xlfn._xlws.FILTER(Negawatt!$I$2:$Y$46,Negawatt!$I$1:$Y$1=$B66),Negawatt!$C$2:$C$46=AD$1),Negawatt!$B$2:$B$10=$C66)*_xlfn._xlws.FILTER([1]Conversion!$H$2:$H$14,[1]Conversion!$B$2:$B$14=$C66))*_xlfn._xlws.FILTER(_xlfn._xlws.FILTER([1]Conversion!$J$2:$O$14,[1]Conversion!$J$1:$O$1=$A66),[1]Conversion!$B$2:$B$14=$C66)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B756-7B64-4101-A742-1190E899ED10}">
  <dimension ref="A1:Y46"/>
  <sheetViews>
    <sheetView topLeftCell="H22" workbookViewId="0">
      <selection activeCell="AA40" sqref="AA40"/>
    </sheetView>
  </sheetViews>
  <sheetFormatPr defaultRowHeight="14.4" x14ac:dyDescent="0.3"/>
  <cols>
    <col min="1" max="1" width="70.6640625" bestFit="1" customWidth="1"/>
    <col min="2" max="2" width="26.6640625" bestFit="1" customWidth="1"/>
  </cols>
  <sheetData>
    <row r="1" spans="1:25" s="5" customFormat="1" x14ac:dyDescent="0.3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>
        <v>2010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  <c r="R1" s="5">
        <v>2019</v>
      </c>
      <c r="S1" s="5">
        <v>2020</v>
      </c>
      <c r="T1" s="5">
        <v>2025</v>
      </c>
      <c r="U1" s="5">
        <v>2030</v>
      </c>
      <c r="V1" s="5">
        <v>2035</v>
      </c>
      <c r="W1" s="5">
        <v>2040</v>
      </c>
      <c r="X1" s="5">
        <v>2045</v>
      </c>
      <c r="Y1" s="5">
        <v>2050</v>
      </c>
    </row>
    <row r="2" spans="1:25" x14ac:dyDescent="0.3">
      <c r="A2" t="s">
        <v>41</v>
      </c>
      <c r="B2" s="7" t="s">
        <v>25</v>
      </c>
      <c r="C2" t="s">
        <v>0</v>
      </c>
      <c r="D2" t="s">
        <v>42</v>
      </c>
      <c r="F2" t="s">
        <v>43</v>
      </c>
      <c r="G2" t="s">
        <v>44</v>
      </c>
      <c r="H2" t="s">
        <v>45</v>
      </c>
      <c r="I2" s="6">
        <v>0.46647736056678968</v>
      </c>
      <c r="J2" s="6">
        <v>0.46639609017506484</v>
      </c>
      <c r="K2" s="6">
        <v>0.46631212210757955</v>
      </c>
      <c r="L2" s="6">
        <v>0.46622808158252471</v>
      </c>
      <c r="M2" s="6">
        <v>0.46614275625872464</v>
      </c>
      <c r="N2" s="6">
        <v>0.4660710276995137</v>
      </c>
      <c r="O2" s="6">
        <v>0.4660257364321993</v>
      </c>
      <c r="P2" s="6">
        <v>0.4659613850201394</v>
      </c>
      <c r="Q2" s="6">
        <v>0.46591405812128134</v>
      </c>
      <c r="R2" s="6">
        <v>0.46586651769337439</v>
      </c>
      <c r="S2" s="6">
        <v>0.46583978380724927</v>
      </c>
      <c r="T2" s="6">
        <v>0.47194527480412279</v>
      </c>
      <c r="U2" s="6">
        <v>0.50868690989205367</v>
      </c>
      <c r="V2" s="6">
        <v>0.60105981091634364</v>
      </c>
      <c r="W2" s="6">
        <v>0.69345033898311448</v>
      </c>
      <c r="X2" s="6">
        <v>0.73023999851248933</v>
      </c>
      <c r="Y2" s="6">
        <v>0.73639999999999994</v>
      </c>
    </row>
    <row r="3" spans="1:25" x14ac:dyDescent="0.3">
      <c r="A3" t="s">
        <v>46</v>
      </c>
      <c r="B3" s="7" t="s">
        <v>26</v>
      </c>
      <c r="C3" t="s">
        <v>0</v>
      </c>
      <c r="D3" t="s">
        <v>42</v>
      </c>
      <c r="F3" t="s">
        <v>47</v>
      </c>
      <c r="G3" t="s">
        <v>44</v>
      </c>
      <c r="H3" t="s">
        <v>45</v>
      </c>
      <c r="I3" s="6">
        <v>0.67558736783297446</v>
      </c>
      <c r="J3" s="6">
        <v>0.68302436521899157</v>
      </c>
      <c r="K3" s="6">
        <v>0.68297730947990876</v>
      </c>
      <c r="L3" s="6">
        <v>0.68514187749132782</v>
      </c>
      <c r="M3" s="6">
        <v>0.68883767439972421</v>
      </c>
      <c r="N3" s="6">
        <v>0.5</v>
      </c>
      <c r="O3" s="6">
        <v>0.5</v>
      </c>
      <c r="P3" s="6">
        <v>0.5</v>
      </c>
      <c r="Q3" s="6">
        <v>0.5</v>
      </c>
      <c r="R3" s="6">
        <v>0.5</v>
      </c>
      <c r="S3" s="6">
        <v>0.5</v>
      </c>
      <c r="T3" s="6">
        <v>0.5625</v>
      </c>
      <c r="U3" s="6">
        <v>0.625</v>
      </c>
      <c r="V3" s="6">
        <v>0.6875</v>
      </c>
      <c r="W3" s="6">
        <v>0.75</v>
      </c>
      <c r="X3" s="6">
        <v>0.75</v>
      </c>
      <c r="Y3" s="6">
        <v>0.75</v>
      </c>
    </row>
    <row r="4" spans="1:25" x14ac:dyDescent="0.3">
      <c r="A4" t="s">
        <v>48</v>
      </c>
      <c r="B4" s="7" t="s">
        <v>27</v>
      </c>
      <c r="C4" t="s">
        <v>0</v>
      </c>
      <c r="D4" t="s">
        <v>42</v>
      </c>
      <c r="F4" t="s">
        <v>47</v>
      </c>
      <c r="G4" t="s">
        <v>44</v>
      </c>
      <c r="H4" t="s">
        <v>45</v>
      </c>
      <c r="I4" s="6">
        <v>0.79666452622996942</v>
      </c>
      <c r="J4" s="6">
        <v>0.79606472764326697</v>
      </c>
      <c r="K4" s="6">
        <v>0.79542536925917384</v>
      </c>
      <c r="L4" s="6">
        <v>0.7951070336391437</v>
      </c>
      <c r="M4" s="6">
        <v>0.7932547468270299</v>
      </c>
      <c r="N4" s="6">
        <v>0.79339943992355244</v>
      </c>
      <c r="O4" s="6">
        <v>0.7932284306488403</v>
      </c>
      <c r="P4" s="6">
        <v>0.79271584179794274</v>
      </c>
      <c r="Q4" s="6">
        <v>0.79213342396036368</v>
      </c>
      <c r="R4" s="6">
        <v>0.79213342396036368</v>
      </c>
      <c r="S4" s="6">
        <v>0.79213342396036368</v>
      </c>
      <c r="T4" s="6">
        <v>0.79213342396036368</v>
      </c>
      <c r="U4" s="6">
        <v>0.79213342396036368</v>
      </c>
      <c r="V4" s="6">
        <v>0.79213342396036368</v>
      </c>
      <c r="W4" s="6">
        <v>0.79213342396036368</v>
      </c>
      <c r="X4" s="6">
        <v>0.79213342396036368</v>
      </c>
      <c r="Y4" s="6">
        <v>0.79213342396036368</v>
      </c>
    </row>
    <row r="5" spans="1:25" x14ac:dyDescent="0.3">
      <c r="A5" t="s">
        <v>49</v>
      </c>
      <c r="B5" s="7" t="s">
        <v>28</v>
      </c>
      <c r="C5" t="s">
        <v>0</v>
      </c>
      <c r="D5" t="s">
        <v>42</v>
      </c>
      <c r="F5" t="s">
        <v>47</v>
      </c>
      <c r="G5" t="s">
        <v>44</v>
      </c>
      <c r="H5" t="s">
        <v>45</v>
      </c>
      <c r="I5" s="6">
        <v>0.84860516575962597</v>
      </c>
      <c r="J5" s="6">
        <v>0.85202113287176762</v>
      </c>
      <c r="K5" s="6">
        <v>0.85441590198955564</v>
      </c>
      <c r="L5" s="6">
        <v>0.85334113945811618</v>
      </c>
      <c r="M5" s="6">
        <v>0.85168355939119267</v>
      </c>
      <c r="N5" s="6">
        <v>0.85205812788764601</v>
      </c>
      <c r="O5" s="6">
        <v>0.85164723710429902</v>
      </c>
      <c r="P5" s="6">
        <v>0.85384805696919119</v>
      </c>
      <c r="Q5" s="6">
        <v>0.85309469793723158</v>
      </c>
      <c r="R5" s="6">
        <v>0.85309469793723158</v>
      </c>
      <c r="S5" s="6">
        <v>0.85309469793723158</v>
      </c>
      <c r="T5" s="6">
        <v>0.85309469793723158</v>
      </c>
      <c r="U5" s="6">
        <v>0.85309469793723158</v>
      </c>
      <c r="V5" s="6">
        <v>0.85309469793723158</v>
      </c>
      <c r="W5" s="6">
        <v>0.85309469793723158</v>
      </c>
      <c r="X5" s="6">
        <v>0.85309469793723158</v>
      </c>
      <c r="Y5" s="6">
        <v>0.85309469793723158</v>
      </c>
    </row>
    <row r="6" spans="1:25" x14ac:dyDescent="0.3">
      <c r="A6" t="s">
        <v>50</v>
      </c>
      <c r="B6" s="7" t="s">
        <v>29</v>
      </c>
      <c r="C6" t="s">
        <v>0</v>
      </c>
      <c r="D6" t="s">
        <v>42</v>
      </c>
      <c r="F6" t="s">
        <v>47</v>
      </c>
      <c r="G6" t="s">
        <v>44</v>
      </c>
      <c r="H6" t="s">
        <v>45</v>
      </c>
      <c r="I6" s="6">
        <v>0.96999903122232067</v>
      </c>
      <c r="J6" s="6">
        <v>0.97000053799047559</v>
      </c>
      <c r="K6" s="6">
        <v>0.96999868497679909</v>
      </c>
      <c r="L6" s="6">
        <v>0.96999807391486714</v>
      </c>
      <c r="M6" s="6">
        <v>0.96999939247665179</v>
      </c>
      <c r="N6" s="6">
        <v>0.97000149910236688</v>
      </c>
      <c r="O6" s="6">
        <v>0.97000032467181085</v>
      </c>
      <c r="P6" s="6">
        <v>0.96999925138493781</v>
      </c>
      <c r="Q6" s="6">
        <v>0.97000062581664326</v>
      </c>
      <c r="R6" s="6">
        <v>0.97</v>
      </c>
      <c r="S6" s="6">
        <v>0.97</v>
      </c>
      <c r="T6" s="6">
        <v>0.97</v>
      </c>
      <c r="U6" s="6">
        <v>0.97</v>
      </c>
      <c r="V6" s="6">
        <v>0.97</v>
      </c>
      <c r="W6" s="6">
        <v>0.97</v>
      </c>
      <c r="X6" s="6">
        <v>0.97</v>
      </c>
      <c r="Y6" s="6">
        <v>0.97</v>
      </c>
    </row>
    <row r="7" spans="1:25" x14ac:dyDescent="0.3">
      <c r="A7" t="s">
        <v>51</v>
      </c>
      <c r="B7" s="7" t="s">
        <v>30</v>
      </c>
      <c r="C7" t="s">
        <v>0</v>
      </c>
      <c r="D7" t="s">
        <v>42</v>
      </c>
      <c r="F7" t="s">
        <v>47</v>
      </c>
      <c r="G7" t="s">
        <v>44</v>
      </c>
      <c r="H7" t="s">
        <v>45</v>
      </c>
      <c r="I7" s="6">
        <v>0.95</v>
      </c>
      <c r="J7" s="6">
        <v>0.94999997037184547</v>
      </c>
      <c r="K7" s="6">
        <v>0.94999987002975739</v>
      </c>
      <c r="L7" s="6">
        <v>0.94999997823272053</v>
      </c>
      <c r="M7" s="6">
        <v>0.95000011861242439</v>
      </c>
      <c r="N7" s="6">
        <v>0.9500000589710611</v>
      </c>
      <c r="O7" s="6">
        <v>0.95000007176762213</v>
      </c>
      <c r="P7" s="6">
        <v>0.94999999286672088</v>
      </c>
      <c r="Q7" s="6">
        <v>0.95000008620798648</v>
      </c>
      <c r="R7" s="6">
        <v>0.95</v>
      </c>
      <c r="S7" s="6">
        <v>0.95</v>
      </c>
      <c r="T7" s="6">
        <v>0.95</v>
      </c>
      <c r="U7" s="6">
        <v>0.95</v>
      </c>
      <c r="V7" s="6">
        <v>0.95</v>
      </c>
      <c r="W7" s="6">
        <v>0.95</v>
      </c>
      <c r="X7" s="6">
        <v>0.95</v>
      </c>
      <c r="Y7" s="6">
        <v>0.95</v>
      </c>
    </row>
    <row r="8" spans="1:25" x14ac:dyDescent="0.3">
      <c r="A8" t="s">
        <v>52</v>
      </c>
      <c r="B8" s="7" t="s">
        <v>31</v>
      </c>
      <c r="C8" t="s">
        <v>0</v>
      </c>
      <c r="D8" t="s">
        <v>42</v>
      </c>
      <c r="F8" t="s">
        <v>47</v>
      </c>
      <c r="G8" t="s">
        <v>44</v>
      </c>
      <c r="H8" t="s">
        <v>45</v>
      </c>
      <c r="I8" s="6">
        <v>2.5</v>
      </c>
      <c r="J8" s="6">
        <v>2.5</v>
      </c>
      <c r="K8" s="6">
        <v>2.5</v>
      </c>
      <c r="L8" s="6">
        <v>2.5</v>
      </c>
      <c r="M8" s="6">
        <v>2.5</v>
      </c>
      <c r="N8" s="6">
        <v>2.5</v>
      </c>
      <c r="O8" s="6">
        <v>2.5</v>
      </c>
      <c r="P8" s="6">
        <v>2.5</v>
      </c>
      <c r="Q8" s="6">
        <v>2.5</v>
      </c>
      <c r="R8" s="6">
        <v>2.5</v>
      </c>
      <c r="S8" s="6">
        <v>2.8</v>
      </c>
      <c r="T8" s="6">
        <v>3.1</v>
      </c>
      <c r="U8" s="6">
        <v>3.4</v>
      </c>
      <c r="V8" s="6">
        <v>3.7</v>
      </c>
      <c r="W8" s="6">
        <v>4</v>
      </c>
      <c r="X8" s="6">
        <v>4</v>
      </c>
      <c r="Y8" s="6">
        <v>4</v>
      </c>
    </row>
    <row r="9" spans="1:25" x14ac:dyDescent="0.3">
      <c r="A9" t="s">
        <v>53</v>
      </c>
      <c r="B9" s="7" t="s">
        <v>32</v>
      </c>
      <c r="C9" t="s">
        <v>0</v>
      </c>
      <c r="D9" t="s">
        <v>42</v>
      </c>
      <c r="H9" t="s">
        <v>45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</row>
    <row r="10" spans="1:25" x14ac:dyDescent="0.3">
      <c r="A10" t="s">
        <v>54</v>
      </c>
      <c r="B10" s="7" t="s">
        <v>62</v>
      </c>
      <c r="C10" t="s">
        <v>0</v>
      </c>
      <c r="D10" t="s">
        <v>42</v>
      </c>
      <c r="F10" t="s">
        <v>43</v>
      </c>
      <c r="G10" t="s">
        <v>44</v>
      </c>
      <c r="H10" t="s">
        <v>45</v>
      </c>
      <c r="I10" s="6">
        <v>2.3211627906976746</v>
      </c>
      <c r="J10" s="6">
        <v>2.3681337209302327</v>
      </c>
      <c r="K10" s="6">
        <v>2.4151046511627907</v>
      </c>
      <c r="L10" s="6">
        <v>2.4620755813953488</v>
      </c>
      <c r="M10" s="6">
        <v>2.5090465116279068</v>
      </c>
      <c r="N10" s="6">
        <v>2.5560174418604653</v>
      </c>
      <c r="O10" s="6">
        <v>2.6029883720930234</v>
      </c>
      <c r="P10" s="6">
        <v>2.6499593023255814</v>
      </c>
      <c r="Q10" s="6">
        <v>2.6969302325581395</v>
      </c>
      <c r="R10" s="6">
        <v>2.7439011627906975</v>
      </c>
      <c r="S10" s="6">
        <v>2.790872093023256</v>
      </c>
      <c r="T10" s="6">
        <v>3.0257267441860467</v>
      </c>
      <c r="U10" s="6">
        <v>3.2605813953488374</v>
      </c>
      <c r="V10" s="6">
        <v>3.4954360465116281</v>
      </c>
      <c r="W10" s="6">
        <v>3.7302906976744188</v>
      </c>
      <c r="X10" s="6">
        <v>3.9651453488372095</v>
      </c>
      <c r="Y10" s="6">
        <v>4.2</v>
      </c>
    </row>
    <row r="11" spans="1:25" x14ac:dyDescent="0.3">
      <c r="A11" t="s">
        <v>41</v>
      </c>
      <c r="B11" t="str">
        <f>B2</f>
        <v>Other fossil heating system</v>
      </c>
      <c r="C11" t="s">
        <v>1</v>
      </c>
      <c r="D11" t="s">
        <v>42</v>
      </c>
      <c r="F11" t="s">
        <v>43</v>
      </c>
      <c r="G11" t="s">
        <v>44</v>
      </c>
      <c r="H11" t="s">
        <v>55</v>
      </c>
      <c r="I11" s="6">
        <v>0.46647736056678968</v>
      </c>
      <c r="J11" s="6">
        <v>0.46639609017506484</v>
      </c>
      <c r="K11" s="6">
        <v>0.46631212210757955</v>
      </c>
      <c r="L11" s="6">
        <v>0.46622808158252471</v>
      </c>
      <c r="M11" s="6">
        <v>0.46614275625872464</v>
      </c>
      <c r="N11" s="6">
        <v>0.4660710276995137</v>
      </c>
      <c r="O11" s="6">
        <v>0.4660257364321993</v>
      </c>
      <c r="P11" s="6">
        <v>0.4659613850201394</v>
      </c>
      <c r="Q11" s="6">
        <v>0.46591405812128134</v>
      </c>
      <c r="R11" s="6">
        <v>0.46586651769337439</v>
      </c>
      <c r="S11" s="6">
        <v>0.46583978380724927</v>
      </c>
      <c r="T11" s="6">
        <v>0.47194527480412279</v>
      </c>
      <c r="U11" s="6">
        <v>0.50868690989205367</v>
      </c>
      <c r="V11" s="6">
        <v>0.60105981091634364</v>
      </c>
      <c r="W11" s="6">
        <v>0.69345033898311448</v>
      </c>
      <c r="X11" s="6">
        <v>0.73023999851248933</v>
      </c>
      <c r="Y11" s="6">
        <v>0.73639999999999994</v>
      </c>
    </row>
    <row r="12" spans="1:25" x14ac:dyDescent="0.3">
      <c r="A12" t="s">
        <v>46</v>
      </c>
      <c r="B12" t="str">
        <f t="shared" ref="B12:B46" si="0">B3</f>
        <v>Solid biomass heating system</v>
      </c>
      <c r="C12" t="s">
        <v>1</v>
      </c>
      <c r="D12" t="s">
        <v>42</v>
      </c>
      <c r="F12" t="s">
        <v>43</v>
      </c>
      <c r="G12" t="s">
        <v>44</v>
      </c>
      <c r="H12" t="s">
        <v>55</v>
      </c>
      <c r="I12" s="6">
        <v>0.18457986960207654</v>
      </c>
      <c r="J12" s="6">
        <v>0.17899371353976037</v>
      </c>
      <c r="K12" s="6">
        <v>0.17368116466164205</v>
      </c>
      <c r="L12" s="6">
        <v>0.16861075126803951</v>
      </c>
      <c r="M12" s="6">
        <v>0.16376948538992603</v>
      </c>
      <c r="N12" s="6">
        <v>0.15911607776481423</v>
      </c>
      <c r="O12" s="6">
        <v>0.15458382079733482</v>
      </c>
      <c r="P12" s="6">
        <v>0.150326164133054</v>
      </c>
      <c r="Q12" s="6">
        <v>0.15048116876468259</v>
      </c>
      <c r="R12" s="6">
        <v>0.15063384150954348</v>
      </c>
      <c r="S12" s="6">
        <v>0.15067018357430761</v>
      </c>
      <c r="T12" s="6">
        <v>0.16441778926941927</v>
      </c>
      <c r="U12" s="6">
        <v>0.24761509994164718</v>
      </c>
      <c r="V12" s="6">
        <v>0.45668508344591652</v>
      </c>
      <c r="W12" s="6">
        <v>0.66579993109729918</v>
      </c>
      <c r="X12" s="6">
        <v>0.74906549861185856</v>
      </c>
      <c r="Y12" s="6">
        <v>0.76300000000000001</v>
      </c>
    </row>
    <row r="13" spans="1:25" x14ac:dyDescent="0.3">
      <c r="A13" t="s">
        <v>48</v>
      </c>
      <c r="B13" t="str">
        <f t="shared" si="0"/>
        <v>Heavy fuel oil heating system</v>
      </c>
      <c r="C13" t="s">
        <v>1</v>
      </c>
      <c r="D13" t="s">
        <v>42</v>
      </c>
      <c r="F13" t="s">
        <v>43</v>
      </c>
      <c r="G13" t="s">
        <v>44</v>
      </c>
      <c r="H13" t="s">
        <v>55</v>
      </c>
      <c r="I13" s="6">
        <v>0.63834976985037828</v>
      </c>
      <c r="J13" s="6">
        <v>0.64364461412705409</v>
      </c>
      <c r="K13" s="6">
        <v>0.64896150848810352</v>
      </c>
      <c r="L13" s="6">
        <v>0.65429209866321059</v>
      </c>
      <c r="M13" s="6">
        <v>0.65964875607545259</v>
      </c>
      <c r="N13" s="6">
        <v>0.6649294306640704</v>
      </c>
      <c r="O13" s="6">
        <v>0.6701092459205924</v>
      </c>
      <c r="P13" s="6">
        <v>0.67537046464719463</v>
      </c>
      <c r="Q13" s="6">
        <v>0.67565879573080423</v>
      </c>
      <c r="R13" s="6">
        <v>0.67596419061104585</v>
      </c>
      <c r="S13" s="6">
        <v>0.6762538597581047</v>
      </c>
      <c r="T13" s="6">
        <v>0.6803694388477034</v>
      </c>
      <c r="U13" s="6">
        <v>0.69852358534538872</v>
      </c>
      <c r="V13" s="6">
        <v>0.7424893267235374</v>
      </c>
      <c r="W13" s="6">
        <v>0.78608575127332136</v>
      </c>
      <c r="X13" s="6">
        <v>0.80336693980129792</v>
      </c>
      <c r="Y13" s="6">
        <v>0.80625000000000002</v>
      </c>
    </row>
    <row r="14" spans="1:25" x14ac:dyDescent="0.3">
      <c r="A14" t="s">
        <v>49</v>
      </c>
      <c r="B14" t="str">
        <f t="shared" si="0"/>
        <v>Methane heating system</v>
      </c>
      <c r="C14" t="s">
        <v>1</v>
      </c>
      <c r="D14" t="s">
        <v>42</v>
      </c>
      <c r="F14" t="s">
        <v>43</v>
      </c>
      <c r="G14" t="s">
        <v>44</v>
      </c>
      <c r="H14" t="s">
        <v>55</v>
      </c>
      <c r="I14" s="6">
        <v>0.69930544898288616</v>
      </c>
      <c r="J14" s="6">
        <v>0.70457341412840901</v>
      </c>
      <c r="K14" s="6">
        <v>0.70979586963056196</v>
      </c>
      <c r="L14" s="6">
        <v>0.71496671179732751</v>
      </c>
      <c r="M14" s="6">
        <v>0.72008933382612961</v>
      </c>
      <c r="N14" s="6">
        <v>0.72513150770208024</v>
      </c>
      <c r="O14" s="6">
        <v>0.73008432237367216</v>
      </c>
      <c r="P14" s="6">
        <v>0.73503778108495399</v>
      </c>
      <c r="Q14" s="6">
        <v>0.73502466951802858</v>
      </c>
      <c r="R14" s="6">
        <v>0.73500485243234326</v>
      </c>
      <c r="S14" s="6">
        <v>0.73499071817576656</v>
      </c>
      <c r="T14" s="6">
        <v>0.73716831896017787</v>
      </c>
      <c r="U14" s="6">
        <v>0.75048105834571666</v>
      </c>
      <c r="V14" s="6">
        <v>0.784048458747306</v>
      </c>
      <c r="W14" s="6">
        <v>0.81764021818081234</v>
      </c>
      <c r="X14" s="6">
        <v>0.83101252709377627</v>
      </c>
      <c r="Y14" s="6">
        <v>0.83325000000000016</v>
      </c>
    </row>
    <row r="15" spans="1:25" x14ac:dyDescent="0.3">
      <c r="A15" t="s">
        <v>50</v>
      </c>
      <c r="B15" t="str">
        <f t="shared" si="0"/>
        <v>Electric heating system</v>
      </c>
      <c r="C15" t="s">
        <v>1</v>
      </c>
      <c r="D15" t="s">
        <v>42</v>
      </c>
      <c r="F15" t="s">
        <v>43</v>
      </c>
      <c r="G15" t="s">
        <v>44</v>
      </c>
      <c r="H15" t="s">
        <v>55</v>
      </c>
      <c r="I15" s="6">
        <v>1.337943280393604</v>
      </c>
      <c r="J15" s="6">
        <v>1.3388997800514555</v>
      </c>
      <c r="K15" s="6">
        <v>1.3398477638422348</v>
      </c>
      <c r="L15" s="6">
        <v>1.340779795218586</v>
      </c>
      <c r="M15" s="6">
        <v>1.3417232642135566</v>
      </c>
      <c r="N15" s="6">
        <v>1.3425454076503096</v>
      </c>
      <c r="O15" s="6">
        <v>1.3433609184760056</v>
      </c>
      <c r="P15" s="6">
        <v>1.344187476799956</v>
      </c>
      <c r="Q15" s="6">
        <v>1.3449641341653735</v>
      </c>
      <c r="R15" s="6">
        <v>1.3457983247766436</v>
      </c>
      <c r="S15" s="6">
        <v>1.3462750199755671</v>
      </c>
      <c r="T15" s="6">
        <v>1.3392575048474171</v>
      </c>
      <c r="U15" s="6">
        <v>1.2916893456770693</v>
      </c>
      <c r="V15" s="6">
        <v>1.1699691984607288</v>
      </c>
      <c r="W15" s="6">
        <v>1.0478316511412515</v>
      </c>
      <c r="X15" s="6">
        <v>0.99917798795629031</v>
      </c>
      <c r="Y15" s="6">
        <v>0.99103574285868323</v>
      </c>
    </row>
    <row r="16" spans="1:25" x14ac:dyDescent="0.3">
      <c r="A16" t="s">
        <v>51</v>
      </c>
      <c r="B16" t="str">
        <f t="shared" si="0"/>
        <v>District heating network</v>
      </c>
      <c r="C16" t="s">
        <v>1</v>
      </c>
      <c r="D16" t="s">
        <v>42</v>
      </c>
      <c r="F16" t="s">
        <v>43</v>
      </c>
      <c r="G16" t="s">
        <v>44</v>
      </c>
      <c r="H16" t="s">
        <v>55</v>
      </c>
      <c r="I16" s="6">
        <v>0.67873207043770634</v>
      </c>
      <c r="J16" s="6">
        <v>0.6786903343546552</v>
      </c>
      <c r="K16" s="6">
        <v>0.67871137166586659</v>
      </c>
      <c r="L16" s="6">
        <v>0.67875659210642247</v>
      </c>
      <c r="M16" s="6">
        <v>0.67880431208792813</v>
      </c>
      <c r="N16" s="6">
        <v>0.67880695257363288</v>
      </c>
      <c r="O16" s="6">
        <v>0.67836517698585008</v>
      </c>
      <c r="P16" s="6">
        <v>0.67825343389375159</v>
      </c>
      <c r="Q16" s="6">
        <v>0.677934472264069</v>
      </c>
      <c r="R16" s="6">
        <v>0.67752727686567826</v>
      </c>
      <c r="S16" s="6">
        <v>0.67719456031394476</v>
      </c>
      <c r="T16" s="6">
        <v>0.68092199581570301</v>
      </c>
      <c r="U16" s="6">
        <v>0.71036290857835871</v>
      </c>
      <c r="V16" s="6">
        <v>0.78661232834781358</v>
      </c>
      <c r="W16" s="6">
        <v>0.8633397129456436</v>
      </c>
      <c r="X16" s="6">
        <v>0.89405267727774862</v>
      </c>
      <c r="Y16" s="6">
        <v>0.8993216857281493</v>
      </c>
    </row>
    <row r="17" spans="1:25" x14ac:dyDescent="0.3">
      <c r="A17" t="s">
        <v>52</v>
      </c>
      <c r="B17" t="str">
        <f t="shared" si="0"/>
        <v>Heat pump system</v>
      </c>
      <c r="C17" t="s">
        <v>1</v>
      </c>
      <c r="D17" t="s">
        <v>42</v>
      </c>
      <c r="F17" t="s">
        <v>43</v>
      </c>
      <c r="G17" t="s">
        <v>44</v>
      </c>
      <c r="H17" t="s">
        <v>55</v>
      </c>
      <c r="I17" s="6">
        <v>2.4263331237824932</v>
      </c>
      <c r="J17" s="6">
        <v>2.4262374740719523</v>
      </c>
      <c r="K17" s="6">
        <v>2.4261660482304297</v>
      </c>
      <c r="L17" s="6">
        <v>2.4261042698308453</v>
      </c>
      <c r="M17" s="6">
        <v>2.4260416813739814</v>
      </c>
      <c r="N17" s="6">
        <v>2.4259751550017854</v>
      </c>
      <c r="O17" s="6">
        <v>2.4257506584106525</v>
      </c>
      <c r="P17" s="6">
        <v>2.4256488458998997</v>
      </c>
      <c r="Q17" s="6">
        <v>2.4254805248192359</v>
      </c>
      <c r="R17" s="6">
        <v>2.4252742103694702</v>
      </c>
      <c r="S17" s="6">
        <v>2.4250920121074451</v>
      </c>
      <c r="T17" s="6">
        <v>2.4601630733708371</v>
      </c>
      <c r="U17" s="6">
        <v>2.6738088377941773</v>
      </c>
      <c r="V17" s="6">
        <v>3.2116926479529906</v>
      </c>
      <c r="W17" s="6">
        <v>3.7498444582965282</v>
      </c>
      <c r="X17" s="6">
        <v>3.9641300836665816</v>
      </c>
      <c r="Y17" s="6">
        <v>4.0000000000000009</v>
      </c>
    </row>
    <row r="18" spans="1:25" x14ac:dyDescent="0.3">
      <c r="A18" t="s">
        <v>53</v>
      </c>
      <c r="B18" t="str">
        <f t="shared" si="0"/>
        <v>Solar thermal system</v>
      </c>
      <c r="C18" t="s">
        <v>1</v>
      </c>
      <c r="D18" t="s">
        <v>42</v>
      </c>
      <c r="H18" t="s">
        <v>55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</row>
    <row r="19" spans="1:25" x14ac:dyDescent="0.3">
      <c r="A19" t="s">
        <v>54</v>
      </c>
      <c r="B19" t="str">
        <f t="shared" si="0"/>
        <v>Cooling</v>
      </c>
      <c r="C19" t="s">
        <v>1</v>
      </c>
      <c r="D19" t="s">
        <v>42</v>
      </c>
      <c r="F19" t="s">
        <v>43</v>
      </c>
      <c r="G19" t="s">
        <v>44</v>
      </c>
      <c r="H19" t="s">
        <v>55</v>
      </c>
      <c r="I19" s="6">
        <v>2.3211627906976746</v>
      </c>
      <c r="J19" s="6">
        <v>2.3681337209302327</v>
      </c>
      <c r="K19" s="6">
        <v>2.4151046511627907</v>
      </c>
      <c r="L19" s="6">
        <v>2.4620755813953488</v>
      </c>
      <c r="M19" s="6">
        <v>2.5090465116279068</v>
      </c>
      <c r="N19" s="6">
        <v>2.5560174418604653</v>
      </c>
      <c r="O19" s="6">
        <v>2.6029883720930234</v>
      </c>
      <c r="P19" s="6">
        <v>2.6499593023255814</v>
      </c>
      <c r="Q19" s="6">
        <v>2.6969302325581395</v>
      </c>
      <c r="R19" s="6">
        <v>2.7439011627906975</v>
      </c>
      <c r="S19" s="6">
        <v>2.790872093023256</v>
      </c>
      <c r="T19" s="6">
        <v>3.0257267441860467</v>
      </c>
      <c r="U19" s="6">
        <v>3.2605813953488374</v>
      </c>
      <c r="V19" s="6">
        <v>3.4954360465116281</v>
      </c>
      <c r="W19" s="6">
        <v>3.7302906976744188</v>
      </c>
      <c r="X19" s="6">
        <v>3.9651453488372095</v>
      </c>
      <c r="Y19" s="6">
        <v>4.2</v>
      </c>
    </row>
    <row r="20" spans="1:25" x14ac:dyDescent="0.3">
      <c r="A20" t="s">
        <v>41</v>
      </c>
      <c r="B20" t="str">
        <f t="shared" si="0"/>
        <v>Other fossil heating system</v>
      </c>
      <c r="C20" t="s">
        <v>2</v>
      </c>
      <c r="D20" t="s">
        <v>42</v>
      </c>
      <c r="F20" t="s">
        <v>56</v>
      </c>
      <c r="G20" t="s">
        <v>44</v>
      </c>
      <c r="H20" t="s">
        <v>57</v>
      </c>
      <c r="I20" s="6"/>
      <c r="J20" s="8">
        <f>N20</f>
        <v>0.73</v>
      </c>
      <c r="K20" s="6"/>
      <c r="L20" s="6"/>
      <c r="M20" s="6"/>
      <c r="N20" s="6">
        <v>0.73</v>
      </c>
      <c r="O20" s="6"/>
      <c r="P20" s="6"/>
      <c r="Q20" s="6"/>
      <c r="R20" s="6">
        <v>0.73</v>
      </c>
      <c r="S20" s="6">
        <v>0.73</v>
      </c>
      <c r="T20" s="6">
        <v>0.73</v>
      </c>
      <c r="U20" s="6">
        <v>0.73</v>
      </c>
      <c r="V20" s="6">
        <v>0.73</v>
      </c>
      <c r="W20" s="6">
        <v>0.73</v>
      </c>
      <c r="X20" s="6">
        <v>0.73</v>
      </c>
      <c r="Y20" s="6">
        <v>0.73</v>
      </c>
    </row>
    <row r="21" spans="1:25" x14ac:dyDescent="0.3">
      <c r="A21" t="s">
        <v>46</v>
      </c>
      <c r="B21" t="str">
        <f t="shared" si="0"/>
        <v>Solid biomass heating system</v>
      </c>
      <c r="C21" t="s">
        <v>2</v>
      </c>
      <c r="D21" t="s">
        <v>42</v>
      </c>
      <c r="F21" t="s">
        <v>56</v>
      </c>
      <c r="G21" t="s">
        <v>44</v>
      </c>
      <c r="H21" t="s">
        <v>57</v>
      </c>
      <c r="I21" s="6"/>
      <c r="J21" s="8">
        <f t="shared" ref="J21:J26" si="1">N21</f>
        <v>0.7</v>
      </c>
      <c r="K21" s="6"/>
      <c r="L21" s="6"/>
      <c r="M21" s="6"/>
      <c r="N21" s="6">
        <v>0.7</v>
      </c>
      <c r="O21" s="6"/>
      <c r="P21" s="6"/>
      <c r="Q21" s="6"/>
      <c r="R21" s="6">
        <v>0.7</v>
      </c>
      <c r="S21" s="6">
        <v>0.7</v>
      </c>
      <c r="T21" s="6">
        <v>0.7</v>
      </c>
      <c r="U21" s="6">
        <v>0.7</v>
      </c>
      <c r="V21" s="6">
        <v>0.7</v>
      </c>
      <c r="W21" s="6">
        <v>0.7</v>
      </c>
      <c r="X21" s="6">
        <v>0.7</v>
      </c>
      <c r="Y21" s="6">
        <v>0.7</v>
      </c>
    </row>
    <row r="22" spans="1:25" x14ac:dyDescent="0.3">
      <c r="A22" t="s">
        <v>48</v>
      </c>
      <c r="B22" t="str">
        <f t="shared" si="0"/>
        <v>Heavy fuel oil heating system</v>
      </c>
      <c r="C22" t="s">
        <v>2</v>
      </c>
      <c r="D22" t="s">
        <v>42</v>
      </c>
      <c r="F22" t="s">
        <v>56</v>
      </c>
      <c r="G22" t="s">
        <v>44</v>
      </c>
      <c r="H22" t="s">
        <v>57</v>
      </c>
      <c r="I22" s="6"/>
      <c r="J22" s="8">
        <f t="shared" si="1"/>
        <v>0.83</v>
      </c>
      <c r="K22" s="6"/>
      <c r="L22" s="6"/>
      <c r="M22" s="6"/>
      <c r="N22" s="6">
        <v>0.83</v>
      </c>
      <c r="O22" s="6"/>
      <c r="P22" s="6"/>
      <c r="Q22" s="6"/>
      <c r="R22" s="6">
        <v>0.83</v>
      </c>
      <c r="S22" s="6">
        <v>0.83</v>
      </c>
      <c r="T22" s="6">
        <v>0.83</v>
      </c>
      <c r="U22" s="6">
        <v>0.83</v>
      </c>
      <c r="V22" s="6">
        <v>0.83</v>
      </c>
      <c r="W22" s="6">
        <v>0.83</v>
      </c>
      <c r="X22" s="6">
        <v>0.83</v>
      </c>
      <c r="Y22" s="6">
        <v>0.83</v>
      </c>
    </row>
    <row r="23" spans="1:25" x14ac:dyDescent="0.3">
      <c r="A23" t="s">
        <v>49</v>
      </c>
      <c r="B23" t="str">
        <f t="shared" si="0"/>
        <v>Methane heating system</v>
      </c>
      <c r="C23" t="s">
        <v>2</v>
      </c>
      <c r="D23" t="s">
        <v>42</v>
      </c>
      <c r="F23" t="s">
        <v>56</v>
      </c>
      <c r="G23" t="s">
        <v>44</v>
      </c>
      <c r="H23" t="s">
        <v>57</v>
      </c>
      <c r="I23" s="6"/>
      <c r="J23" s="8">
        <f t="shared" si="1"/>
        <v>0.89</v>
      </c>
      <c r="K23" s="6"/>
      <c r="L23" s="6"/>
      <c r="M23" s="6"/>
      <c r="N23" s="6">
        <v>0.89</v>
      </c>
      <c r="O23" s="6"/>
      <c r="P23" s="6"/>
      <c r="Q23" s="6"/>
      <c r="R23" s="6">
        <v>0.89</v>
      </c>
      <c r="S23" s="6">
        <v>0.89</v>
      </c>
      <c r="T23" s="6">
        <v>0.89</v>
      </c>
      <c r="U23" s="6">
        <v>0.89</v>
      </c>
      <c r="V23" s="6">
        <v>0.89</v>
      </c>
      <c r="W23" s="6">
        <v>0.89</v>
      </c>
      <c r="X23" s="6">
        <v>0.89</v>
      </c>
      <c r="Y23" s="6">
        <v>0.89</v>
      </c>
    </row>
    <row r="24" spans="1:25" x14ac:dyDescent="0.3">
      <c r="A24" t="s">
        <v>50</v>
      </c>
      <c r="B24" t="str">
        <f t="shared" si="0"/>
        <v>Electric heating system</v>
      </c>
      <c r="C24" t="s">
        <v>2</v>
      </c>
      <c r="D24" t="s">
        <v>42</v>
      </c>
      <c r="F24" t="s">
        <v>56</v>
      </c>
      <c r="G24" t="s">
        <v>44</v>
      </c>
      <c r="H24" t="s">
        <v>57</v>
      </c>
      <c r="I24" s="6"/>
      <c r="J24" s="8">
        <f t="shared" si="1"/>
        <v>0.98</v>
      </c>
      <c r="K24" s="6"/>
      <c r="L24" s="6"/>
      <c r="M24" s="6"/>
      <c r="N24" s="6">
        <v>0.98</v>
      </c>
      <c r="O24" s="6"/>
      <c r="P24" s="6"/>
      <c r="Q24" s="6"/>
      <c r="R24" s="6">
        <v>0.98</v>
      </c>
      <c r="S24" s="6">
        <v>0.98</v>
      </c>
      <c r="T24" s="6">
        <v>0.98</v>
      </c>
      <c r="U24" s="6">
        <v>0.98</v>
      </c>
      <c r="V24" s="6">
        <v>0.98</v>
      </c>
      <c r="W24" s="6">
        <v>0.98</v>
      </c>
      <c r="X24" s="6">
        <v>0.98</v>
      </c>
      <c r="Y24" s="6">
        <v>0.98</v>
      </c>
    </row>
    <row r="25" spans="1:25" x14ac:dyDescent="0.3">
      <c r="A25" t="s">
        <v>51</v>
      </c>
      <c r="B25" t="str">
        <f t="shared" si="0"/>
        <v>District heating network</v>
      </c>
      <c r="C25" t="s">
        <v>2</v>
      </c>
      <c r="D25" t="s">
        <v>42</v>
      </c>
      <c r="F25" t="s">
        <v>43</v>
      </c>
      <c r="G25" t="s">
        <v>44</v>
      </c>
      <c r="H25" t="s">
        <v>57</v>
      </c>
      <c r="I25" s="6">
        <v>0.67873207043770634</v>
      </c>
      <c r="J25" s="6">
        <v>0.6786903343546552</v>
      </c>
      <c r="K25" s="6">
        <v>0.67871137166586659</v>
      </c>
      <c r="L25" s="6">
        <v>0.67875659210642247</v>
      </c>
      <c r="M25" s="6">
        <v>0.67880431208792813</v>
      </c>
      <c r="N25" s="6">
        <v>0.67880695257363288</v>
      </c>
      <c r="O25" s="6">
        <v>0.67836517698585008</v>
      </c>
      <c r="P25" s="6">
        <v>0.67825343389375159</v>
      </c>
      <c r="Q25" s="6">
        <v>0.677934472264069</v>
      </c>
      <c r="R25" s="6">
        <v>0.67752727686567826</v>
      </c>
      <c r="S25" s="6">
        <v>0.67719456031394476</v>
      </c>
      <c r="T25" s="6">
        <v>0.68092199581570301</v>
      </c>
      <c r="U25" s="6">
        <v>0.71036290857835871</v>
      </c>
      <c r="V25" s="6">
        <v>0.78661232834781358</v>
      </c>
      <c r="W25" s="6">
        <v>0.8633397129456436</v>
      </c>
      <c r="X25" s="6">
        <v>0.89405267727774862</v>
      </c>
      <c r="Y25" s="6">
        <v>0.8993216857281493</v>
      </c>
    </row>
    <row r="26" spans="1:25" x14ac:dyDescent="0.3">
      <c r="A26" t="s">
        <v>52</v>
      </c>
      <c r="B26" t="str">
        <f t="shared" si="0"/>
        <v>Heat pump system</v>
      </c>
      <c r="C26" t="s">
        <v>2</v>
      </c>
      <c r="D26" t="s">
        <v>42</v>
      </c>
      <c r="F26" t="s">
        <v>58</v>
      </c>
      <c r="G26" t="s">
        <v>44</v>
      </c>
      <c r="H26" t="s">
        <v>57</v>
      </c>
      <c r="I26" s="6"/>
      <c r="J26" s="8">
        <f t="shared" si="1"/>
        <v>3.7</v>
      </c>
      <c r="K26" s="6"/>
      <c r="L26" s="6"/>
      <c r="M26" s="6"/>
      <c r="N26" s="6">
        <v>3.7</v>
      </c>
      <c r="O26" s="6"/>
      <c r="P26" s="6"/>
      <c r="Q26" s="6"/>
      <c r="R26" s="6">
        <v>3.6</v>
      </c>
      <c r="S26" s="6">
        <v>3.6</v>
      </c>
      <c r="T26" s="6">
        <v>3.7</v>
      </c>
      <c r="U26" s="6">
        <v>3.8</v>
      </c>
      <c r="V26" s="6">
        <v>3.8</v>
      </c>
      <c r="W26" s="6">
        <v>3.8</v>
      </c>
      <c r="X26" s="6">
        <v>3.8</v>
      </c>
      <c r="Y26" s="6">
        <v>3.9</v>
      </c>
    </row>
    <row r="27" spans="1:25" x14ac:dyDescent="0.3">
      <c r="A27" t="s">
        <v>53</v>
      </c>
      <c r="B27" t="str">
        <f t="shared" si="0"/>
        <v>Solar thermal system</v>
      </c>
      <c r="C27" t="s">
        <v>2</v>
      </c>
      <c r="D27" t="s">
        <v>42</v>
      </c>
      <c r="H27" t="s">
        <v>57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</row>
    <row r="28" spans="1:25" x14ac:dyDescent="0.3">
      <c r="A28" t="s">
        <v>54</v>
      </c>
      <c r="B28" t="str">
        <f t="shared" si="0"/>
        <v>Cooling</v>
      </c>
      <c r="C28" t="s">
        <v>2</v>
      </c>
      <c r="D28" t="s">
        <v>42</v>
      </c>
      <c r="E28" t="s">
        <v>59</v>
      </c>
      <c r="F28" t="s">
        <v>43</v>
      </c>
      <c r="G28" t="s">
        <v>44</v>
      </c>
      <c r="H28" t="s">
        <v>57</v>
      </c>
      <c r="I28" s="6">
        <v>2.3211627906976746</v>
      </c>
      <c r="J28" s="6">
        <v>2.3681337209302327</v>
      </c>
      <c r="K28" s="6">
        <v>2.4151046511627907</v>
      </c>
      <c r="L28" s="6">
        <v>2.4620755813953488</v>
      </c>
      <c r="M28" s="6">
        <v>2.5090465116279068</v>
      </c>
      <c r="N28" s="6">
        <v>2.5560174418604653</v>
      </c>
      <c r="O28" s="6">
        <v>2.6029883720930234</v>
      </c>
      <c r="P28" s="6">
        <v>2.6499593023255814</v>
      </c>
      <c r="Q28" s="6">
        <v>2.6969302325581395</v>
      </c>
      <c r="R28" s="6">
        <v>2.7439011627906975</v>
      </c>
      <c r="S28" s="6">
        <v>2.790872093023256</v>
      </c>
      <c r="T28" s="6">
        <v>3.0257267441860467</v>
      </c>
      <c r="U28" s="6">
        <v>3.2605813953488374</v>
      </c>
      <c r="V28" s="6">
        <v>3.4954360465116281</v>
      </c>
      <c r="W28" s="6">
        <v>3.7302906976744188</v>
      </c>
      <c r="X28" s="6">
        <v>3.9651453488372095</v>
      </c>
      <c r="Y28" s="6">
        <v>4.2</v>
      </c>
    </row>
    <row r="29" spans="1:25" x14ac:dyDescent="0.3">
      <c r="A29" t="s">
        <v>41</v>
      </c>
      <c r="B29" t="str">
        <f t="shared" si="0"/>
        <v>Other fossil heating system</v>
      </c>
      <c r="C29" t="s">
        <v>3</v>
      </c>
      <c r="D29" t="s">
        <v>42</v>
      </c>
      <c r="F29" t="s">
        <v>44</v>
      </c>
      <c r="G29" t="s">
        <v>44</v>
      </c>
      <c r="H29" t="s">
        <v>60</v>
      </c>
      <c r="I29" s="6"/>
      <c r="J29" s="8">
        <f t="shared" ref="J29:J46" si="2">N29</f>
        <v>0.44303329629231342</v>
      </c>
      <c r="K29" s="6"/>
      <c r="L29" s="6"/>
      <c r="M29" s="6"/>
      <c r="N29" s="6">
        <v>0.44303329629231342</v>
      </c>
      <c r="O29" s="6">
        <v>0.44299024375684348</v>
      </c>
      <c r="P29" s="6">
        <v>0.44292907321306019</v>
      </c>
      <c r="Q29" s="6">
        <v>0.450675477010053</v>
      </c>
      <c r="R29" s="6">
        <v>0.4584244166521087</v>
      </c>
      <c r="S29" s="6">
        <v>0.46618041142396316</v>
      </c>
      <c r="T29" s="6">
        <v>0.50498429285490642</v>
      </c>
      <c r="U29" s="6">
        <v>0.54369812491027791</v>
      </c>
      <c r="V29" s="6">
        <v>0.58271824301209396</v>
      </c>
      <c r="W29" s="6">
        <v>0.62189195280077347</v>
      </c>
      <c r="X29" s="6">
        <v>0.66098202615024326</v>
      </c>
      <c r="Y29" s="6">
        <v>0.69999999999999984</v>
      </c>
    </row>
    <row r="30" spans="1:25" x14ac:dyDescent="0.3">
      <c r="A30" t="s">
        <v>46</v>
      </c>
      <c r="B30" t="str">
        <f t="shared" si="0"/>
        <v>Solid biomass heating system</v>
      </c>
      <c r="C30" t="s">
        <v>3</v>
      </c>
      <c r="D30" t="s">
        <v>42</v>
      </c>
      <c r="F30" t="s">
        <v>44</v>
      </c>
      <c r="G30" t="s">
        <v>44</v>
      </c>
      <c r="H30" t="s">
        <v>60</v>
      </c>
      <c r="I30" s="6"/>
      <c r="J30" s="8">
        <f t="shared" si="2"/>
        <v>0.15137474888766989</v>
      </c>
      <c r="K30" s="6"/>
      <c r="L30" s="6"/>
      <c r="M30" s="6"/>
      <c r="N30" s="6">
        <v>0.15137474888766989</v>
      </c>
      <c r="O30" s="6">
        <v>0.14767164406089278</v>
      </c>
      <c r="P30" s="6">
        <v>0.14416126767028098</v>
      </c>
      <c r="Q30" s="6">
        <v>0.16122769858329034</v>
      </c>
      <c r="R30" s="6">
        <v>0.17829176814073053</v>
      </c>
      <c r="S30" s="6">
        <v>0.19532168556317395</v>
      </c>
      <c r="T30" s="6">
        <v>0.28033430720351915</v>
      </c>
      <c r="U30" s="6">
        <v>0.36570449808363614</v>
      </c>
      <c r="V30" s="6">
        <v>0.44956896755445219</v>
      </c>
      <c r="W30" s="6">
        <v>0.53266968971943418</v>
      </c>
      <c r="X30" s="6">
        <v>0.61615647733000023</v>
      </c>
      <c r="Y30" s="6">
        <v>0.69999999999999984</v>
      </c>
    </row>
    <row r="31" spans="1:25" x14ac:dyDescent="0.3">
      <c r="A31" t="s">
        <v>48</v>
      </c>
      <c r="B31" t="str">
        <f t="shared" si="0"/>
        <v>Heavy fuel oil heating system</v>
      </c>
      <c r="C31" t="s">
        <v>3</v>
      </c>
      <c r="D31" t="s">
        <v>42</v>
      </c>
      <c r="F31" t="s">
        <v>44</v>
      </c>
      <c r="G31" t="s">
        <v>44</v>
      </c>
      <c r="H31" t="s">
        <v>60</v>
      </c>
      <c r="I31" s="6"/>
      <c r="J31" s="8">
        <f t="shared" si="2"/>
        <v>0.6214740364857072</v>
      </c>
      <c r="K31" s="6"/>
      <c r="L31" s="6"/>
      <c r="M31" s="6"/>
      <c r="N31" s="6">
        <v>0.6214740364857072</v>
      </c>
      <c r="O31" s="6">
        <v>0.62633082111419669</v>
      </c>
      <c r="P31" s="6">
        <v>0.63127437077177706</v>
      </c>
      <c r="Q31" s="6">
        <v>0.63515646186119501</v>
      </c>
      <c r="R31" s="6">
        <v>0.63903567844240694</v>
      </c>
      <c r="S31" s="6">
        <v>0.64287579477936518</v>
      </c>
      <c r="T31" s="6">
        <v>0.66161306126216157</v>
      </c>
      <c r="U31" s="6">
        <v>0.67979721344940813</v>
      </c>
      <c r="V31" s="6">
        <v>0.6975834506451587</v>
      </c>
      <c r="W31" s="6">
        <v>0.71516074817693098</v>
      </c>
      <c r="X31" s="6">
        <v>0.73262964563965249</v>
      </c>
      <c r="Y31" s="6">
        <v>0.75000000000000011</v>
      </c>
    </row>
    <row r="32" spans="1:25" x14ac:dyDescent="0.3">
      <c r="A32" t="s">
        <v>49</v>
      </c>
      <c r="B32" t="str">
        <f t="shared" si="0"/>
        <v>Methane heating system</v>
      </c>
      <c r="C32" t="s">
        <v>3</v>
      </c>
      <c r="D32" t="s">
        <v>42</v>
      </c>
      <c r="F32" t="s">
        <v>44</v>
      </c>
      <c r="G32" t="s">
        <v>44</v>
      </c>
      <c r="H32" t="s">
        <v>60</v>
      </c>
      <c r="I32" s="6"/>
      <c r="J32" s="8">
        <f t="shared" si="2"/>
        <v>0.65663496710830238</v>
      </c>
      <c r="K32" s="6"/>
      <c r="L32" s="6"/>
      <c r="M32" s="6"/>
      <c r="N32" s="6">
        <v>0.65663496710830238</v>
      </c>
      <c r="O32" s="6">
        <v>0.66112456312784507</v>
      </c>
      <c r="P32" s="6">
        <v>0.66562903960234798</v>
      </c>
      <c r="Q32" s="6">
        <v>0.66820662279162024</v>
      </c>
      <c r="R32" s="6">
        <v>0.6707772117559736</v>
      </c>
      <c r="S32" s="6">
        <v>0.67334361700504908</v>
      </c>
      <c r="T32" s="6">
        <v>0.68615784812281955</v>
      </c>
      <c r="U32" s="6">
        <v>0.69902056296577708</v>
      </c>
      <c r="V32" s="6">
        <v>0.71178084974974243</v>
      </c>
      <c r="W32" s="6">
        <v>0.72449459954965101</v>
      </c>
      <c r="X32" s="6">
        <v>0.73724075868536798</v>
      </c>
      <c r="Y32" s="6">
        <v>0.75000000000000011</v>
      </c>
    </row>
    <row r="33" spans="1:25" x14ac:dyDescent="0.3">
      <c r="A33" t="s">
        <v>50</v>
      </c>
      <c r="B33" t="str">
        <f t="shared" si="0"/>
        <v>Electric heating system</v>
      </c>
      <c r="C33" t="s">
        <v>3</v>
      </c>
      <c r="D33" t="s">
        <v>42</v>
      </c>
      <c r="F33" t="s">
        <v>44</v>
      </c>
      <c r="G33" t="s">
        <v>44</v>
      </c>
      <c r="H33" t="s">
        <v>60</v>
      </c>
      <c r="I33" s="6"/>
      <c r="J33" s="8">
        <f t="shared" si="2"/>
        <v>0.9</v>
      </c>
      <c r="K33" s="6"/>
      <c r="L33" s="6"/>
      <c r="M33" s="6"/>
      <c r="N33" s="6">
        <v>0.9</v>
      </c>
      <c r="O33" s="6">
        <v>0.90114285714285713</v>
      </c>
      <c r="P33" s="6">
        <v>0.90228571428571436</v>
      </c>
      <c r="Q33" s="6">
        <v>0.90342857142857147</v>
      </c>
      <c r="R33" s="6">
        <v>0.90457142857142858</v>
      </c>
      <c r="S33" s="6">
        <v>0.90571428571428569</v>
      </c>
      <c r="T33" s="6">
        <v>0.91142857142857148</v>
      </c>
      <c r="U33" s="6">
        <v>0.91714285714285715</v>
      </c>
      <c r="V33" s="6">
        <v>0.92285714285714282</v>
      </c>
      <c r="W33" s="6">
        <v>0.92857142857142849</v>
      </c>
      <c r="X33" s="6">
        <v>0.93428571428571427</v>
      </c>
      <c r="Y33" s="6">
        <v>0.94</v>
      </c>
    </row>
    <row r="34" spans="1:25" x14ac:dyDescent="0.3">
      <c r="A34" t="s">
        <v>51</v>
      </c>
      <c r="B34" t="str">
        <f t="shared" si="0"/>
        <v>District heating network</v>
      </c>
      <c r="C34" t="s">
        <v>3</v>
      </c>
      <c r="D34" t="s">
        <v>42</v>
      </c>
      <c r="F34" t="s">
        <v>44</v>
      </c>
      <c r="G34" t="s">
        <v>44</v>
      </c>
      <c r="H34" t="s">
        <v>60</v>
      </c>
      <c r="I34" s="6"/>
      <c r="J34" s="8">
        <f t="shared" si="2"/>
        <v>0.7</v>
      </c>
      <c r="K34" s="6"/>
      <c r="L34" s="6"/>
      <c r="M34" s="6"/>
      <c r="N34" s="6">
        <v>0.7</v>
      </c>
      <c r="O34" s="6">
        <v>0.70285714285714285</v>
      </c>
      <c r="P34" s="6">
        <v>0.70571428571428563</v>
      </c>
      <c r="Q34" s="6">
        <v>0.70857142857142852</v>
      </c>
      <c r="R34" s="6">
        <v>0.71142857142857141</v>
      </c>
      <c r="S34" s="6">
        <v>0.7142857142857143</v>
      </c>
      <c r="T34" s="6">
        <v>0.72857142857142854</v>
      </c>
      <c r="U34" s="6">
        <v>0.74285714285714288</v>
      </c>
      <c r="V34" s="6">
        <v>0.75714285714285712</v>
      </c>
      <c r="W34" s="6">
        <v>0.77142857142857146</v>
      </c>
      <c r="X34" s="6">
        <v>0.7857142857142857</v>
      </c>
      <c r="Y34" s="6">
        <v>0.8</v>
      </c>
    </row>
    <row r="35" spans="1:25" x14ac:dyDescent="0.3">
      <c r="A35" t="s">
        <v>52</v>
      </c>
      <c r="B35" t="str">
        <f t="shared" si="0"/>
        <v>Heat pump system</v>
      </c>
      <c r="C35" t="s">
        <v>3</v>
      </c>
      <c r="D35" t="s">
        <v>42</v>
      </c>
      <c r="F35" t="s">
        <v>44</v>
      </c>
      <c r="G35" t="s">
        <v>44</v>
      </c>
      <c r="H35" t="s">
        <v>60</v>
      </c>
      <c r="I35" s="6"/>
      <c r="J35" s="8">
        <f t="shared" si="2"/>
        <v>2.4253114250718935</v>
      </c>
      <c r="K35" s="6"/>
      <c r="L35" s="6"/>
      <c r="M35" s="6"/>
      <c r="N35" s="6">
        <v>2.4253114250718935</v>
      </c>
      <c r="O35" s="6">
        <v>2.4250763423388095</v>
      </c>
      <c r="P35" s="6">
        <v>2.4249606561254966</v>
      </c>
      <c r="Q35" s="6">
        <v>2.4725155193699675</v>
      </c>
      <c r="R35" s="6">
        <v>2.5200453085679957</v>
      </c>
      <c r="S35" s="6">
        <v>2.5675959210760682</v>
      </c>
      <c r="T35" s="6">
        <v>2.8055576512368368</v>
      </c>
      <c r="U35" s="6">
        <v>3.0437255977494333</v>
      </c>
      <c r="V35" s="6">
        <v>3.2825779865572611</v>
      </c>
      <c r="W35" s="6">
        <v>3.5218020213285559</v>
      </c>
      <c r="X35" s="6">
        <v>3.760963629863181</v>
      </c>
      <c r="Y35" s="6">
        <v>4</v>
      </c>
    </row>
    <row r="36" spans="1:25" x14ac:dyDescent="0.3">
      <c r="A36" t="s">
        <v>53</v>
      </c>
      <c r="B36" t="str">
        <f t="shared" si="0"/>
        <v>Solar thermal system</v>
      </c>
      <c r="C36" t="s">
        <v>3</v>
      </c>
      <c r="D36" t="s">
        <v>42</v>
      </c>
      <c r="H36" t="s">
        <v>60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</row>
    <row r="37" spans="1:25" x14ac:dyDescent="0.3">
      <c r="A37" t="s">
        <v>54</v>
      </c>
      <c r="B37" t="str">
        <f t="shared" si="0"/>
        <v>Cooling</v>
      </c>
      <c r="C37" t="s">
        <v>3</v>
      </c>
      <c r="D37" t="s">
        <v>42</v>
      </c>
      <c r="F37" t="s">
        <v>44</v>
      </c>
      <c r="G37" t="s">
        <v>44</v>
      </c>
      <c r="H37" t="s">
        <v>60</v>
      </c>
      <c r="I37" s="6"/>
      <c r="J37" s="8">
        <f t="shared" si="2"/>
        <v>2.3000000000000003</v>
      </c>
      <c r="K37" s="6"/>
      <c r="L37" s="6"/>
      <c r="M37" s="6"/>
      <c r="N37" s="6">
        <v>2.3000000000000003</v>
      </c>
      <c r="O37" s="6">
        <v>2.3000000000000003</v>
      </c>
      <c r="P37" s="6">
        <v>2.3205882352941178</v>
      </c>
      <c r="Q37" s="6">
        <v>2.3411764705882354</v>
      </c>
      <c r="R37" s="6">
        <v>2.361764705882353</v>
      </c>
      <c r="S37" s="6">
        <v>2.382352941176471</v>
      </c>
      <c r="T37" s="6">
        <v>2.4852941176470589</v>
      </c>
      <c r="U37" s="6">
        <v>2.5882352941176472</v>
      </c>
      <c r="V37" s="6">
        <v>2.6911764705882355</v>
      </c>
      <c r="W37" s="6">
        <v>2.7941176470588238</v>
      </c>
      <c r="X37" s="6">
        <v>2.8970588235294117</v>
      </c>
      <c r="Y37" s="6">
        <v>3</v>
      </c>
    </row>
    <row r="38" spans="1:25" x14ac:dyDescent="0.3">
      <c r="A38" t="s">
        <v>41</v>
      </c>
      <c r="B38" t="str">
        <f t="shared" si="0"/>
        <v>Other fossil heating system</v>
      </c>
      <c r="C38" t="s">
        <v>4</v>
      </c>
      <c r="D38" t="s">
        <v>42</v>
      </c>
      <c r="F38" t="s">
        <v>44</v>
      </c>
      <c r="G38" t="s">
        <v>44</v>
      </c>
      <c r="H38" t="s">
        <v>61</v>
      </c>
      <c r="I38" s="6"/>
      <c r="J38" s="8">
        <f t="shared" si="2"/>
        <v>0.44303329629231342</v>
      </c>
      <c r="K38" s="6"/>
      <c r="L38" s="6"/>
      <c r="M38" s="6"/>
      <c r="N38" s="6">
        <v>0.44303329629231342</v>
      </c>
      <c r="O38" s="6"/>
      <c r="P38" s="6"/>
      <c r="Q38" s="6"/>
      <c r="R38" s="6">
        <v>0.48586108024359448</v>
      </c>
      <c r="S38" s="6">
        <v>0.48586108024359448</v>
      </c>
      <c r="T38" s="6">
        <v>0.5286888641948756</v>
      </c>
      <c r="U38" s="6">
        <v>0.57151664814615666</v>
      </c>
      <c r="V38" s="6">
        <v>0.61434443209743772</v>
      </c>
      <c r="W38" s="6">
        <v>0.65717221604871878</v>
      </c>
      <c r="X38" s="6">
        <v>0.69999999999999984</v>
      </c>
      <c r="Y38" s="6">
        <v>0.69999999999999984</v>
      </c>
    </row>
    <row r="39" spans="1:25" x14ac:dyDescent="0.3">
      <c r="A39" t="s">
        <v>46</v>
      </c>
      <c r="B39" t="str">
        <f t="shared" si="0"/>
        <v>Solid biomass heating system</v>
      </c>
      <c r="C39" t="s">
        <v>4</v>
      </c>
      <c r="D39" t="s">
        <v>42</v>
      </c>
      <c r="F39" t="s">
        <v>44</v>
      </c>
      <c r="G39" t="s">
        <v>44</v>
      </c>
      <c r="H39" t="s">
        <v>61</v>
      </c>
      <c r="I39" s="6"/>
      <c r="J39" s="8">
        <f t="shared" si="2"/>
        <v>0.4</v>
      </c>
      <c r="K39" s="6"/>
      <c r="L39" s="6"/>
      <c r="M39" s="6"/>
      <c r="N39" s="6">
        <v>0.4</v>
      </c>
      <c r="O39" s="6"/>
      <c r="P39" s="6"/>
      <c r="Q39" s="6"/>
      <c r="R39" s="6">
        <v>0.45</v>
      </c>
      <c r="S39" s="6">
        <v>0.45</v>
      </c>
      <c r="T39" s="6">
        <v>0.5</v>
      </c>
      <c r="U39" s="6">
        <v>0.55000000000000004</v>
      </c>
      <c r="V39" s="6">
        <v>0.6</v>
      </c>
      <c r="W39" s="6">
        <v>0.64999999999999991</v>
      </c>
      <c r="X39" s="6">
        <v>0.7</v>
      </c>
      <c r="Y39" s="6">
        <v>0.7</v>
      </c>
    </row>
    <row r="40" spans="1:25" x14ac:dyDescent="0.3">
      <c r="A40" t="s">
        <v>48</v>
      </c>
      <c r="B40" t="str">
        <f t="shared" si="0"/>
        <v>Heavy fuel oil heating system</v>
      </c>
      <c r="C40" t="s">
        <v>4</v>
      </c>
      <c r="D40" t="s">
        <v>42</v>
      </c>
      <c r="F40" t="s">
        <v>44</v>
      </c>
      <c r="G40" t="s">
        <v>44</v>
      </c>
      <c r="H40" t="s">
        <v>61</v>
      </c>
      <c r="I40" s="6"/>
      <c r="J40" s="8">
        <f t="shared" si="2"/>
        <v>0.6214740364857072</v>
      </c>
      <c r="K40" s="6"/>
      <c r="L40" s="6"/>
      <c r="M40" s="6"/>
      <c r="N40" s="6">
        <v>0.6214740364857072</v>
      </c>
      <c r="O40" s="6"/>
      <c r="P40" s="6"/>
      <c r="Q40" s="6"/>
      <c r="R40" s="6">
        <v>0.64289503040475604</v>
      </c>
      <c r="S40" s="6">
        <v>0.64289503040475604</v>
      </c>
      <c r="T40" s="6">
        <v>0.66431602432380488</v>
      </c>
      <c r="U40" s="6">
        <v>0.68573701824285371</v>
      </c>
      <c r="V40" s="6">
        <v>0.70715801216190244</v>
      </c>
      <c r="W40" s="6">
        <v>0.72857900608095127</v>
      </c>
      <c r="X40" s="6">
        <v>0.75000000000000011</v>
      </c>
      <c r="Y40" s="6">
        <v>0.75000000000000011</v>
      </c>
    </row>
    <row r="41" spans="1:25" x14ac:dyDescent="0.3">
      <c r="A41" t="s">
        <v>49</v>
      </c>
      <c r="B41" t="str">
        <f t="shared" si="0"/>
        <v>Methane heating system</v>
      </c>
      <c r="C41" t="s">
        <v>4</v>
      </c>
      <c r="D41" t="s">
        <v>42</v>
      </c>
      <c r="F41" t="s">
        <v>44</v>
      </c>
      <c r="G41" t="s">
        <v>44</v>
      </c>
      <c r="H41" t="s">
        <v>61</v>
      </c>
      <c r="I41" s="6"/>
      <c r="J41" s="8">
        <f t="shared" si="2"/>
        <v>0.65663496710830238</v>
      </c>
      <c r="K41" s="6"/>
      <c r="L41" s="6"/>
      <c r="M41" s="6"/>
      <c r="N41" s="6">
        <v>0.65663496710830238</v>
      </c>
      <c r="O41" s="6"/>
      <c r="P41" s="6"/>
      <c r="Q41" s="6"/>
      <c r="R41" s="6">
        <v>0.6721958059235853</v>
      </c>
      <c r="S41" s="6">
        <v>0.6721958059235853</v>
      </c>
      <c r="T41" s="6">
        <v>0.68775664473886833</v>
      </c>
      <c r="U41" s="6">
        <v>0.70331748355415125</v>
      </c>
      <c r="V41" s="6">
        <v>0.71887832236943416</v>
      </c>
      <c r="W41" s="6">
        <v>0.73443916118471719</v>
      </c>
      <c r="X41" s="6">
        <v>0.75000000000000011</v>
      </c>
      <c r="Y41" s="6">
        <v>0.75000000000000011</v>
      </c>
    </row>
    <row r="42" spans="1:25" x14ac:dyDescent="0.3">
      <c r="A42" t="s">
        <v>50</v>
      </c>
      <c r="B42" t="str">
        <f t="shared" si="0"/>
        <v>Electric heating system</v>
      </c>
      <c r="C42" t="s">
        <v>4</v>
      </c>
      <c r="D42" t="s">
        <v>42</v>
      </c>
      <c r="F42" t="s">
        <v>44</v>
      </c>
      <c r="G42" t="s">
        <v>44</v>
      </c>
      <c r="H42" t="s">
        <v>61</v>
      </c>
      <c r="I42" s="6"/>
      <c r="J42" s="8">
        <f t="shared" si="2"/>
        <v>0.9</v>
      </c>
      <c r="K42" s="6"/>
      <c r="L42" s="6"/>
      <c r="M42" s="6"/>
      <c r="N42" s="6">
        <v>0.9</v>
      </c>
      <c r="O42" s="6"/>
      <c r="P42" s="6"/>
      <c r="Q42" s="6"/>
      <c r="R42" s="6">
        <v>0.90666666666666673</v>
      </c>
      <c r="S42" s="6">
        <v>0.90666666666666673</v>
      </c>
      <c r="T42" s="6">
        <v>0.91333333333333333</v>
      </c>
      <c r="U42" s="6">
        <v>0.91999999999999993</v>
      </c>
      <c r="V42" s="6">
        <v>0.92666666666666664</v>
      </c>
      <c r="W42" s="6">
        <v>0.93333333333333335</v>
      </c>
      <c r="X42" s="6">
        <v>0.94</v>
      </c>
      <c r="Y42" s="6">
        <v>0.94</v>
      </c>
    </row>
    <row r="43" spans="1:25" x14ac:dyDescent="0.3">
      <c r="A43" t="s">
        <v>51</v>
      </c>
      <c r="B43" t="str">
        <f t="shared" si="0"/>
        <v>District heating network</v>
      </c>
      <c r="C43" t="s">
        <v>4</v>
      </c>
      <c r="D43" t="s">
        <v>42</v>
      </c>
      <c r="F43" t="s">
        <v>44</v>
      </c>
      <c r="G43" t="s">
        <v>44</v>
      </c>
      <c r="H43" t="s">
        <v>61</v>
      </c>
      <c r="I43" s="6"/>
      <c r="J43" s="8">
        <f t="shared" si="2"/>
        <v>0.7</v>
      </c>
      <c r="K43" s="6"/>
      <c r="L43" s="6"/>
      <c r="M43" s="6"/>
      <c r="N43" s="6">
        <v>0.7</v>
      </c>
      <c r="O43" s="6"/>
      <c r="P43" s="6"/>
      <c r="Q43" s="6"/>
      <c r="R43" s="6">
        <v>0.71666666666666667</v>
      </c>
      <c r="S43" s="6">
        <v>0.71666666666666667</v>
      </c>
      <c r="T43" s="6">
        <v>0.73333333333333328</v>
      </c>
      <c r="U43" s="6">
        <v>0.75</v>
      </c>
      <c r="V43" s="6">
        <v>0.76666666666666672</v>
      </c>
      <c r="W43" s="6">
        <v>0.78333333333333333</v>
      </c>
      <c r="X43" s="6">
        <v>0.8</v>
      </c>
      <c r="Y43" s="6">
        <v>0.8</v>
      </c>
    </row>
    <row r="44" spans="1:25" x14ac:dyDescent="0.3">
      <c r="A44" t="s">
        <v>52</v>
      </c>
      <c r="B44" t="str">
        <f t="shared" si="0"/>
        <v>Heat pump system</v>
      </c>
      <c r="C44" t="s">
        <v>4</v>
      </c>
      <c r="D44" t="s">
        <v>42</v>
      </c>
      <c r="F44" t="s">
        <v>44</v>
      </c>
      <c r="G44" t="s">
        <v>44</v>
      </c>
      <c r="H44" t="s">
        <v>61</v>
      </c>
      <c r="I44" s="6"/>
      <c r="J44" s="8">
        <f t="shared" si="2"/>
        <v>2.0178591056598152</v>
      </c>
      <c r="K44" s="6"/>
      <c r="L44" s="6"/>
      <c r="M44" s="6"/>
      <c r="N44" s="6">
        <v>2.0178591056598152</v>
      </c>
      <c r="O44" s="6"/>
      <c r="P44" s="6"/>
      <c r="Q44" s="6"/>
      <c r="R44" s="6">
        <v>2.1362398063352885</v>
      </c>
      <c r="S44" s="6">
        <v>2.1362398063352885</v>
      </c>
      <c r="T44" s="6">
        <v>2.4341798547514664</v>
      </c>
      <c r="U44" s="6">
        <v>2.7321199031676442</v>
      </c>
      <c r="V44" s="6">
        <v>3.0300599515838225</v>
      </c>
      <c r="W44" s="6">
        <v>3.3279999999999998</v>
      </c>
      <c r="X44" s="6">
        <v>3.3279999999999998</v>
      </c>
      <c r="Y44" s="6">
        <v>3.3279999999999998</v>
      </c>
    </row>
    <row r="45" spans="1:25" x14ac:dyDescent="0.3">
      <c r="A45" t="s">
        <v>53</v>
      </c>
      <c r="B45" t="str">
        <f t="shared" si="0"/>
        <v>Solar thermal system</v>
      </c>
      <c r="C45" t="s">
        <v>4</v>
      </c>
      <c r="D45" t="s">
        <v>42</v>
      </c>
      <c r="H45" t="s">
        <v>61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spans="1:25" x14ac:dyDescent="0.3">
      <c r="A46" t="s">
        <v>54</v>
      </c>
      <c r="B46" t="str">
        <f t="shared" si="0"/>
        <v>Cooling</v>
      </c>
      <c r="C46" t="s">
        <v>4</v>
      </c>
      <c r="D46" t="s">
        <v>42</v>
      </c>
      <c r="F46" t="s">
        <v>44</v>
      </c>
      <c r="G46" t="s">
        <v>44</v>
      </c>
      <c r="H46" t="s">
        <v>61</v>
      </c>
      <c r="I46" s="6"/>
      <c r="J46" s="8">
        <f t="shared" si="2"/>
        <v>2.3000000000000003</v>
      </c>
      <c r="K46" s="6"/>
      <c r="L46" s="6"/>
      <c r="M46" s="6"/>
      <c r="N46" s="6">
        <v>2.3000000000000003</v>
      </c>
      <c r="O46" s="6">
        <v>2.3000000000000003</v>
      </c>
      <c r="P46" s="6">
        <v>2.3000000000000003</v>
      </c>
      <c r="Q46" s="6">
        <v>2.3000000000000003</v>
      </c>
      <c r="R46" s="6">
        <v>2.3000000000000003</v>
      </c>
      <c r="S46" s="6">
        <v>2.416666666666667</v>
      </c>
      <c r="T46" s="6">
        <v>2.5333333333333337</v>
      </c>
      <c r="U46" s="6">
        <v>2.6500000000000004</v>
      </c>
      <c r="V46" s="6">
        <v>2.7666666666666666</v>
      </c>
      <c r="W46" s="6">
        <v>2.8833333333333333</v>
      </c>
      <c r="X46" s="6">
        <v>3</v>
      </c>
      <c r="Y46" s="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3D36FDD8-93D2-4206-AC4E-F9B7FB44E0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EEA9F1-3425-4AD7-8DDA-8CF3F7A1F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EC1A93-E494-4496-8617-3BD7DE66446A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hs-eff</vt:lpstr>
      <vt:lpstr>hs-emi</vt:lpstr>
      <vt:lpstr>Negawatt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2024-05-13T09:29:05Z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