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MODELS/Hypatia_teaching_version/hypatia/examples/Planning_teaching/parameters/"/>
    </mc:Choice>
  </mc:AlternateContent>
  <xr:revisionPtr revIDLastSave="33" documentId="11_2201AB8BFF8D98E2F831FFD863A7543E8F821A37" xr6:coauthVersionLast="47" xr6:coauthVersionMax="47" xr10:uidLastSave="{6D202EFA-F5CB-4855-B8EF-BE28FC1EAF2B}"/>
  <bookViews>
    <workbookView xWindow="-4680" yWindow="-21720" windowWidth="38640" windowHeight="21120" firstSheet="8" activeTab="16" xr2:uid="{00000000-000D-0000-FFFF-FFFF00000000}"/>
  </bookViews>
  <sheets>
    <sheet name="F_OM" sheetId="1" r:id="rId1"/>
    <sheet name="V_OM" sheetId="2" r:id="rId2"/>
    <sheet name="Residual_capacity" sheetId="3" r:id="rId3"/>
    <sheet name="Line_efficiency" sheetId="4" r:id="rId4"/>
    <sheet name="Line_length" sheetId="5" r:id="rId5"/>
    <sheet name="INV" sheetId="6" r:id="rId6"/>
    <sheet name="Decom_cost" sheetId="7" r:id="rId7"/>
    <sheet name="Line_lifetime" sheetId="8" r:id="rId8"/>
    <sheet name="Line_Economic_life" sheetId="9" r:id="rId9"/>
    <sheet name="Line_Time_of_construction" sheetId="10" r:id="rId10"/>
    <sheet name="Interest_rate" sheetId="11" r:id="rId11"/>
    <sheet name="Min_totalcap" sheetId="12" r:id="rId12"/>
    <sheet name="Max_totalcap" sheetId="13" r:id="rId13"/>
    <sheet name="Capacity_factor_line" sheetId="14" r:id="rId14"/>
    <sheet name="AnnualProd_perunit_capacity" sheetId="15" r:id="rId15"/>
    <sheet name="Min_newcap" sheetId="16" r:id="rId16"/>
    <sheet name="Max_newcap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5" l="1"/>
  <c r="U5" i="5"/>
  <c r="Z5" i="5"/>
  <c r="P6" i="5"/>
  <c r="U6" i="5"/>
  <c r="Z6" i="5"/>
  <c r="P7" i="5"/>
  <c r="U7" i="5"/>
  <c r="Z7" i="5"/>
  <c r="P8" i="5"/>
  <c r="U8" i="5"/>
  <c r="Z8" i="5"/>
  <c r="P9" i="5"/>
  <c r="U9" i="5"/>
  <c r="Z9" i="5"/>
  <c r="P10" i="5"/>
  <c r="U10" i="5"/>
  <c r="Z10" i="5"/>
  <c r="P11" i="5"/>
  <c r="U11" i="5"/>
  <c r="Z11" i="5"/>
  <c r="P12" i="5"/>
  <c r="U12" i="5"/>
  <c r="Z12" i="5"/>
  <c r="P13" i="5"/>
  <c r="U13" i="5"/>
  <c r="Z13" i="5"/>
  <c r="P14" i="5"/>
  <c r="U14" i="5"/>
  <c r="Z14" i="5"/>
  <c r="Z4" i="5"/>
  <c r="U4" i="5"/>
  <c r="P4" i="5"/>
</calcChain>
</file>

<file path=xl/sharedStrings.xml><?xml version="1.0" encoding="utf-8"?>
<sst xmlns="http://schemas.openxmlformats.org/spreadsheetml/2006/main" count="800" uniqueCount="31">
  <si>
    <t>Line</t>
  </si>
  <si>
    <t>reg1-reg2</t>
  </si>
  <si>
    <t>reg1-reg3</t>
  </si>
  <si>
    <t>reg1-reg4</t>
  </si>
  <si>
    <t>reg2-reg3</t>
  </si>
  <si>
    <t>reg2-reg4</t>
  </si>
  <si>
    <t>reg3-reg4</t>
  </si>
  <si>
    <t>Transmitted Carrier</t>
  </si>
  <si>
    <t>NG</t>
  </si>
  <si>
    <t>Biofuels_waste</t>
  </si>
  <si>
    <t>Oil</t>
  </si>
  <si>
    <t>Electricity</t>
  </si>
  <si>
    <t>Final_electricity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</si>
  <si>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</si>
  <si>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</si>
  <si>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</si>
  <si>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</si>
  <si>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</si>
  <si>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</si>
  <si>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</si>
  <si>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</si>
  <si>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</si>
  <si>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</si>
  <si>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</si>
  <si>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</si>
  <si>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Performance Parameter</t>
  </si>
  <si>
    <t>Technical Life Time</t>
  </si>
  <si>
    <t>Economic Life time</t>
  </si>
  <si>
    <t>Line Time of construction</t>
  </si>
  <si>
    <t>Interest Rate</t>
  </si>
  <si>
    <t>AnnualProd_Per_UnitCapacity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</si>
</sst>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"/>
  <sheetViews>
    <sheetView topLeftCell="Y1" workbookViewId="0">
      <selection activeCell="AE4" sqref="AE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25</v>
      </c>
    </row>
    <row r="4" spans="1:31" x14ac:dyDescent="0.35">
      <c r="A4" s="1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25</v>
      </c>
    </row>
    <row r="4" spans="1:31" x14ac:dyDescent="0.35">
      <c r="A4" s="1" t="s">
        <v>29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  <c r="O4">
        <v>0.05</v>
      </c>
      <c r="P4">
        <v>0.05</v>
      </c>
      <c r="Q4">
        <v>0.05</v>
      </c>
      <c r="R4">
        <v>0.05</v>
      </c>
      <c r="S4">
        <v>0.05</v>
      </c>
      <c r="T4">
        <v>0.05</v>
      </c>
      <c r="U4">
        <v>0.05</v>
      </c>
      <c r="V4">
        <v>0.05</v>
      </c>
      <c r="W4">
        <v>0.05</v>
      </c>
      <c r="X4">
        <v>0.05</v>
      </c>
      <c r="Y4">
        <v>0.05</v>
      </c>
      <c r="Z4">
        <v>0.05</v>
      </c>
      <c r="AA4">
        <v>0.05</v>
      </c>
      <c r="AB4">
        <v>0.05</v>
      </c>
      <c r="AC4">
        <v>0.05</v>
      </c>
      <c r="AD4">
        <v>0.05</v>
      </c>
      <c r="AE4">
        <v>0.05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14"/>
  <sheetViews>
    <sheetView workbookViewId="0">
      <selection activeCell="AC15" sqref="AC15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10000000000</v>
      </c>
      <c r="G4">
        <v>0</v>
      </c>
      <c r="H4">
        <v>0</v>
      </c>
      <c r="I4">
        <v>0</v>
      </c>
      <c r="J4">
        <v>0</v>
      </c>
      <c r="K4">
        <v>10000000000</v>
      </c>
      <c r="L4">
        <v>0</v>
      </c>
      <c r="M4">
        <v>0</v>
      </c>
      <c r="N4">
        <v>0</v>
      </c>
      <c r="O4">
        <v>0</v>
      </c>
      <c r="P4">
        <v>10000000000</v>
      </c>
      <c r="Q4">
        <v>0</v>
      </c>
      <c r="R4">
        <v>0</v>
      </c>
      <c r="S4">
        <v>0</v>
      </c>
      <c r="T4">
        <v>0</v>
      </c>
      <c r="U4">
        <v>10000000000</v>
      </c>
      <c r="V4">
        <v>0</v>
      </c>
      <c r="W4">
        <v>0</v>
      </c>
      <c r="X4">
        <v>0</v>
      </c>
      <c r="Y4">
        <v>0</v>
      </c>
      <c r="Z4">
        <v>10000000000</v>
      </c>
      <c r="AA4">
        <v>0</v>
      </c>
      <c r="AB4">
        <v>0</v>
      </c>
      <c r="AC4">
        <v>0</v>
      </c>
      <c r="AD4">
        <v>0</v>
      </c>
      <c r="AE4">
        <v>10000000000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10000000000</v>
      </c>
      <c r="G5">
        <v>0</v>
      </c>
      <c r="H5">
        <v>0</v>
      </c>
      <c r="I5">
        <v>0</v>
      </c>
      <c r="J5">
        <v>0</v>
      </c>
      <c r="K5">
        <v>10000000000</v>
      </c>
      <c r="L5">
        <v>0</v>
      </c>
      <c r="M5">
        <v>0</v>
      </c>
      <c r="N5">
        <v>0</v>
      </c>
      <c r="O5">
        <v>0</v>
      </c>
      <c r="P5">
        <v>10000000000</v>
      </c>
      <c r="Q5">
        <v>0</v>
      </c>
      <c r="R5">
        <v>0</v>
      </c>
      <c r="S5">
        <v>0</v>
      </c>
      <c r="T5">
        <v>0</v>
      </c>
      <c r="U5">
        <v>10000000000</v>
      </c>
      <c r="V5">
        <v>0</v>
      </c>
      <c r="W5">
        <v>0</v>
      </c>
      <c r="X5">
        <v>0</v>
      </c>
      <c r="Y5">
        <v>0</v>
      </c>
      <c r="Z5">
        <v>10000000000</v>
      </c>
      <c r="AA5">
        <v>0</v>
      </c>
      <c r="AB5">
        <v>0</v>
      </c>
      <c r="AC5">
        <v>0</v>
      </c>
      <c r="AD5">
        <v>0</v>
      </c>
      <c r="AE5">
        <v>10000000000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10000000000</v>
      </c>
      <c r="G6">
        <v>0</v>
      </c>
      <c r="H6">
        <v>0</v>
      </c>
      <c r="I6">
        <v>0</v>
      </c>
      <c r="J6">
        <v>0</v>
      </c>
      <c r="K6">
        <v>10000000000</v>
      </c>
      <c r="L6">
        <v>0</v>
      </c>
      <c r="M6">
        <v>0</v>
      </c>
      <c r="N6">
        <v>0</v>
      </c>
      <c r="O6">
        <v>0</v>
      </c>
      <c r="P6">
        <v>10000000000</v>
      </c>
      <c r="Q6">
        <v>0</v>
      </c>
      <c r="R6">
        <v>0</v>
      </c>
      <c r="S6">
        <v>0</v>
      </c>
      <c r="T6">
        <v>0</v>
      </c>
      <c r="U6">
        <v>10000000000</v>
      </c>
      <c r="V6">
        <v>0</v>
      </c>
      <c r="W6">
        <v>0</v>
      </c>
      <c r="X6">
        <v>0</v>
      </c>
      <c r="Y6">
        <v>0</v>
      </c>
      <c r="Z6">
        <v>10000000000</v>
      </c>
      <c r="AA6">
        <v>0</v>
      </c>
      <c r="AB6">
        <v>0</v>
      </c>
      <c r="AC6">
        <v>0</v>
      </c>
      <c r="AD6">
        <v>0</v>
      </c>
      <c r="AE6">
        <v>10000000000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10000000000</v>
      </c>
      <c r="G7">
        <v>0</v>
      </c>
      <c r="H7">
        <v>0</v>
      </c>
      <c r="I7">
        <v>0</v>
      </c>
      <c r="J7">
        <v>0</v>
      </c>
      <c r="K7">
        <v>10000000000</v>
      </c>
      <c r="L7">
        <v>0</v>
      </c>
      <c r="M7">
        <v>0</v>
      </c>
      <c r="N7">
        <v>0</v>
      </c>
      <c r="O7">
        <v>0</v>
      </c>
      <c r="P7">
        <v>10000000000</v>
      </c>
      <c r="Q7">
        <v>0</v>
      </c>
      <c r="R7">
        <v>0</v>
      </c>
      <c r="S7">
        <v>0</v>
      </c>
      <c r="T7">
        <v>0</v>
      </c>
      <c r="U7">
        <v>10000000000</v>
      </c>
      <c r="V7">
        <v>0</v>
      </c>
      <c r="W7">
        <v>0</v>
      </c>
      <c r="X7">
        <v>0</v>
      </c>
      <c r="Y7">
        <v>0</v>
      </c>
      <c r="Z7">
        <v>10000000000</v>
      </c>
      <c r="AA7">
        <v>0</v>
      </c>
      <c r="AB7">
        <v>0</v>
      </c>
      <c r="AC7">
        <v>0</v>
      </c>
      <c r="AD7">
        <v>0</v>
      </c>
      <c r="AE7">
        <v>10000000000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10000000000</v>
      </c>
      <c r="G8">
        <v>0</v>
      </c>
      <c r="H8">
        <v>0</v>
      </c>
      <c r="I8">
        <v>0</v>
      </c>
      <c r="J8">
        <v>0</v>
      </c>
      <c r="K8">
        <v>10000000000</v>
      </c>
      <c r="L8">
        <v>0</v>
      </c>
      <c r="M8">
        <v>0</v>
      </c>
      <c r="N8">
        <v>0</v>
      </c>
      <c r="O8">
        <v>0</v>
      </c>
      <c r="P8">
        <v>10000000000</v>
      </c>
      <c r="Q8">
        <v>0</v>
      </c>
      <c r="R8">
        <v>0</v>
      </c>
      <c r="S8">
        <v>0</v>
      </c>
      <c r="T8">
        <v>0</v>
      </c>
      <c r="U8">
        <v>10000000000</v>
      </c>
      <c r="V8">
        <v>0</v>
      </c>
      <c r="W8">
        <v>0</v>
      </c>
      <c r="X8">
        <v>0</v>
      </c>
      <c r="Y8">
        <v>0</v>
      </c>
      <c r="Z8">
        <v>10000000000</v>
      </c>
      <c r="AA8">
        <v>0</v>
      </c>
      <c r="AB8">
        <v>0</v>
      </c>
      <c r="AC8">
        <v>0</v>
      </c>
      <c r="AD8">
        <v>0</v>
      </c>
      <c r="AE8">
        <v>10000000000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10000000000</v>
      </c>
      <c r="G9">
        <v>0</v>
      </c>
      <c r="H9">
        <v>0</v>
      </c>
      <c r="I9">
        <v>0</v>
      </c>
      <c r="J9">
        <v>0</v>
      </c>
      <c r="K9">
        <v>10000000000</v>
      </c>
      <c r="L9">
        <v>0</v>
      </c>
      <c r="M9">
        <v>0</v>
      </c>
      <c r="N9">
        <v>0</v>
      </c>
      <c r="O9">
        <v>0</v>
      </c>
      <c r="P9">
        <v>10000000000</v>
      </c>
      <c r="Q9">
        <v>0</v>
      </c>
      <c r="R9">
        <v>0</v>
      </c>
      <c r="S9">
        <v>0</v>
      </c>
      <c r="T9">
        <v>0</v>
      </c>
      <c r="U9">
        <v>10000000000</v>
      </c>
      <c r="V9">
        <v>0</v>
      </c>
      <c r="W9">
        <v>0</v>
      </c>
      <c r="X9">
        <v>0</v>
      </c>
      <c r="Y9">
        <v>0</v>
      </c>
      <c r="Z9">
        <v>10000000000</v>
      </c>
      <c r="AA9">
        <v>0</v>
      </c>
      <c r="AB9">
        <v>0</v>
      </c>
      <c r="AC9">
        <v>0</v>
      </c>
      <c r="AD9">
        <v>0</v>
      </c>
      <c r="AE9">
        <v>10000000000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10000000000</v>
      </c>
      <c r="G10">
        <v>0</v>
      </c>
      <c r="H10">
        <v>0</v>
      </c>
      <c r="I10">
        <v>0</v>
      </c>
      <c r="J10">
        <v>0</v>
      </c>
      <c r="K10">
        <v>10000000000</v>
      </c>
      <c r="L10">
        <v>0</v>
      </c>
      <c r="M10">
        <v>0</v>
      </c>
      <c r="N10">
        <v>0</v>
      </c>
      <c r="O10">
        <v>0</v>
      </c>
      <c r="P10">
        <v>10000000000</v>
      </c>
      <c r="Q10">
        <v>0</v>
      </c>
      <c r="R10">
        <v>0</v>
      </c>
      <c r="S10">
        <v>0</v>
      </c>
      <c r="T10">
        <v>0</v>
      </c>
      <c r="U10">
        <v>10000000000</v>
      </c>
      <c r="V10">
        <v>0</v>
      </c>
      <c r="W10">
        <v>0</v>
      </c>
      <c r="X10">
        <v>0</v>
      </c>
      <c r="Y10">
        <v>0</v>
      </c>
      <c r="Z10">
        <v>10000000000</v>
      </c>
      <c r="AA10">
        <v>0</v>
      </c>
      <c r="AB10">
        <v>0</v>
      </c>
      <c r="AC10">
        <v>0</v>
      </c>
      <c r="AD10">
        <v>0</v>
      </c>
      <c r="AE10">
        <v>10000000000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10000000000</v>
      </c>
      <c r="G11">
        <v>0</v>
      </c>
      <c r="H11">
        <v>0</v>
      </c>
      <c r="I11">
        <v>0</v>
      </c>
      <c r="J11">
        <v>0</v>
      </c>
      <c r="K11">
        <v>10000000000</v>
      </c>
      <c r="L11">
        <v>0</v>
      </c>
      <c r="M11">
        <v>0</v>
      </c>
      <c r="N11">
        <v>0</v>
      </c>
      <c r="O11">
        <v>0</v>
      </c>
      <c r="P11">
        <v>10000000000</v>
      </c>
      <c r="Q11">
        <v>0</v>
      </c>
      <c r="R11">
        <v>0</v>
      </c>
      <c r="S11">
        <v>0</v>
      </c>
      <c r="T11">
        <v>0</v>
      </c>
      <c r="U11">
        <v>10000000000</v>
      </c>
      <c r="V11">
        <v>0</v>
      </c>
      <c r="W11">
        <v>0</v>
      </c>
      <c r="X11">
        <v>0</v>
      </c>
      <c r="Y11">
        <v>0</v>
      </c>
      <c r="Z11">
        <v>10000000000</v>
      </c>
      <c r="AA11">
        <v>0</v>
      </c>
      <c r="AB11">
        <v>0</v>
      </c>
      <c r="AC11">
        <v>0</v>
      </c>
      <c r="AD11">
        <v>0</v>
      </c>
      <c r="AE11">
        <v>10000000000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10000000000</v>
      </c>
      <c r="G12">
        <v>0</v>
      </c>
      <c r="H12">
        <v>0</v>
      </c>
      <c r="I12">
        <v>0</v>
      </c>
      <c r="J12">
        <v>0</v>
      </c>
      <c r="K12">
        <v>10000000000</v>
      </c>
      <c r="L12">
        <v>0</v>
      </c>
      <c r="M12">
        <v>0</v>
      </c>
      <c r="N12">
        <v>0</v>
      </c>
      <c r="O12">
        <v>0</v>
      </c>
      <c r="P12">
        <v>10000000000</v>
      </c>
      <c r="Q12">
        <v>0</v>
      </c>
      <c r="R12">
        <v>0</v>
      </c>
      <c r="S12">
        <v>0</v>
      </c>
      <c r="T12">
        <v>0</v>
      </c>
      <c r="U12">
        <v>10000000000</v>
      </c>
      <c r="V12">
        <v>0</v>
      </c>
      <c r="W12">
        <v>0</v>
      </c>
      <c r="X12">
        <v>0</v>
      </c>
      <c r="Y12">
        <v>0</v>
      </c>
      <c r="Z12">
        <v>10000000000</v>
      </c>
      <c r="AA12">
        <v>0</v>
      </c>
      <c r="AB12">
        <v>0</v>
      </c>
      <c r="AC12">
        <v>0</v>
      </c>
      <c r="AD12">
        <v>0</v>
      </c>
      <c r="AE12">
        <v>10000000000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10000000000</v>
      </c>
      <c r="G13">
        <v>0</v>
      </c>
      <c r="H13">
        <v>0</v>
      </c>
      <c r="I13">
        <v>0</v>
      </c>
      <c r="J13">
        <v>0</v>
      </c>
      <c r="K13">
        <v>10000000000</v>
      </c>
      <c r="L13">
        <v>0</v>
      </c>
      <c r="M13">
        <v>0</v>
      </c>
      <c r="N13">
        <v>0</v>
      </c>
      <c r="O13">
        <v>0</v>
      </c>
      <c r="P13">
        <v>10000000000</v>
      </c>
      <c r="Q13">
        <v>0</v>
      </c>
      <c r="R13">
        <v>0</v>
      </c>
      <c r="S13">
        <v>0</v>
      </c>
      <c r="T13">
        <v>0</v>
      </c>
      <c r="U13">
        <v>10000000000</v>
      </c>
      <c r="V13">
        <v>0</v>
      </c>
      <c r="W13">
        <v>0</v>
      </c>
      <c r="X13">
        <v>0</v>
      </c>
      <c r="Y13">
        <v>0</v>
      </c>
      <c r="Z13">
        <v>10000000000</v>
      </c>
      <c r="AA13">
        <v>0</v>
      </c>
      <c r="AB13">
        <v>0</v>
      </c>
      <c r="AC13">
        <v>0</v>
      </c>
      <c r="AD13">
        <v>0</v>
      </c>
      <c r="AE13">
        <v>10000000000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10000000000</v>
      </c>
      <c r="G14">
        <v>0</v>
      </c>
      <c r="H14">
        <v>0</v>
      </c>
      <c r="I14">
        <v>0</v>
      </c>
      <c r="J14">
        <v>0</v>
      </c>
      <c r="K14">
        <v>10000000000</v>
      </c>
      <c r="L14">
        <v>0</v>
      </c>
      <c r="M14">
        <v>0</v>
      </c>
      <c r="N14">
        <v>0</v>
      </c>
      <c r="O14">
        <v>0</v>
      </c>
      <c r="P14">
        <v>10000000000</v>
      </c>
      <c r="Q14">
        <v>0</v>
      </c>
      <c r="R14">
        <v>0</v>
      </c>
      <c r="S14">
        <v>0</v>
      </c>
      <c r="T14">
        <v>0</v>
      </c>
      <c r="U14">
        <v>10000000000</v>
      </c>
      <c r="V14">
        <v>0</v>
      </c>
      <c r="W14">
        <v>0</v>
      </c>
      <c r="X14">
        <v>0</v>
      </c>
      <c r="Y14">
        <v>0</v>
      </c>
      <c r="Z14">
        <v>10000000000</v>
      </c>
      <c r="AA14">
        <v>0</v>
      </c>
      <c r="AB14">
        <v>0</v>
      </c>
      <c r="AC14">
        <v>0</v>
      </c>
      <c r="AD14">
        <v>0</v>
      </c>
      <c r="AE14">
        <v>10000000000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1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5">
      <c r="A5" s="1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5">
      <c r="A6" s="1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s="1" t="s">
        <v>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s="1" t="s">
        <v>18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s="1" t="s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5">
      <c r="A10" s="1" t="s">
        <v>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5">
      <c r="A11" s="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5">
      <c r="A12" s="1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5">
      <c r="A13" s="1" t="s">
        <v>23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5">
      <c r="A14" s="1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4"/>
  <sheetViews>
    <sheetView topLeftCell="X1" workbookViewId="0">
      <selection activeCell="AC9" sqref="AC9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25</v>
      </c>
    </row>
    <row r="4" spans="1:31" x14ac:dyDescent="0.35">
      <c r="A4" s="1" t="s">
        <v>30</v>
      </c>
      <c r="B4">
        <v>1</v>
      </c>
      <c r="C4">
        <v>1</v>
      </c>
      <c r="D4">
        <v>1</v>
      </c>
      <c r="E4">
        <v>1</v>
      </c>
      <c r="F4">
        <v>8760</v>
      </c>
      <c r="G4">
        <v>1</v>
      </c>
      <c r="H4">
        <v>1</v>
      </c>
      <c r="I4">
        <v>1</v>
      </c>
      <c r="J4">
        <v>1</v>
      </c>
      <c r="K4">
        <v>8760</v>
      </c>
      <c r="L4">
        <v>1</v>
      </c>
      <c r="M4">
        <v>1</v>
      </c>
      <c r="N4">
        <v>1</v>
      </c>
      <c r="O4">
        <v>1</v>
      </c>
      <c r="P4">
        <v>8760</v>
      </c>
      <c r="Q4">
        <v>1</v>
      </c>
      <c r="R4">
        <v>1</v>
      </c>
      <c r="S4">
        <v>1</v>
      </c>
      <c r="T4">
        <v>1</v>
      </c>
      <c r="U4">
        <v>8760</v>
      </c>
      <c r="V4">
        <v>1</v>
      </c>
      <c r="W4">
        <v>1</v>
      </c>
      <c r="X4">
        <v>1</v>
      </c>
      <c r="Y4">
        <v>1</v>
      </c>
      <c r="Z4">
        <v>8760</v>
      </c>
      <c r="AA4">
        <v>1</v>
      </c>
      <c r="AB4">
        <v>1</v>
      </c>
      <c r="AC4">
        <v>1</v>
      </c>
      <c r="AD4">
        <v>1</v>
      </c>
      <c r="AE4">
        <v>8760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1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14"/>
  <sheetViews>
    <sheetView tabSelected="1" workbookViewId="0">
      <selection activeCell="AG6" sqref="AG6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4"/>
  <sheetViews>
    <sheetView topLeftCell="H1" workbookViewId="0">
      <selection activeCell="B4" sqref="B4:AE1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1.315E-4</v>
      </c>
      <c r="G4">
        <v>0</v>
      </c>
      <c r="H4">
        <v>0</v>
      </c>
      <c r="I4">
        <v>0</v>
      </c>
      <c r="J4">
        <v>0</v>
      </c>
      <c r="K4">
        <v>1.315E-4</v>
      </c>
      <c r="L4">
        <v>0</v>
      </c>
      <c r="M4">
        <v>0</v>
      </c>
      <c r="N4">
        <v>0</v>
      </c>
      <c r="O4">
        <v>0</v>
      </c>
      <c r="P4">
        <v>1.315E-4</v>
      </c>
      <c r="Q4">
        <v>0</v>
      </c>
      <c r="R4">
        <v>0</v>
      </c>
      <c r="S4">
        <v>0</v>
      </c>
      <c r="T4">
        <v>0</v>
      </c>
      <c r="U4">
        <v>1.315E-4</v>
      </c>
      <c r="V4">
        <v>0</v>
      </c>
      <c r="W4">
        <v>0</v>
      </c>
      <c r="X4">
        <v>0</v>
      </c>
      <c r="Y4">
        <v>0</v>
      </c>
      <c r="Z4">
        <v>1.315E-4</v>
      </c>
      <c r="AA4">
        <v>0</v>
      </c>
      <c r="AB4">
        <v>0</v>
      </c>
      <c r="AC4">
        <v>0</v>
      </c>
      <c r="AD4">
        <v>0</v>
      </c>
      <c r="AE4">
        <v>1.315E-4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1.315E-4</v>
      </c>
      <c r="G5">
        <v>0</v>
      </c>
      <c r="H5">
        <v>0</v>
      </c>
      <c r="I5">
        <v>0</v>
      </c>
      <c r="J5">
        <v>0</v>
      </c>
      <c r="K5">
        <v>1.315E-4</v>
      </c>
      <c r="L5">
        <v>0</v>
      </c>
      <c r="M5">
        <v>0</v>
      </c>
      <c r="N5">
        <v>0</v>
      </c>
      <c r="O5">
        <v>0</v>
      </c>
      <c r="P5">
        <v>1.315E-4</v>
      </c>
      <c r="Q5">
        <v>0</v>
      </c>
      <c r="R5">
        <v>0</v>
      </c>
      <c r="S5">
        <v>0</v>
      </c>
      <c r="T5">
        <v>0</v>
      </c>
      <c r="U5">
        <v>1.315E-4</v>
      </c>
      <c r="V5">
        <v>0</v>
      </c>
      <c r="W5">
        <v>0</v>
      </c>
      <c r="X5">
        <v>0</v>
      </c>
      <c r="Y5">
        <v>0</v>
      </c>
      <c r="Z5">
        <v>1.315E-4</v>
      </c>
      <c r="AA5">
        <v>0</v>
      </c>
      <c r="AB5">
        <v>0</v>
      </c>
      <c r="AC5">
        <v>0</v>
      </c>
      <c r="AD5">
        <v>0</v>
      </c>
      <c r="AE5">
        <v>1.315E-4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1.315E-4</v>
      </c>
      <c r="G6">
        <v>0</v>
      </c>
      <c r="H6">
        <v>0</v>
      </c>
      <c r="I6">
        <v>0</v>
      </c>
      <c r="J6">
        <v>0</v>
      </c>
      <c r="K6">
        <v>1.315E-4</v>
      </c>
      <c r="L6">
        <v>0</v>
      </c>
      <c r="M6">
        <v>0</v>
      </c>
      <c r="N6">
        <v>0</v>
      </c>
      <c r="O6">
        <v>0</v>
      </c>
      <c r="P6">
        <v>1.315E-4</v>
      </c>
      <c r="Q6">
        <v>0</v>
      </c>
      <c r="R6">
        <v>0</v>
      </c>
      <c r="S6">
        <v>0</v>
      </c>
      <c r="T6">
        <v>0</v>
      </c>
      <c r="U6">
        <v>1.315E-4</v>
      </c>
      <c r="V6">
        <v>0</v>
      </c>
      <c r="W6">
        <v>0</v>
      </c>
      <c r="X6">
        <v>0</v>
      </c>
      <c r="Y6">
        <v>0</v>
      </c>
      <c r="Z6">
        <v>1.315E-4</v>
      </c>
      <c r="AA6">
        <v>0</v>
      </c>
      <c r="AB6">
        <v>0</v>
      </c>
      <c r="AC6">
        <v>0</v>
      </c>
      <c r="AD6">
        <v>0</v>
      </c>
      <c r="AE6">
        <v>1.315E-4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1.315E-4</v>
      </c>
      <c r="G7">
        <v>0</v>
      </c>
      <c r="H7">
        <v>0</v>
      </c>
      <c r="I7">
        <v>0</v>
      </c>
      <c r="J7">
        <v>0</v>
      </c>
      <c r="K7">
        <v>1.315E-4</v>
      </c>
      <c r="L7">
        <v>0</v>
      </c>
      <c r="M7">
        <v>0</v>
      </c>
      <c r="N7">
        <v>0</v>
      </c>
      <c r="O7">
        <v>0</v>
      </c>
      <c r="P7">
        <v>1.315E-4</v>
      </c>
      <c r="Q7">
        <v>0</v>
      </c>
      <c r="R7">
        <v>0</v>
      </c>
      <c r="S7">
        <v>0</v>
      </c>
      <c r="T7">
        <v>0</v>
      </c>
      <c r="U7">
        <v>1.315E-4</v>
      </c>
      <c r="V7">
        <v>0</v>
      </c>
      <c r="W7">
        <v>0</v>
      </c>
      <c r="X7">
        <v>0</v>
      </c>
      <c r="Y7">
        <v>0</v>
      </c>
      <c r="Z7">
        <v>1.315E-4</v>
      </c>
      <c r="AA7">
        <v>0</v>
      </c>
      <c r="AB7">
        <v>0</v>
      </c>
      <c r="AC7">
        <v>0</v>
      </c>
      <c r="AD7">
        <v>0</v>
      </c>
      <c r="AE7">
        <v>1.315E-4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1.315E-4</v>
      </c>
      <c r="G8">
        <v>0</v>
      </c>
      <c r="H8">
        <v>0</v>
      </c>
      <c r="I8">
        <v>0</v>
      </c>
      <c r="J8">
        <v>0</v>
      </c>
      <c r="K8">
        <v>1.315E-4</v>
      </c>
      <c r="L8">
        <v>0</v>
      </c>
      <c r="M8">
        <v>0</v>
      </c>
      <c r="N8">
        <v>0</v>
      </c>
      <c r="O8">
        <v>0</v>
      </c>
      <c r="P8">
        <v>1.315E-4</v>
      </c>
      <c r="Q8">
        <v>0</v>
      </c>
      <c r="R8">
        <v>0</v>
      </c>
      <c r="S8">
        <v>0</v>
      </c>
      <c r="T8">
        <v>0</v>
      </c>
      <c r="U8">
        <v>1.315E-4</v>
      </c>
      <c r="V8">
        <v>0</v>
      </c>
      <c r="W8">
        <v>0</v>
      </c>
      <c r="X8">
        <v>0</v>
      </c>
      <c r="Y8">
        <v>0</v>
      </c>
      <c r="Z8">
        <v>1.315E-4</v>
      </c>
      <c r="AA8">
        <v>0</v>
      </c>
      <c r="AB8">
        <v>0</v>
      </c>
      <c r="AC8">
        <v>0</v>
      </c>
      <c r="AD8">
        <v>0</v>
      </c>
      <c r="AE8">
        <v>1.315E-4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1.315E-4</v>
      </c>
      <c r="G9">
        <v>0</v>
      </c>
      <c r="H9">
        <v>0</v>
      </c>
      <c r="I9">
        <v>0</v>
      </c>
      <c r="J9">
        <v>0</v>
      </c>
      <c r="K9">
        <v>1.315E-4</v>
      </c>
      <c r="L9">
        <v>0</v>
      </c>
      <c r="M9">
        <v>0</v>
      </c>
      <c r="N9">
        <v>0</v>
      </c>
      <c r="O9">
        <v>0</v>
      </c>
      <c r="P9">
        <v>1.315E-4</v>
      </c>
      <c r="Q9">
        <v>0</v>
      </c>
      <c r="R9">
        <v>0</v>
      </c>
      <c r="S9">
        <v>0</v>
      </c>
      <c r="T9">
        <v>0</v>
      </c>
      <c r="U9">
        <v>1.315E-4</v>
      </c>
      <c r="V9">
        <v>0</v>
      </c>
      <c r="W9">
        <v>0</v>
      </c>
      <c r="X9">
        <v>0</v>
      </c>
      <c r="Y9">
        <v>0</v>
      </c>
      <c r="Z9">
        <v>1.315E-4</v>
      </c>
      <c r="AA9">
        <v>0</v>
      </c>
      <c r="AB9">
        <v>0</v>
      </c>
      <c r="AC9">
        <v>0</v>
      </c>
      <c r="AD9">
        <v>0</v>
      </c>
      <c r="AE9">
        <v>1.315E-4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1.315E-4</v>
      </c>
      <c r="G10">
        <v>0</v>
      </c>
      <c r="H10">
        <v>0</v>
      </c>
      <c r="I10">
        <v>0</v>
      </c>
      <c r="J10">
        <v>0</v>
      </c>
      <c r="K10">
        <v>1.315E-4</v>
      </c>
      <c r="L10">
        <v>0</v>
      </c>
      <c r="M10">
        <v>0</v>
      </c>
      <c r="N10">
        <v>0</v>
      </c>
      <c r="O10">
        <v>0</v>
      </c>
      <c r="P10">
        <v>1.315E-4</v>
      </c>
      <c r="Q10">
        <v>0</v>
      </c>
      <c r="R10">
        <v>0</v>
      </c>
      <c r="S10">
        <v>0</v>
      </c>
      <c r="T10">
        <v>0</v>
      </c>
      <c r="U10">
        <v>1.315E-4</v>
      </c>
      <c r="V10">
        <v>0</v>
      </c>
      <c r="W10">
        <v>0</v>
      </c>
      <c r="X10">
        <v>0</v>
      </c>
      <c r="Y10">
        <v>0</v>
      </c>
      <c r="Z10">
        <v>1.315E-4</v>
      </c>
      <c r="AA10">
        <v>0</v>
      </c>
      <c r="AB10">
        <v>0</v>
      </c>
      <c r="AC10">
        <v>0</v>
      </c>
      <c r="AD10">
        <v>0</v>
      </c>
      <c r="AE10">
        <v>1.315E-4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1.315E-4</v>
      </c>
      <c r="G11">
        <v>0</v>
      </c>
      <c r="H11">
        <v>0</v>
      </c>
      <c r="I11">
        <v>0</v>
      </c>
      <c r="J11">
        <v>0</v>
      </c>
      <c r="K11">
        <v>1.315E-4</v>
      </c>
      <c r="L11">
        <v>0</v>
      </c>
      <c r="M11">
        <v>0</v>
      </c>
      <c r="N11">
        <v>0</v>
      </c>
      <c r="O11">
        <v>0</v>
      </c>
      <c r="P11">
        <v>1.315E-4</v>
      </c>
      <c r="Q11">
        <v>0</v>
      </c>
      <c r="R11">
        <v>0</v>
      </c>
      <c r="S11">
        <v>0</v>
      </c>
      <c r="T11">
        <v>0</v>
      </c>
      <c r="U11">
        <v>1.315E-4</v>
      </c>
      <c r="V11">
        <v>0</v>
      </c>
      <c r="W11">
        <v>0</v>
      </c>
      <c r="X11">
        <v>0</v>
      </c>
      <c r="Y11">
        <v>0</v>
      </c>
      <c r="Z11">
        <v>1.315E-4</v>
      </c>
      <c r="AA11">
        <v>0</v>
      </c>
      <c r="AB11">
        <v>0</v>
      </c>
      <c r="AC11">
        <v>0</v>
      </c>
      <c r="AD11">
        <v>0</v>
      </c>
      <c r="AE11">
        <v>1.315E-4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1.315E-4</v>
      </c>
      <c r="G12">
        <v>0</v>
      </c>
      <c r="H12">
        <v>0</v>
      </c>
      <c r="I12">
        <v>0</v>
      </c>
      <c r="J12">
        <v>0</v>
      </c>
      <c r="K12">
        <v>1.315E-4</v>
      </c>
      <c r="L12">
        <v>0</v>
      </c>
      <c r="M12">
        <v>0</v>
      </c>
      <c r="N12">
        <v>0</v>
      </c>
      <c r="O12">
        <v>0</v>
      </c>
      <c r="P12">
        <v>1.315E-4</v>
      </c>
      <c r="Q12">
        <v>0</v>
      </c>
      <c r="R12">
        <v>0</v>
      </c>
      <c r="S12">
        <v>0</v>
      </c>
      <c r="T12">
        <v>0</v>
      </c>
      <c r="U12">
        <v>1.315E-4</v>
      </c>
      <c r="V12">
        <v>0</v>
      </c>
      <c r="W12">
        <v>0</v>
      </c>
      <c r="X12">
        <v>0</v>
      </c>
      <c r="Y12">
        <v>0</v>
      </c>
      <c r="Z12">
        <v>1.315E-4</v>
      </c>
      <c r="AA12">
        <v>0</v>
      </c>
      <c r="AB12">
        <v>0</v>
      </c>
      <c r="AC12">
        <v>0</v>
      </c>
      <c r="AD12">
        <v>0</v>
      </c>
      <c r="AE12">
        <v>1.315E-4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1.315E-4</v>
      </c>
      <c r="G13">
        <v>0</v>
      </c>
      <c r="H13">
        <v>0</v>
      </c>
      <c r="I13">
        <v>0</v>
      </c>
      <c r="J13">
        <v>0</v>
      </c>
      <c r="K13">
        <v>1.315E-4</v>
      </c>
      <c r="L13">
        <v>0</v>
      </c>
      <c r="M13">
        <v>0</v>
      </c>
      <c r="N13">
        <v>0</v>
      </c>
      <c r="O13">
        <v>0</v>
      </c>
      <c r="P13">
        <v>1.315E-4</v>
      </c>
      <c r="Q13">
        <v>0</v>
      </c>
      <c r="R13">
        <v>0</v>
      </c>
      <c r="S13">
        <v>0</v>
      </c>
      <c r="T13">
        <v>0</v>
      </c>
      <c r="U13">
        <v>1.315E-4</v>
      </c>
      <c r="V13">
        <v>0</v>
      </c>
      <c r="W13">
        <v>0</v>
      </c>
      <c r="X13">
        <v>0</v>
      </c>
      <c r="Y13">
        <v>0</v>
      </c>
      <c r="Z13">
        <v>1.315E-4</v>
      </c>
      <c r="AA13">
        <v>0</v>
      </c>
      <c r="AB13">
        <v>0</v>
      </c>
      <c r="AC13">
        <v>0</v>
      </c>
      <c r="AD13">
        <v>0</v>
      </c>
      <c r="AE13">
        <v>1.315E-4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1.315E-4</v>
      </c>
      <c r="G14">
        <v>0</v>
      </c>
      <c r="H14">
        <v>0</v>
      </c>
      <c r="I14">
        <v>0</v>
      </c>
      <c r="J14">
        <v>0</v>
      </c>
      <c r="K14">
        <v>1.315E-4</v>
      </c>
      <c r="L14">
        <v>0</v>
      </c>
      <c r="M14">
        <v>0</v>
      </c>
      <c r="N14">
        <v>0</v>
      </c>
      <c r="O14">
        <v>0</v>
      </c>
      <c r="P14">
        <v>1.315E-4</v>
      </c>
      <c r="Q14">
        <v>0</v>
      </c>
      <c r="R14">
        <v>0</v>
      </c>
      <c r="S14">
        <v>0</v>
      </c>
      <c r="T14">
        <v>0</v>
      </c>
      <c r="U14">
        <v>1.315E-4</v>
      </c>
      <c r="V14">
        <v>0</v>
      </c>
      <c r="W14">
        <v>0</v>
      </c>
      <c r="X14">
        <v>0</v>
      </c>
      <c r="Y14">
        <v>0</v>
      </c>
      <c r="Z14">
        <v>1.315E-4</v>
      </c>
      <c r="AA14">
        <v>0</v>
      </c>
      <c r="AB14">
        <v>0</v>
      </c>
      <c r="AC14">
        <v>0</v>
      </c>
      <c r="AD14">
        <v>0</v>
      </c>
      <c r="AE14">
        <v>1.315E-4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4"/>
  <sheetViews>
    <sheetView topLeftCell="AB1" zoomScale="130" zoomScaleNormal="130" workbookViewId="0">
      <selection activeCell="B4" sqref="B4:AE1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116770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372170</v>
      </c>
      <c r="Q4">
        <v>0</v>
      </c>
      <c r="R4">
        <v>0</v>
      </c>
      <c r="S4">
        <v>0</v>
      </c>
      <c r="T4">
        <v>0</v>
      </c>
      <c r="U4">
        <v>922200</v>
      </c>
      <c r="V4">
        <v>0</v>
      </c>
      <c r="W4">
        <v>0</v>
      </c>
      <c r="X4">
        <v>0</v>
      </c>
      <c r="Y4">
        <v>0</v>
      </c>
      <c r="Z4">
        <v>384930</v>
      </c>
      <c r="AA4">
        <v>0</v>
      </c>
      <c r="AB4">
        <v>0</v>
      </c>
      <c r="AC4">
        <v>0</v>
      </c>
      <c r="AD4">
        <v>0</v>
      </c>
      <c r="AE4">
        <v>130500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116770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372170</v>
      </c>
      <c r="Q5">
        <v>0</v>
      </c>
      <c r="R5">
        <v>0</v>
      </c>
      <c r="S5">
        <v>0</v>
      </c>
      <c r="T5">
        <v>0</v>
      </c>
      <c r="U5">
        <v>922200</v>
      </c>
      <c r="V5">
        <v>0</v>
      </c>
      <c r="W5">
        <v>0</v>
      </c>
      <c r="X5">
        <v>0</v>
      </c>
      <c r="Y5">
        <v>0</v>
      </c>
      <c r="Z5">
        <v>384930</v>
      </c>
      <c r="AA5">
        <v>0</v>
      </c>
      <c r="AB5">
        <v>0</v>
      </c>
      <c r="AC5">
        <v>0</v>
      </c>
      <c r="AD5">
        <v>0</v>
      </c>
      <c r="AE5">
        <v>130500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116770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372170</v>
      </c>
      <c r="Q6">
        <v>0</v>
      </c>
      <c r="R6">
        <v>0</v>
      </c>
      <c r="S6">
        <v>0</v>
      </c>
      <c r="T6">
        <v>0</v>
      </c>
      <c r="U6">
        <v>922200</v>
      </c>
      <c r="V6">
        <v>0</v>
      </c>
      <c r="W6">
        <v>0</v>
      </c>
      <c r="X6">
        <v>0</v>
      </c>
      <c r="Y6">
        <v>0</v>
      </c>
      <c r="Z6">
        <v>384930</v>
      </c>
      <c r="AA6">
        <v>0</v>
      </c>
      <c r="AB6">
        <v>0</v>
      </c>
      <c r="AC6">
        <v>0</v>
      </c>
      <c r="AD6">
        <v>0</v>
      </c>
      <c r="AE6">
        <v>130500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116770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372170</v>
      </c>
      <c r="Q7">
        <v>0</v>
      </c>
      <c r="R7">
        <v>0</v>
      </c>
      <c r="S7">
        <v>0</v>
      </c>
      <c r="T7">
        <v>0</v>
      </c>
      <c r="U7">
        <v>922200</v>
      </c>
      <c r="V7">
        <v>0</v>
      </c>
      <c r="W7">
        <v>0</v>
      </c>
      <c r="X7">
        <v>0</v>
      </c>
      <c r="Y7">
        <v>0</v>
      </c>
      <c r="Z7">
        <v>384930</v>
      </c>
      <c r="AA7">
        <v>0</v>
      </c>
      <c r="AB7">
        <v>0</v>
      </c>
      <c r="AC7">
        <v>0</v>
      </c>
      <c r="AD7">
        <v>0</v>
      </c>
      <c r="AE7">
        <v>130500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116770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372170</v>
      </c>
      <c r="Q8">
        <v>0</v>
      </c>
      <c r="R8">
        <v>0</v>
      </c>
      <c r="S8">
        <v>0</v>
      </c>
      <c r="T8">
        <v>0</v>
      </c>
      <c r="U8">
        <v>922200</v>
      </c>
      <c r="V8">
        <v>0</v>
      </c>
      <c r="W8">
        <v>0</v>
      </c>
      <c r="X8">
        <v>0</v>
      </c>
      <c r="Y8">
        <v>0</v>
      </c>
      <c r="Z8">
        <v>384930</v>
      </c>
      <c r="AA8">
        <v>0</v>
      </c>
      <c r="AB8">
        <v>0</v>
      </c>
      <c r="AC8">
        <v>0</v>
      </c>
      <c r="AD8">
        <v>0</v>
      </c>
      <c r="AE8">
        <v>130500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116770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372170</v>
      </c>
      <c r="Q9">
        <v>0</v>
      </c>
      <c r="R9">
        <v>0</v>
      </c>
      <c r="S9">
        <v>0</v>
      </c>
      <c r="T9">
        <v>0</v>
      </c>
      <c r="U9">
        <v>922200</v>
      </c>
      <c r="V9">
        <v>0</v>
      </c>
      <c r="W9">
        <v>0</v>
      </c>
      <c r="X9">
        <v>0</v>
      </c>
      <c r="Y9">
        <v>0</v>
      </c>
      <c r="Z9">
        <v>384930</v>
      </c>
      <c r="AA9">
        <v>0</v>
      </c>
      <c r="AB9">
        <v>0</v>
      </c>
      <c r="AC9">
        <v>0</v>
      </c>
      <c r="AD9">
        <v>0</v>
      </c>
      <c r="AE9">
        <v>130500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116770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372170</v>
      </c>
      <c r="Q10">
        <v>0</v>
      </c>
      <c r="R10">
        <v>0</v>
      </c>
      <c r="S10">
        <v>0</v>
      </c>
      <c r="T10">
        <v>0</v>
      </c>
      <c r="U10">
        <v>922200</v>
      </c>
      <c r="V10">
        <v>0</v>
      </c>
      <c r="W10">
        <v>0</v>
      </c>
      <c r="X10">
        <v>0</v>
      </c>
      <c r="Y10">
        <v>0</v>
      </c>
      <c r="Z10">
        <v>384930</v>
      </c>
      <c r="AA10">
        <v>0</v>
      </c>
      <c r="AB10">
        <v>0</v>
      </c>
      <c r="AC10">
        <v>0</v>
      </c>
      <c r="AD10">
        <v>0</v>
      </c>
      <c r="AE10">
        <v>130500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116770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372170</v>
      </c>
      <c r="Q11">
        <v>0</v>
      </c>
      <c r="R11">
        <v>0</v>
      </c>
      <c r="S11">
        <v>0</v>
      </c>
      <c r="T11">
        <v>0</v>
      </c>
      <c r="U11">
        <v>922200</v>
      </c>
      <c r="V11">
        <v>0</v>
      </c>
      <c r="W11">
        <v>0</v>
      </c>
      <c r="X11">
        <v>0</v>
      </c>
      <c r="Y11">
        <v>0</v>
      </c>
      <c r="Z11">
        <v>384930</v>
      </c>
      <c r="AA11">
        <v>0</v>
      </c>
      <c r="AB11">
        <v>0</v>
      </c>
      <c r="AC11">
        <v>0</v>
      </c>
      <c r="AD11">
        <v>0</v>
      </c>
      <c r="AE11">
        <v>130500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116770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372170</v>
      </c>
      <c r="Q12">
        <v>0</v>
      </c>
      <c r="R12">
        <v>0</v>
      </c>
      <c r="S12">
        <v>0</v>
      </c>
      <c r="T12">
        <v>0</v>
      </c>
      <c r="U12">
        <v>922200</v>
      </c>
      <c r="V12">
        <v>0</v>
      </c>
      <c r="W12">
        <v>0</v>
      </c>
      <c r="X12">
        <v>0</v>
      </c>
      <c r="Y12">
        <v>0</v>
      </c>
      <c r="Z12">
        <v>384930</v>
      </c>
      <c r="AA12">
        <v>0</v>
      </c>
      <c r="AB12">
        <v>0</v>
      </c>
      <c r="AC12">
        <v>0</v>
      </c>
      <c r="AD12">
        <v>0</v>
      </c>
      <c r="AE12">
        <v>130500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116770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372170</v>
      </c>
      <c r="Q13">
        <v>0</v>
      </c>
      <c r="R13">
        <v>0</v>
      </c>
      <c r="S13">
        <v>0</v>
      </c>
      <c r="T13">
        <v>0</v>
      </c>
      <c r="U13">
        <v>922200</v>
      </c>
      <c r="V13">
        <v>0</v>
      </c>
      <c r="W13">
        <v>0</v>
      </c>
      <c r="X13">
        <v>0</v>
      </c>
      <c r="Y13">
        <v>0</v>
      </c>
      <c r="Z13">
        <v>384930</v>
      </c>
      <c r="AA13">
        <v>0</v>
      </c>
      <c r="AB13">
        <v>0</v>
      </c>
      <c r="AC13">
        <v>0</v>
      </c>
      <c r="AD13">
        <v>0</v>
      </c>
      <c r="AE13">
        <v>130500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116770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372170</v>
      </c>
      <c r="Q14">
        <v>0</v>
      </c>
      <c r="R14">
        <v>0</v>
      </c>
      <c r="S14">
        <v>0</v>
      </c>
      <c r="T14">
        <v>0</v>
      </c>
      <c r="U14">
        <v>922200</v>
      </c>
      <c r="V14">
        <v>0</v>
      </c>
      <c r="W14">
        <v>0</v>
      </c>
      <c r="X14">
        <v>0</v>
      </c>
      <c r="Y14">
        <v>0</v>
      </c>
      <c r="Z14">
        <v>384930</v>
      </c>
      <c r="AA14">
        <v>0</v>
      </c>
      <c r="AB14">
        <v>0</v>
      </c>
      <c r="AC14">
        <v>0</v>
      </c>
      <c r="AD14">
        <v>0</v>
      </c>
      <c r="AE14">
        <v>130500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4"/>
  <sheetViews>
    <sheetView topLeftCell="AA1" workbookViewId="0">
      <selection activeCell="B4" sqref="B4:AE1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1</v>
      </c>
      <c r="C4">
        <v>1</v>
      </c>
      <c r="D4">
        <v>1</v>
      </c>
      <c r="E4">
        <v>1</v>
      </c>
      <c r="F4">
        <v>0.995</v>
      </c>
      <c r="G4">
        <v>1</v>
      </c>
      <c r="H4">
        <v>1</v>
      </c>
      <c r="I4">
        <v>1</v>
      </c>
      <c r="J4">
        <v>1</v>
      </c>
      <c r="K4">
        <v>0.995</v>
      </c>
      <c r="L4">
        <v>1</v>
      </c>
      <c r="M4">
        <v>1</v>
      </c>
      <c r="N4">
        <v>1</v>
      </c>
      <c r="O4">
        <v>1</v>
      </c>
      <c r="P4">
        <v>0.995</v>
      </c>
      <c r="Q4">
        <v>1</v>
      </c>
      <c r="R4">
        <v>1</v>
      </c>
      <c r="S4">
        <v>1</v>
      </c>
      <c r="T4">
        <v>1</v>
      </c>
      <c r="U4">
        <v>0.995</v>
      </c>
      <c r="V4">
        <v>1</v>
      </c>
      <c r="W4">
        <v>1</v>
      </c>
      <c r="X4">
        <v>1</v>
      </c>
      <c r="Y4">
        <v>1</v>
      </c>
      <c r="Z4">
        <v>0.995</v>
      </c>
      <c r="AA4">
        <v>1</v>
      </c>
      <c r="AB4">
        <v>1</v>
      </c>
      <c r="AC4">
        <v>1</v>
      </c>
      <c r="AD4">
        <v>1</v>
      </c>
      <c r="AE4">
        <v>0.995</v>
      </c>
    </row>
    <row r="5" spans="1:31" x14ac:dyDescent="0.35">
      <c r="A5" s="1" t="s">
        <v>15</v>
      </c>
      <c r="B5">
        <v>1</v>
      </c>
      <c r="C5">
        <v>1</v>
      </c>
      <c r="D5">
        <v>1</v>
      </c>
      <c r="E5">
        <v>1</v>
      </c>
      <c r="F5">
        <v>0.995</v>
      </c>
      <c r="G5">
        <v>1</v>
      </c>
      <c r="H5">
        <v>1</v>
      </c>
      <c r="I5">
        <v>1</v>
      </c>
      <c r="J5">
        <v>1</v>
      </c>
      <c r="K5">
        <v>0.995</v>
      </c>
      <c r="L5">
        <v>1</v>
      </c>
      <c r="M5">
        <v>1</v>
      </c>
      <c r="N5">
        <v>1</v>
      </c>
      <c r="O5">
        <v>1</v>
      </c>
      <c r="P5">
        <v>0.995</v>
      </c>
      <c r="Q5">
        <v>1</v>
      </c>
      <c r="R5">
        <v>1</v>
      </c>
      <c r="S5">
        <v>1</v>
      </c>
      <c r="T5">
        <v>1</v>
      </c>
      <c r="U5">
        <v>0.995</v>
      </c>
      <c r="V5">
        <v>1</v>
      </c>
      <c r="W5">
        <v>1</v>
      </c>
      <c r="X5">
        <v>1</v>
      </c>
      <c r="Y5">
        <v>1</v>
      </c>
      <c r="Z5">
        <v>0.995</v>
      </c>
      <c r="AA5">
        <v>1</v>
      </c>
      <c r="AB5">
        <v>1</v>
      </c>
      <c r="AC5">
        <v>1</v>
      </c>
      <c r="AD5">
        <v>1</v>
      </c>
      <c r="AE5">
        <v>0.995</v>
      </c>
    </row>
    <row r="6" spans="1:31" x14ac:dyDescent="0.35">
      <c r="A6" s="1" t="s">
        <v>16</v>
      </c>
      <c r="B6">
        <v>1</v>
      </c>
      <c r="C6">
        <v>1</v>
      </c>
      <c r="D6">
        <v>1</v>
      </c>
      <c r="E6">
        <v>1</v>
      </c>
      <c r="F6">
        <v>0.995</v>
      </c>
      <c r="G6">
        <v>1</v>
      </c>
      <c r="H6">
        <v>1</v>
      </c>
      <c r="I6">
        <v>1</v>
      </c>
      <c r="J6">
        <v>1</v>
      </c>
      <c r="K6">
        <v>0.995</v>
      </c>
      <c r="L6">
        <v>1</v>
      </c>
      <c r="M6">
        <v>1</v>
      </c>
      <c r="N6">
        <v>1</v>
      </c>
      <c r="O6">
        <v>1</v>
      </c>
      <c r="P6">
        <v>0.995</v>
      </c>
      <c r="Q6">
        <v>1</v>
      </c>
      <c r="R6">
        <v>1</v>
      </c>
      <c r="S6">
        <v>1</v>
      </c>
      <c r="T6">
        <v>1</v>
      </c>
      <c r="U6">
        <v>0.995</v>
      </c>
      <c r="V6">
        <v>1</v>
      </c>
      <c r="W6">
        <v>1</v>
      </c>
      <c r="X6">
        <v>1</v>
      </c>
      <c r="Y6">
        <v>1</v>
      </c>
      <c r="Z6">
        <v>0.995</v>
      </c>
      <c r="AA6">
        <v>1</v>
      </c>
      <c r="AB6">
        <v>1</v>
      </c>
      <c r="AC6">
        <v>1</v>
      </c>
      <c r="AD6">
        <v>1</v>
      </c>
      <c r="AE6">
        <v>0.995</v>
      </c>
    </row>
    <row r="7" spans="1:31" x14ac:dyDescent="0.35">
      <c r="A7" s="1" t="s">
        <v>17</v>
      </c>
      <c r="B7">
        <v>1</v>
      </c>
      <c r="C7">
        <v>1</v>
      </c>
      <c r="D7">
        <v>1</v>
      </c>
      <c r="E7">
        <v>1</v>
      </c>
      <c r="F7">
        <v>0.995</v>
      </c>
      <c r="G7">
        <v>1</v>
      </c>
      <c r="H7">
        <v>1</v>
      </c>
      <c r="I7">
        <v>1</v>
      </c>
      <c r="J7">
        <v>1</v>
      </c>
      <c r="K7">
        <v>0.995</v>
      </c>
      <c r="L7">
        <v>1</v>
      </c>
      <c r="M7">
        <v>1</v>
      </c>
      <c r="N7">
        <v>1</v>
      </c>
      <c r="O7">
        <v>1</v>
      </c>
      <c r="P7">
        <v>0.995</v>
      </c>
      <c r="Q7">
        <v>1</v>
      </c>
      <c r="R7">
        <v>1</v>
      </c>
      <c r="S7">
        <v>1</v>
      </c>
      <c r="T7">
        <v>1</v>
      </c>
      <c r="U7">
        <v>0.995</v>
      </c>
      <c r="V7">
        <v>1</v>
      </c>
      <c r="W7">
        <v>1</v>
      </c>
      <c r="X7">
        <v>1</v>
      </c>
      <c r="Y7">
        <v>1</v>
      </c>
      <c r="Z7">
        <v>0.995</v>
      </c>
      <c r="AA7">
        <v>1</v>
      </c>
      <c r="AB7">
        <v>1</v>
      </c>
      <c r="AC7">
        <v>1</v>
      </c>
      <c r="AD7">
        <v>1</v>
      </c>
      <c r="AE7">
        <v>0.995</v>
      </c>
    </row>
    <row r="8" spans="1:31" x14ac:dyDescent="0.35">
      <c r="A8" s="1" t="s">
        <v>18</v>
      </c>
      <c r="B8">
        <v>1</v>
      </c>
      <c r="C8">
        <v>1</v>
      </c>
      <c r="D8">
        <v>1</v>
      </c>
      <c r="E8">
        <v>1</v>
      </c>
      <c r="F8">
        <v>0.995</v>
      </c>
      <c r="G8">
        <v>1</v>
      </c>
      <c r="H8">
        <v>1</v>
      </c>
      <c r="I8">
        <v>1</v>
      </c>
      <c r="J8">
        <v>1</v>
      </c>
      <c r="K8">
        <v>0.995</v>
      </c>
      <c r="L8">
        <v>1</v>
      </c>
      <c r="M8">
        <v>1</v>
      </c>
      <c r="N8">
        <v>1</v>
      </c>
      <c r="O8">
        <v>1</v>
      </c>
      <c r="P8">
        <v>0.995</v>
      </c>
      <c r="Q8">
        <v>1</v>
      </c>
      <c r="R8">
        <v>1</v>
      </c>
      <c r="S8">
        <v>1</v>
      </c>
      <c r="T8">
        <v>1</v>
      </c>
      <c r="U8">
        <v>0.995</v>
      </c>
      <c r="V8">
        <v>1</v>
      </c>
      <c r="W8">
        <v>1</v>
      </c>
      <c r="X8">
        <v>1</v>
      </c>
      <c r="Y8">
        <v>1</v>
      </c>
      <c r="Z8">
        <v>0.995</v>
      </c>
      <c r="AA8">
        <v>1</v>
      </c>
      <c r="AB8">
        <v>1</v>
      </c>
      <c r="AC8">
        <v>1</v>
      </c>
      <c r="AD8">
        <v>1</v>
      </c>
      <c r="AE8">
        <v>0.995</v>
      </c>
    </row>
    <row r="9" spans="1:31" x14ac:dyDescent="0.35">
      <c r="A9" s="1" t="s">
        <v>19</v>
      </c>
      <c r="B9">
        <v>1</v>
      </c>
      <c r="C9">
        <v>1</v>
      </c>
      <c r="D9">
        <v>1</v>
      </c>
      <c r="E9">
        <v>1</v>
      </c>
      <c r="F9">
        <v>0.995</v>
      </c>
      <c r="G9">
        <v>1</v>
      </c>
      <c r="H9">
        <v>1</v>
      </c>
      <c r="I9">
        <v>1</v>
      </c>
      <c r="J9">
        <v>1</v>
      </c>
      <c r="K9">
        <v>0.995</v>
      </c>
      <c r="L9">
        <v>1</v>
      </c>
      <c r="M9">
        <v>1</v>
      </c>
      <c r="N9">
        <v>1</v>
      </c>
      <c r="O9">
        <v>1</v>
      </c>
      <c r="P9">
        <v>0.995</v>
      </c>
      <c r="Q9">
        <v>1</v>
      </c>
      <c r="R9">
        <v>1</v>
      </c>
      <c r="S9">
        <v>1</v>
      </c>
      <c r="T9">
        <v>1</v>
      </c>
      <c r="U9">
        <v>0.995</v>
      </c>
      <c r="V9">
        <v>1</v>
      </c>
      <c r="W9">
        <v>1</v>
      </c>
      <c r="X9">
        <v>1</v>
      </c>
      <c r="Y9">
        <v>1</v>
      </c>
      <c r="Z9">
        <v>0.995</v>
      </c>
      <c r="AA9">
        <v>1</v>
      </c>
      <c r="AB9">
        <v>1</v>
      </c>
      <c r="AC9">
        <v>1</v>
      </c>
      <c r="AD9">
        <v>1</v>
      </c>
      <c r="AE9">
        <v>0.995</v>
      </c>
    </row>
    <row r="10" spans="1:31" x14ac:dyDescent="0.35">
      <c r="A10" s="1" t="s">
        <v>20</v>
      </c>
      <c r="B10">
        <v>1</v>
      </c>
      <c r="C10">
        <v>1</v>
      </c>
      <c r="D10">
        <v>1</v>
      </c>
      <c r="E10">
        <v>1</v>
      </c>
      <c r="F10">
        <v>0.995</v>
      </c>
      <c r="G10">
        <v>1</v>
      </c>
      <c r="H10">
        <v>1</v>
      </c>
      <c r="I10">
        <v>1</v>
      </c>
      <c r="J10">
        <v>1</v>
      </c>
      <c r="K10">
        <v>0.995</v>
      </c>
      <c r="L10">
        <v>1</v>
      </c>
      <c r="M10">
        <v>1</v>
      </c>
      <c r="N10">
        <v>1</v>
      </c>
      <c r="O10">
        <v>1</v>
      </c>
      <c r="P10">
        <v>0.995</v>
      </c>
      <c r="Q10">
        <v>1</v>
      </c>
      <c r="R10">
        <v>1</v>
      </c>
      <c r="S10">
        <v>1</v>
      </c>
      <c r="T10">
        <v>1</v>
      </c>
      <c r="U10">
        <v>0.995</v>
      </c>
      <c r="V10">
        <v>1</v>
      </c>
      <c r="W10">
        <v>1</v>
      </c>
      <c r="X10">
        <v>1</v>
      </c>
      <c r="Y10">
        <v>1</v>
      </c>
      <c r="Z10">
        <v>0.995</v>
      </c>
      <c r="AA10">
        <v>1</v>
      </c>
      <c r="AB10">
        <v>1</v>
      </c>
      <c r="AC10">
        <v>1</v>
      </c>
      <c r="AD10">
        <v>1</v>
      </c>
      <c r="AE10">
        <v>0.995</v>
      </c>
    </row>
    <row r="11" spans="1:31" x14ac:dyDescent="0.35">
      <c r="A11" s="1" t="s">
        <v>21</v>
      </c>
      <c r="B11">
        <v>1</v>
      </c>
      <c r="C11">
        <v>1</v>
      </c>
      <c r="D11">
        <v>1</v>
      </c>
      <c r="E11">
        <v>1</v>
      </c>
      <c r="F11">
        <v>0.995</v>
      </c>
      <c r="G11">
        <v>1</v>
      </c>
      <c r="H11">
        <v>1</v>
      </c>
      <c r="I11">
        <v>1</v>
      </c>
      <c r="J11">
        <v>1</v>
      </c>
      <c r="K11">
        <v>0.995</v>
      </c>
      <c r="L11">
        <v>1</v>
      </c>
      <c r="M11">
        <v>1</v>
      </c>
      <c r="N11">
        <v>1</v>
      </c>
      <c r="O11">
        <v>1</v>
      </c>
      <c r="P11">
        <v>0.995</v>
      </c>
      <c r="Q11">
        <v>1</v>
      </c>
      <c r="R11">
        <v>1</v>
      </c>
      <c r="S11">
        <v>1</v>
      </c>
      <c r="T11">
        <v>1</v>
      </c>
      <c r="U11">
        <v>0.995</v>
      </c>
      <c r="V11">
        <v>1</v>
      </c>
      <c r="W11">
        <v>1</v>
      </c>
      <c r="X11">
        <v>1</v>
      </c>
      <c r="Y11">
        <v>1</v>
      </c>
      <c r="Z11">
        <v>0.995</v>
      </c>
      <c r="AA11">
        <v>1</v>
      </c>
      <c r="AB11">
        <v>1</v>
      </c>
      <c r="AC11">
        <v>1</v>
      </c>
      <c r="AD11">
        <v>1</v>
      </c>
      <c r="AE11">
        <v>0.995</v>
      </c>
    </row>
    <row r="12" spans="1:31" x14ac:dyDescent="0.35">
      <c r="A12" s="1" t="s">
        <v>22</v>
      </c>
      <c r="B12">
        <v>1</v>
      </c>
      <c r="C12">
        <v>1</v>
      </c>
      <c r="D12">
        <v>1</v>
      </c>
      <c r="E12">
        <v>1</v>
      </c>
      <c r="F12">
        <v>0.995</v>
      </c>
      <c r="G12">
        <v>1</v>
      </c>
      <c r="H12">
        <v>1</v>
      </c>
      <c r="I12">
        <v>1</v>
      </c>
      <c r="J12">
        <v>1</v>
      </c>
      <c r="K12">
        <v>0.995</v>
      </c>
      <c r="L12">
        <v>1</v>
      </c>
      <c r="M12">
        <v>1</v>
      </c>
      <c r="N12">
        <v>1</v>
      </c>
      <c r="O12">
        <v>1</v>
      </c>
      <c r="P12">
        <v>0.995</v>
      </c>
      <c r="Q12">
        <v>1</v>
      </c>
      <c r="R12">
        <v>1</v>
      </c>
      <c r="S12">
        <v>1</v>
      </c>
      <c r="T12">
        <v>1</v>
      </c>
      <c r="U12">
        <v>0.995</v>
      </c>
      <c r="V12">
        <v>1</v>
      </c>
      <c r="W12">
        <v>1</v>
      </c>
      <c r="X12">
        <v>1</v>
      </c>
      <c r="Y12">
        <v>1</v>
      </c>
      <c r="Z12">
        <v>0.995</v>
      </c>
      <c r="AA12">
        <v>1</v>
      </c>
      <c r="AB12">
        <v>1</v>
      </c>
      <c r="AC12">
        <v>1</v>
      </c>
      <c r="AD12">
        <v>1</v>
      </c>
      <c r="AE12">
        <v>0.995</v>
      </c>
    </row>
    <row r="13" spans="1:31" x14ac:dyDescent="0.35">
      <c r="A13" s="1" t="s">
        <v>23</v>
      </c>
      <c r="B13">
        <v>1</v>
      </c>
      <c r="C13">
        <v>1</v>
      </c>
      <c r="D13">
        <v>1</v>
      </c>
      <c r="E13">
        <v>1</v>
      </c>
      <c r="F13">
        <v>0.995</v>
      </c>
      <c r="G13">
        <v>1</v>
      </c>
      <c r="H13">
        <v>1</v>
      </c>
      <c r="I13">
        <v>1</v>
      </c>
      <c r="J13">
        <v>1</v>
      </c>
      <c r="K13">
        <v>0.995</v>
      </c>
      <c r="L13">
        <v>1</v>
      </c>
      <c r="M13">
        <v>1</v>
      </c>
      <c r="N13">
        <v>1</v>
      </c>
      <c r="O13">
        <v>1</v>
      </c>
      <c r="P13">
        <v>0.995</v>
      </c>
      <c r="Q13">
        <v>1</v>
      </c>
      <c r="R13">
        <v>1</v>
      </c>
      <c r="S13">
        <v>1</v>
      </c>
      <c r="T13">
        <v>1</v>
      </c>
      <c r="U13">
        <v>0.995</v>
      </c>
      <c r="V13">
        <v>1</v>
      </c>
      <c r="W13">
        <v>1</v>
      </c>
      <c r="X13">
        <v>1</v>
      </c>
      <c r="Y13">
        <v>1</v>
      </c>
      <c r="Z13">
        <v>0.995</v>
      </c>
      <c r="AA13">
        <v>1</v>
      </c>
      <c r="AB13">
        <v>1</v>
      </c>
      <c r="AC13">
        <v>1</v>
      </c>
      <c r="AD13">
        <v>1</v>
      </c>
      <c r="AE13">
        <v>0.995</v>
      </c>
    </row>
    <row r="14" spans="1:31" x14ac:dyDescent="0.35">
      <c r="A14" s="1" t="s">
        <v>24</v>
      </c>
      <c r="B14">
        <v>1</v>
      </c>
      <c r="C14">
        <v>1</v>
      </c>
      <c r="D14">
        <v>1</v>
      </c>
      <c r="E14">
        <v>1</v>
      </c>
      <c r="F14">
        <v>0.995</v>
      </c>
      <c r="G14">
        <v>1</v>
      </c>
      <c r="H14">
        <v>1</v>
      </c>
      <c r="I14">
        <v>1</v>
      </c>
      <c r="J14">
        <v>1</v>
      </c>
      <c r="K14">
        <v>0.995</v>
      </c>
      <c r="L14">
        <v>1</v>
      </c>
      <c r="M14">
        <v>1</v>
      </c>
      <c r="N14">
        <v>1</v>
      </c>
      <c r="O14">
        <v>1</v>
      </c>
      <c r="P14">
        <v>0.995</v>
      </c>
      <c r="Q14">
        <v>1</v>
      </c>
      <c r="R14">
        <v>1</v>
      </c>
      <c r="S14">
        <v>1</v>
      </c>
      <c r="T14">
        <v>1</v>
      </c>
      <c r="U14">
        <v>0.995</v>
      </c>
      <c r="V14">
        <v>1</v>
      </c>
      <c r="W14">
        <v>1</v>
      </c>
      <c r="X14">
        <v>1</v>
      </c>
      <c r="Y14">
        <v>1</v>
      </c>
      <c r="Z14">
        <v>0.995</v>
      </c>
      <c r="AA14">
        <v>1</v>
      </c>
      <c r="AB14">
        <v>1</v>
      </c>
      <c r="AC14">
        <v>1</v>
      </c>
      <c r="AD14">
        <v>1</v>
      </c>
      <c r="AE14">
        <v>0.995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4"/>
  <sheetViews>
    <sheetView topLeftCell="Z1" workbookViewId="0">
      <selection activeCell="B4" sqref="B4:AE1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100</v>
      </c>
      <c r="C4">
        <v>100</v>
      </c>
      <c r="D4">
        <v>100</v>
      </c>
      <c r="E4">
        <v>100</v>
      </c>
      <c r="F4">
        <v>53.5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f>(17*79.9+328*292.27)/(79.9+292.27)</f>
        <v>261.23239379853294</v>
      </c>
      <c r="Q4">
        <v>100</v>
      </c>
      <c r="R4">
        <v>100</v>
      </c>
      <c r="S4">
        <v>100</v>
      </c>
      <c r="T4">
        <v>100</v>
      </c>
      <c r="U4">
        <f>(85.2*267.9+66*654.3)/(267.9+654.3)</f>
        <v>71.577618737800904</v>
      </c>
      <c r="V4">
        <v>100</v>
      </c>
      <c r="W4">
        <v>100</v>
      </c>
      <c r="X4">
        <v>100</v>
      </c>
      <c r="Y4">
        <v>100</v>
      </c>
      <c r="Z4">
        <f>(91*154.78+140*230.15)/(154.78+230.15)</f>
        <v>120.2971449354428</v>
      </c>
      <c r="AA4">
        <v>100</v>
      </c>
      <c r="AB4">
        <v>100</v>
      </c>
      <c r="AC4">
        <v>100</v>
      </c>
      <c r="AD4">
        <v>100</v>
      </c>
      <c r="AE4">
        <v>82.5</v>
      </c>
    </row>
    <row r="5" spans="1:31" x14ac:dyDescent="0.35">
      <c r="A5" s="1" t="s">
        <v>15</v>
      </c>
      <c r="B5">
        <v>100</v>
      </c>
      <c r="C5">
        <v>100</v>
      </c>
      <c r="D5">
        <v>100</v>
      </c>
      <c r="E5">
        <v>100</v>
      </c>
      <c r="F5">
        <v>53.5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f t="shared" ref="P5:P14" si="0">(17*79.9+328*292.27)/(79.9+292.27)</f>
        <v>261.23239379853294</v>
      </c>
      <c r="Q5">
        <v>100</v>
      </c>
      <c r="R5">
        <v>100</v>
      </c>
      <c r="S5">
        <v>100</v>
      </c>
      <c r="T5">
        <v>100</v>
      </c>
      <c r="U5">
        <f t="shared" ref="U5:U14" si="1">(85.2*267.9+66*654.3)/(267.9+654.3)</f>
        <v>71.577618737800904</v>
      </c>
      <c r="V5">
        <v>100</v>
      </c>
      <c r="W5">
        <v>100</v>
      </c>
      <c r="X5">
        <v>100</v>
      </c>
      <c r="Y5">
        <v>100</v>
      </c>
      <c r="Z5">
        <f t="shared" ref="Z5:Z14" si="2">(91*154.78+140*230.15)/(154.78+230.15)</f>
        <v>120.2971449354428</v>
      </c>
      <c r="AA5">
        <v>100</v>
      </c>
      <c r="AB5">
        <v>100</v>
      </c>
      <c r="AC5">
        <v>100</v>
      </c>
      <c r="AD5">
        <v>100</v>
      </c>
      <c r="AE5">
        <v>82.5</v>
      </c>
    </row>
    <row r="6" spans="1:31" x14ac:dyDescent="0.35">
      <c r="A6" s="1" t="s">
        <v>16</v>
      </c>
      <c r="B6">
        <v>100</v>
      </c>
      <c r="C6">
        <v>100</v>
      </c>
      <c r="D6">
        <v>100</v>
      </c>
      <c r="E6">
        <v>100</v>
      </c>
      <c r="F6">
        <v>53.5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f t="shared" si="0"/>
        <v>261.23239379853294</v>
      </c>
      <c r="Q6">
        <v>100</v>
      </c>
      <c r="R6">
        <v>100</v>
      </c>
      <c r="S6">
        <v>100</v>
      </c>
      <c r="T6">
        <v>100</v>
      </c>
      <c r="U6">
        <f t="shared" si="1"/>
        <v>71.577618737800904</v>
      </c>
      <c r="V6">
        <v>100</v>
      </c>
      <c r="W6">
        <v>100</v>
      </c>
      <c r="X6">
        <v>100</v>
      </c>
      <c r="Y6">
        <v>100</v>
      </c>
      <c r="Z6">
        <f t="shared" si="2"/>
        <v>120.2971449354428</v>
      </c>
      <c r="AA6">
        <v>100</v>
      </c>
      <c r="AB6">
        <v>100</v>
      </c>
      <c r="AC6">
        <v>100</v>
      </c>
      <c r="AD6">
        <v>100</v>
      </c>
      <c r="AE6">
        <v>82.5</v>
      </c>
    </row>
    <row r="7" spans="1:31" x14ac:dyDescent="0.35">
      <c r="A7" s="1" t="s">
        <v>17</v>
      </c>
      <c r="B7">
        <v>100</v>
      </c>
      <c r="C7">
        <v>100</v>
      </c>
      <c r="D7">
        <v>100</v>
      </c>
      <c r="E7">
        <v>100</v>
      </c>
      <c r="F7">
        <v>53.5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f t="shared" si="0"/>
        <v>261.23239379853294</v>
      </c>
      <c r="Q7">
        <v>100</v>
      </c>
      <c r="R7">
        <v>100</v>
      </c>
      <c r="S7">
        <v>100</v>
      </c>
      <c r="T7">
        <v>100</v>
      </c>
      <c r="U7">
        <f t="shared" si="1"/>
        <v>71.577618737800904</v>
      </c>
      <c r="V7">
        <v>100</v>
      </c>
      <c r="W7">
        <v>100</v>
      </c>
      <c r="X7">
        <v>100</v>
      </c>
      <c r="Y7">
        <v>100</v>
      </c>
      <c r="Z7">
        <f t="shared" si="2"/>
        <v>120.2971449354428</v>
      </c>
      <c r="AA7">
        <v>100</v>
      </c>
      <c r="AB7">
        <v>100</v>
      </c>
      <c r="AC7">
        <v>100</v>
      </c>
      <c r="AD7">
        <v>100</v>
      </c>
      <c r="AE7">
        <v>82.5</v>
      </c>
    </row>
    <row r="8" spans="1:31" x14ac:dyDescent="0.35">
      <c r="A8" s="1" t="s">
        <v>18</v>
      </c>
      <c r="B8">
        <v>100</v>
      </c>
      <c r="C8">
        <v>100</v>
      </c>
      <c r="D8">
        <v>100</v>
      </c>
      <c r="E8">
        <v>100</v>
      </c>
      <c r="F8">
        <v>53.5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f t="shared" si="0"/>
        <v>261.23239379853294</v>
      </c>
      <c r="Q8">
        <v>100</v>
      </c>
      <c r="R8">
        <v>100</v>
      </c>
      <c r="S8">
        <v>100</v>
      </c>
      <c r="T8">
        <v>100</v>
      </c>
      <c r="U8">
        <f t="shared" si="1"/>
        <v>71.577618737800904</v>
      </c>
      <c r="V8">
        <v>100</v>
      </c>
      <c r="W8">
        <v>100</v>
      </c>
      <c r="X8">
        <v>100</v>
      </c>
      <c r="Y8">
        <v>100</v>
      </c>
      <c r="Z8">
        <f t="shared" si="2"/>
        <v>120.2971449354428</v>
      </c>
      <c r="AA8">
        <v>100</v>
      </c>
      <c r="AB8">
        <v>100</v>
      </c>
      <c r="AC8">
        <v>100</v>
      </c>
      <c r="AD8">
        <v>100</v>
      </c>
      <c r="AE8">
        <v>82.5</v>
      </c>
    </row>
    <row r="9" spans="1:31" x14ac:dyDescent="0.35">
      <c r="A9" s="1" t="s">
        <v>19</v>
      </c>
      <c r="B9">
        <v>100</v>
      </c>
      <c r="C9">
        <v>100</v>
      </c>
      <c r="D9">
        <v>100</v>
      </c>
      <c r="E9">
        <v>100</v>
      </c>
      <c r="F9">
        <v>53.5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f t="shared" si="0"/>
        <v>261.23239379853294</v>
      </c>
      <c r="Q9">
        <v>100</v>
      </c>
      <c r="R9">
        <v>100</v>
      </c>
      <c r="S9">
        <v>100</v>
      </c>
      <c r="T9">
        <v>100</v>
      </c>
      <c r="U9">
        <f t="shared" si="1"/>
        <v>71.577618737800904</v>
      </c>
      <c r="V9">
        <v>100</v>
      </c>
      <c r="W9">
        <v>100</v>
      </c>
      <c r="X9">
        <v>100</v>
      </c>
      <c r="Y9">
        <v>100</v>
      </c>
      <c r="Z9">
        <f t="shared" si="2"/>
        <v>120.2971449354428</v>
      </c>
      <c r="AA9">
        <v>100</v>
      </c>
      <c r="AB9">
        <v>100</v>
      </c>
      <c r="AC9">
        <v>100</v>
      </c>
      <c r="AD9">
        <v>100</v>
      </c>
      <c r="AE9">
        <v>82.5</v>
      </c>
    </row>
    <row r="10" spans="1:31" x14ac:dyDescent="0.35">
      <c r="A10" s="1" t="s">
        <v>20</v>
      </c>
      <c r="B10">
        <v>100</v>
      </c>
      <c r="C10">
        <v>100</v>
      </c>
      <c r="D10">
        <v>100</v>
      </c>
      <c r="E10">
        <v>100</v>
      </c>
      <c r="F10">
        <v>53.5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f t="shared" si="0"/>
        <v>261.23239379853294</v>
      </c>
      <c r="Q10">
        <v>100</v>
      </c>
      <c r="R10">
        <v>100</v>
      </c>
      <c r="S10">
        <v>100</v>
      </c>
      <c r="T10">
        <v>100</v>
      </c>
      <c r="U10">
        <f t="shared" si="1"/>
        <v>71.577618737800904</v>
      </c>
      <c r="V10">
        <v>100</v>
      </c>
      <c r="W10">
        <v>100</v>
      </c>
      <c r="X10">
        <v>100</v>
      </c>
      <c r="Y10">
        <v>100</v>
      </c>
      <c r="Z10">
        <f t="shared" si="2"/>
        <v>120.2971449354428</v>
      </c>
      <c r="AA10">
        <v>100</v>
      </c>
      <c r="AB10">
        <v>100</v>
      </c>
      <c r="AC10">
        <v>100</v>
      </c>
      <c r="AD10">
        <v>100</v>
      </c>
      <c r="AE10">
        <v>82.5</v>
      </c>
    </row>
    <row r="11" spans="1:31" x14ac:dyDescent="0.35">
      <c r="A11" s="1" t="s">
        <v>21</v>
      </c>
      <c r="B11">
        <v>100</v>
      </c>
      <c r="C11">
        <v>100</v>
      </c>
      <c r="D11">
        <v>100</v>
      </c>
      <c r="E11">
        <v>100</v>
      </c>
      <c r="F11">
        <v>53.5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f t="shared" si="0"/>
        <v>261.23239379853294</v>
      </c>
      <c r="Q11">
        <v>100</v>
      </c>
      <c r="R11">
        <v>100</v>
      </c>
      <c r="S11">
        <v>100</v>
      </c>
      <c r="T11">
        <v>100</v>
      </c>
      <c r="U11">
        <f t="shared" si="1"/>
        <v>71.577618737800904</v>
      </c>
      <c r="V11">
        <v>100</v>
      </c>
      <c r="W11">
        <v>100</v>
      </c>
      <c r="X11">
        <v>100</v>
      </c>
      <c r="Y11">
        <v>100</v>
      </c>
      <c r="Z11">
        <f t="shared" si="2"/>
        <v>120.2971449354428</v>
      </c>
      <c r="AA11">
        <v>100</v>
      </c>
      <c r="AB11">
        <v>100</v>
      </c>
      <c r="AC11">
        <v>100</v>
      </c>
      <c r="AD11">
        <v>100</v>
      </c>
      <c r="AE11">
        <v>82.5</v>
      </c>
    </row>
    <row r="12" spans="1:31" x14ac:dyDescent="0.35">
      <c r="A12" s="1" t="s">
        <v>22</v>
      </c>
      <c r="B12">
        <v>100</v>
      </c>
      <c r="C12">
        <v>100</v>
      </c>
      <c r="D12">
        <v>100</v>
      </c>
      <c r="E12">
        <v>100</v>
      </c>
      <c r="F12">
        <v>53.5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f t="shared" si="0"/>
        <v>261.23239379853294</v>
      </c>
      <c r="Q12">
        <v>100</v>
      </c>
      <c r="R12">
        <v>100</v>
      </c>
      <c r="S12">
        <v>100</v>
      </c>
      <c r="T12">
        <v>100</v>
      </c>
      <c r="U12">
        <f t="shared" si="1"/>
        <v>71.577618737800904</v>
      </c>
      <c r="V12">
        <v>100</v>
      </c>
      <c r="W12">
        <v>100</v>
      </c>
      <c r="X12">
        <v>100</v>
      </c>
      <c r="Y12">
        <v>100</v>
      </c>
      <c r="Z12">
        <f t="shared" si="2"/>
        <v>120.2971449354428</v>
      </c>
      <c r="AA12">
        <v>100</v>
      </c>
      <c r="AB12">
        <v>100</v>
      </c>
      <c r="AC12">
        <v>100</v>
      </c>
      <c r="AD12">
        <v>100</v>
      </c>
      <c r="AE12">
        <v>82.5</v>
      </c>
    </row>
    <row r="13" spans="1:31" x14ac:dyDescent="0.35">
      <c r="A13" s="1" t="s">
        <v>23</v>
      </c>
      <c r="B13">
        <v>100</v>
      </c>
      <c r="C13">
        <v>100</v>
      </c>
      <c r="D13">
        <v>100</v>
      </c>
      <c r="E13">
        <v>100</v>
      </c>
      <c r="F13">
        <v>53.5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f t="shared" si="0"/>
        <v>261.23239379853294</v>
      </c>
      <c r="Q13">
        <v>100</v>
      </c>
      <c r="R13">
        <v>100</v>
      </c>
      <c r="S13">
        <v>100</v>
      </c>
      <c r="T13">
        <v>100</v>
      </c>
      <c r="U13">
        <f t="shared" si="1"/>
        <v>71.577618737800904</v>
      </c>
      <c r="V13">
        <v>100</v>
      </c>
      <c r="W13">
        <v>100</v>
      </c>
      <c r="X13">
        <v>100</v>
      </c>
      <c r="Y13">
        <v>100</v>
      </c>
      <c r="Z13">
        <f t="shared" si="2"/>
        <v>120.2971449354428</v>
      </c>
      <c r="AA13">
        <v>100</v>
      </c>
      <c r="AB13">
        <v>100</v>
      </c>
      <c r="AC13">
        <v>100</v>
      </c>
      <c r="AD13">
        <v>100</v>
      </c>
      <c r="AE13">
        <v>82.5</v>
      </c>
    </row>
    <row r="14" spans="1:31" x14ac:dyDescent="0.35">
      <c r="A14" s="1" t="s">
        <v>24</v>
      </c>
      <c r="B14">
        <v>100</v>
      </c>
      <c r="C14">
        <v>100</v>
      </c>
      <c r="D14">
        <v>100</v>
      </c>
      <c r="E14">
        <v>100</v>
      </c>
      <c r="F14">
        <v>53.5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 t="shared" si="0"/>
        <v>261.23239379853294</v>
      </c>
      <c r="Q14">
        <v>100</v>
      </c>
      <c r="R14">
        <v>100</v>
      </c>
      <c r="S14">
        <v>100</v>
      </c>
      <c r="T14">
        <v>100</v>
      </c>
      <c r="U14">
        <f t="shared" si="1"/>
        <v>71.577618737800904</v>
      </c>
      <c r="V14">
        <v>100</v>
      </c>
      <c r="W14">
        <v>100</v>
      </c>
      <c r="X14">
        <v>100</v>
      </c>
      <c r="Y14">
        <v>100</v>
      </c>
      <c r="Z14">
        <f t="shared" si="2"/>
        <v>120.2971449354428</v>
      </c>
      <c r="AA14">
        <v>100</v>
      </c>
      <c r="AB14">
        <v>100</v>
      </c>
      <c r="AC14">
        <v>100</v>
      </c>
      <c r="AD14">
        <v>100</v>
      </c>
      <c r="AE14">
        <v>82.5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4"/>
  <sheetViews>
    <sheetView workbookViewId="0"/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13</v>
      </c>
    </row>
    <row r="4" spans="1:31" x14ac:dyDescent="0.35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s="1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s="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4"/>
  <sheetViews>
    <sheetView topLeftCell="Y1" workbookViewId="0">
      <selection activeCell="B4" sqref="B4:AE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25</v>
      </c>
    </row>
    <row r="4" spans="1:31" x14ac:dyDescent="0.35">
      <c r="A4" s="1" t="s">
        <v>26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4"/>
  <sheetViews>
    <sheetView workbookViewId="0">
      <selection activeCell="E14" sqref="E14"/>
    </sheetView>
  </sheetViews>
  <sheetFormatPr defaultRowHeight="14.5" x14ac:dyDescent="0.35"/>
  <sheetData>
    <row r="1" spans="1:31" x14ac:dyDescent="0.35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  <c r="Q1" s="2" t="s">
        <v>4</v>
      </c>
      <c r="R1" s="2"/>
      <c r="S1" s="2"/>
      <c r="T1" s="2"/>
      <c r="U1" s="2"/>
      <c r="V1" s="2" t="s">
        <v>5</v>
      </c>
      <c r="W1" s="2"/>
      <c r="X1" s="2"/>
      <c r="Y1" s="2"/>
      <c r="Z1" s="2"/>
      <c r="AA1" s="2" t="s">
        <v>6</v>
      </c>
      <c r="AB1" s="2"/>
      <c r="AC1" s="2"/>
      <c r="AD1" s="2"/>
      <c r="AE1" s="2"/>
    </row>
    <row r="2" spans="1:3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</row>
    <row r="3" spans="1:31" x14ac:dyDescent="0.35">
      <c r="A3" s="1" t="s">
        <v>25</v>
      </c>
    </row>
    <row r="4" spans="1:31" x14ac:dyDescent="0.35">
      <c r="A4" s="1" t="s">
        <v>27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</row>
  </sheetData>
  <mergeCells count="6">
    <mergeCell ref="B1:F1"/>
    <mergeCell ref="V1:Z1"/>
    <mergeCell ref="Q1:U1"/>
    <mergeCell ref="L1:P1"/>
    <mergeCell ref="AA1:AE1"/>
    <mergeCell ref="G1:K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31A240-C10E-4C77-8C09-414C27A4D0EA}"/>
</file>

<file path=customXml/itemProps2.xml><?xml version="1.0" encoding="utf-8"?>
<ds:datastoreItem xmlns:ds="http://schemas.openxmlformats.org/officeDocument/2006/customXml" ds:itemID="{7F696388-06F4-47AC-A9CD-F2DA7A8496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F_OM</vt:lpstr>
      <vt:lpstr>V_OM</vt:lpstr>
      <vt:lpstr>Residual_capacity</vt:lpstr>
      <vt:lpstr>Line_efficiency</vt:lpstr>
      <vt:lpstr>Line_length</vt:lpstr>
      <vt:lpstr>INV</vt:lpstr>
      <vt:lpstr>Decom_cost</vt:lpstr>
      <vt:lpstr>Line_lifetime</vt:lpstr>
      <vt:lpstr>Line_Economic_life</vt:lpstr>
      <vt:lpstr>Line_Time_of_construction</vt:lpstr>
      <vt:lpstr>Interest_rate</vt:lpstr>
      <vt:lpstr>Min_totalcap</vt:lpstr>
      <vt:lpstr>Max_totalcap</vt:lpstr>
      <vt:lpstr>Capacity_factor_line</vt:lpstr>
      <vt:lpstr>AnnualProd_perunit_capacity</vt:lpstr>
      <vt:lpstr>Min_newcap</vt:lpstr>
      <vt:lpstr>Max_newcap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2023-03-20T11:23:47Z</dcterms:created>
  <dcterms:modified xsi:type="dcterms:W3CDTF">2023-03-21T10:57:50Z</dcterms:modified>
</cp:coreProperties>
</file>