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0.0.4_Sustainability_Indicators\Scenario5_based_on_Sc2_1MW\"/>
    </mc:Choice>
  </mc:AlternateContent>
  <xr:revisionPtr revIDLastSave="0" documentId="13_ncr:1_{FDC0DFFB-AD12-4A10-B433-B66633C0D1D2}" xr6:coauthVersionLast="36" xr6:coauthVersionMax="45" xr10:uidLastSave="{00000000-0000-0000-0000-000000000000}"/>
  <bookViews>
    <workbookView xWindow="-105" yWindow="-105" windowWidth="23250" windowHeight="1257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G6" i="5" l="1"/>
  <c r="G5" i="5"/>
  <c r="G4" i="5"/>
  <c r="G3" i="5"/>
  <c r="G2" i="5"/>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<sst xmlns="http://schemas.openxmlformats.org/spreadsheetml/2006/main" count="191" uniqueCount="121">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</sst>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H12" sqref="H12"/>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f>0.9*3600000</f>
        <v>3240000</v>
      </c>
      <c r="H2" s="9" t="s">
        <v>34</v>
      </c>
      <c r="I2" s="9" t="s">
        <v>34</v>
      </c>
      <c r="J2" s="9" t="s">
        <v>34</v>
      </c>
      <c r="K2" s="9">
        <v>1</v>
      </c>
    </row>
    <row r="3" spans="1:11" x14ac:dyDescent="0.2">
      <c r="A3" s="3" t="s">
        <v>99</v>
      </c>
      <c r="B3" s="3" t="s">
        <v>94</v>
      </c>
      <c r="C3" s="25">
        <v>1</v>
      </c>
      <c r="D3" s="7" t="s">
        <v>95</v>
      </c>
      <c r="E3" s="9" t="s">
        <v>100</v>
      </c>
      <c r="F3" s="9" t="s">
        <v>34</v>
      </c>
      <c r="G3" s="73">
        <f>0.9*7312390.1</f>
        <v>6581151.0899999999</v>
      </c>
      <c r="H3" s="9" t="s">
        <v>34</v>
      </c>
      <c r="I3" s="9" t="s">
        <v>34</v>
      </c>
      <c r="J3" s="9" t="s">
        <v>34</v>
      </c>
      <c r="K3" s="9">
        <v>1</v>
      </c>
    </row>
    <row r="4" spans="1:11" x14ac:dyDescent="0.2">
      <c r="A4" s="3" t="s">
        <v>101</v>
      </c>
      <c r="B4" s="3" t="s">
        <v>94</v>
      </c>
      <c r="C4" s="13">
        <v>1</v>
      </c>
      <c r="D4" s="7" t="s">
        <v>96</v>
      </c>
      <c r="E4" s="9" t="s">
        <v>69</v>
      </c>
      <c r="F4" s="9" t="s">
        <v>34</v>
      </c>
      <c r="G4" s="74">
        <f>0.9*2318970.5</f>
        <v>2087073.45</v>
      </c>
      <c r="H4" s="9" t="s">
        <v>34</v>
      </c>
      <c r="I4" s="9">
        <v>3</v>
      </c>
      <c r="J4" s="9">
        <v>0</v>
      </c>
      <c r="K4" s="9">
        <v>1</v>
      </c>
    </row>
    <row r="5" spans="1:11" x14ac:dyDescent="0.2">
      <c r="A5" s="3" t="s">
        <v>102</v>
      </c>
      <c r="B5" s="3" t="s">
        <v>94</v>
      </c>
      <c r="C5" s="13">
        <v>1</v>
      </c>
      <c r="D5" s="7" t="s">
        <v>96</v>
      </c>
      <c r="E5" s="9" t="s">
        <v>87</v>
      </c>
      <c r="F5" s="9" t="s">
        <v>34</v>
      </c>
      <c r="G5" s="74">
        <f>0.9*18491102</f>
        <v>16641991.800000001</v>
      </c>
      <c r="H5" s="9" t="s">
        <v>34</v>
      </c>
      <c r="I5" s="9">
        <v>3</v>
      </c>
      <c r="J5" s="9">
        <v>0</v>
      </c>
      <c r="K5" s="9">
        <v>1</v>
      </c>
    </row>
    <row r="6" spans="1:11" x14ac:dyDescent="0.2">
      <c r="A6" s="3" t="s">
        <v>103</v>
      </c>
      <c r="B6" s="3" t="s">
        <v>94</v>
      </c>
      <c r="C6" s="25">
        <v>1</v>
      </c>
      <c r="D6" s="3" t="s">
        <v>96</v>
      </c>
      <c r="E6" s="9" t="s">
        <v>104</v>
      </c>
      <c r="F6" s="9" t="s">
        <v>34</v>
      </c>
      <c r="G6" s="73">
        <f>0.9*10927989.6</f>
        <v>9835190.6400000006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0</v>
      </c>
      <c r="G2" s="12">
        <v>1000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D2" activePane="bottomRight" state="frozen"/>
      <selection pane="topRight" activeCell="B1" sqref="B1"/>
      <selection pane="bottomLeft" activeCell="A2" sqref="A2"/>
      <selection pane="bottomRight" activeCell="K3" sqref="K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2020-12-11T08:34:20Z</dcterms:modified>
  <dc:language>de-DE</dc:language>
</cp:coreProperties>
</file>