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28EAD128-969F-4BEE-AFBB-40909AE6A271}" xr6:coauthVersionLast="47" xr6:coauthVersionMax="47" xr10:uidLastSave="{00000000-0000-0000-0000-000000000000}"/>
  <bookViews>
    <workbookView xWindow="-108" yWindow="-108" windowWidth="23256" windowHeight="13896" tabRatio="798" firstSheet="4" activeTab="8"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<sst xmlns="http://schemas.openxmlformats.org/spreadsheetml/2006/main" count="577" uniqueCount="326">
  <si>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</si>
  <si>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</si>
  <si>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</si>
  <si>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</si>
  <si>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</si>
  <si>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</si>
  <si>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</si>
  <si>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</si>
  <si>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</si>
  <si>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</si>
  <si>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</si>
  <si>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</si>
  <si>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</si>
  <si>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</si>
  <si>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</si>
  <si>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</si>
  <si>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</si>
  <si>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</si>
  <si>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</si>
  <si>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</si>
  <si>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</si>
  <si>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</si>
  <si>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</si>
  <si>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</si>
  <si>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</si>
  <si>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</si>
  <si>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</si>
  <si>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</si>
  <si>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</si>
  <si>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</si>
  <si>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</si>
  <si>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</si>
  <si>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</si>
  <si>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</si>
  <si>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</si>
  <si>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</si>
  <si>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</si>
  <si>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</si>
  <si>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</si>
  <si>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</si>
  <si>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</si>
  <si>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</si>
  <si>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</si>
  <si>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</si>
  <si>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</si>
  <si>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</si>
  <si>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</si>
  <si>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</si>
  <si>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</si>
  <si>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</si>
  <si>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</si>
  <si>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</si>
  <si>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</si>
  <si>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</si>
  <si>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</si>
  <si>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</si>
  <si>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</si>
  <si>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</si>
  <si>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</si>
  <si>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</si>
  <si>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</si>
  <si>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</si>
  <si>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storage type</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</si>
  <si>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</si>
  <si>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</si>
  <si>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</si>
  <si>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</si>
  <si>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</si>
  <si>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</si>
  <si>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</si>
  <si>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</si>
  <si>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</si>
  <si>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</si>
  <si>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</si>
  <si>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</si>
  <si>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</si>
  <si>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</si>
  <si>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</si>
  <si>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</si>
  <si>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</si>
  <si>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</si>
  <si>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</si>
  <si>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</si>
  <si>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</si>
  <si>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</si>
  <si>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</si>
  <si>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</si>
  <si>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</si>
  <si>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</si>
  <si>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</si>
  <si>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</si>
  <si>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</si>
  <si>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</si>
  <si>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</si>
  <si>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</si>
  <si>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</si>
  <si>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</si>
  <si>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</si>
  <si>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</si>
  <si>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</si>
  <si>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</si>
  <si>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</si>
  <si>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</si>
  <si>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</si>
  <si>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</si>
  <si>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</si>
  <si>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</si>
  <si>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</si>
  <si>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</si>
  <si>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</si>
  <si>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</si>
  <si>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</si>
  <si>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</si>
  <si>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</si>
  <si>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</si>
  <si>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</si>
  <si>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</si>
  <si>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</si>
  <si>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</si>
  <si>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</si>
  <si>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</si>
  <si>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</si>
  <si>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</si>
  <si>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</si>
  <si>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</si>
  <si>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</si>
  <si>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</si>
  <si>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</si>
  <si>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</si>
  <si>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</si>
  <si>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</si>
  <si>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</si>
  <si>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</si>
  <si>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</si>
  <si>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</si>
  <si>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</si>
  <si>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</si>
  <si>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</si>
  <si>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</si>
  <si>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</si>
  <si>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</si>
  <si>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</si>
  <si>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</si>
  <si>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</si>
  <si>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</si>
  <si>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</si>
  <si>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</si>
  <si>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district_electricity_link</t>
  </si>
  <si>
    <t>building class</t>
  </si>
  <si>
    <t>solar_thermal_flat_plate</t>
  </si>
  <si>
    <t>back pressure</t>
  </si>
  <si>
    <t>timeseries</t>
  </si>
  <si>
    <t>wind_turbine</t>
  </si>
  <si>
    <t>windpower</t>
  </si>
  <si>
    <t>E-126/4200</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</si>
  <si>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</si>
  <si>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</si>
  <si>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</si>
  <si>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</si>
  <si>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</si>
  <si>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</si>
  <si>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</si>
  <si>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</si>
  <si>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district_chp_electricity_bus</t>
  </si>
  <si>
    <t>district_chp_to_district_electricity_bus</t>
  </si>
  <si>
    <t>ID_cooling_sink.fix</t>
  </si>
  <si>
    <t>constraint cost limit</t>
  </si>
  <si>
    <t>shortage constraint costs</t>
  </si>
  <si>
    <t>excess constraint costs</t>
  </si>
  <si>
    <t>CompressionHeatTransformer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</si>
  <si>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</si>
  <si>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</si>
  <si>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</si>
  <si>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</si>
  <si>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</si>
  <si>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</si>
  <si>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</si>
  <si>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</si>
  <si>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</si>
  <si>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</si>
  <si>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</si>
  <si>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</si>
  <si>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</si>
  <si>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</si>
  <si>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</si>
  <si>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</si>
  <si>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</si>
  <si>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minimum final energy reduction</t>
  </si>
  <si>
    <t>weather data lat</t>
  </si>
  <si>
    <t>weather data lon</t>
  </si>
  <si>
    <t>dni</t>
  </si>
  <si>
    <t>ghi</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</si>
  <si>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</si>
  <si>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</si>
  <si>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</si>
  <si>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</si>
  <si>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</si>
  <si>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</si>
  <si>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</si>
  <si>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</si>
  <si>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</si>
  <si>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</si>
  <si>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</si>
  <si>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</si>
  <si>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</si>
  <si>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</si>
  <si>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</si>
  <si>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</si>
  <si>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</si>
  <si>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</si>
  <si>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</si>
  <si>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</si>
  <si>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</si>
  <si>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</si>
  <si>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</si>
  <si>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</si>
  <si>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</si>
  <si>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</si>
  <si>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</si>
  <si>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</si>
  <si>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</si>
  <si>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</si>
  <si>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</si>
  <si>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</si>
  <si>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</si>
  <si>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</si>
  <si>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</si>
  <si>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</si>
  <si>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</si>
  <si>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</si>
  <si>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</si>
  <si>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</si>
  <si>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</si>
  <si>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</si>
  <si>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</si>
  <si>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GCHP</t>
  </si>
  <si>
    <t>ASHP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</si>
  <si>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</si>
  <si>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</si>
  <si>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</si>
  <si>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</si>
  <si>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</si>
  <si>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</si>
  <si>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</si>
  <si>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</si>
  <si>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</si>
  <si>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</si>
  <si>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</si>
  <si>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</si>
  <si>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</si>
  <si>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</si>
  <si>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</si>
  <si>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</si>
  <si>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</si>
  <si>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</si>
  <si>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</si>
  <si>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</si>
  <si>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</si>
  <si>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</si>
  <si>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</si>
  <si>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</si>
  <si>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</si>
  <si>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</si>
  <si>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</si>
  <si>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</si>
  <si>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</si>
  <si>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</si>
  <si>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</si>
  <si>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</si>
  <si>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</si>
  <si>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</si>
  <si>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</si>
  <si>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</si>
  <si>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</si>
  <si>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</si>
  <si>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</si>
  <si>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</si>
  <si>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</si>
  <si>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</si>
  <si>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</si>
  <si>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</si>
  <si>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</si>
  <si>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</si>
  <si>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</si>
  <si>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</si>
  <si>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</si>
  <si>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</si>
  <si>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</si>
  <si>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</si>
  <si>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</si>
  <si>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</si>
  <si>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</si>
  <si>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</si>
  <si>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</si>
  <si>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</si>
  <si>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</si>
  <si>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</si>
  <si>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</si>
  <si>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</si>
  <si>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</si>
  <si>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</si>
  <si>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EFH_electricity_bus</t>
  </si>
  <si>
    <t>EFH_heat_bus</t>
  </si>
  <si>
    <t>EFH_gas_bus</t>
  </si>
  <si>
    <t>EFH_pv_bus</t>
  </si>
  <si>
    <t>EFH_hp_electricity_bus</t>
  </si>
  <si>
    <t>EFH_electricity_sink</t>
  </si>
  <si>
    <t>EFH_heat_sink</t>
  </si>
  <si>
    <t>EFH_photovoltaic_electricity_source</t>
  </si>
  <si>
    <t>EFH_solar_thermal_source</t>
  </si>
  <si>
    <t>The "wind_turbine" source represents the investment option of a wind turbine with a maximum capacity of 30 kW.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</si>
  <si>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EFH_gasheating_transformer</t>
  </si>
  <si>
    <t>nautral_gasheating</t>
  </si>
  <si>
    <t>EFH_GCHP_transformer</t>
  </si>
  <si>
    <t>EFH_ASHP_transformer</t>
  </si>
  <si>
    <t>EFH_battery_storage</t>
  </si>
  <si>
    <t>EFH_thermal_storage</t>
  </si>
  <si>
    <t>EFH_pv_to_EFH_electricity_link</t>
  </si>
  <si>
    <t>EFH_electricity_to_EFH_hp_electricity_bus</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</si>
  <si>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</si>
  <si>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</si>
  <si>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</si>
  <si>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t>
  </si>
  <si>
    <t>EFH_pv_to_district_electricity_link</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</si>
  <si>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t>
  </si>
  <si>
    <t>EFH_heat_sink_window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</si>
</sst>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6">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rgb="FFFFFF00"/>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191">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0" fillId="2" borderId="3"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0" xfId="0" applyFont="1" applyFill="1" applyAlignment="1">
      <alignment horizontal="center"/>
    </xf>
    <xf numFmtId="0" fontId="0" fillId="25" borderId="3" xfId="0" applyFill="1" applyBorder="1"/>
    <xf numFmtId="0" fontId="0" fillId="25" borderId="1" xfId="0" applyFill="1" applyBorder="1" applyAlignment="1">
      <alignment vertical="center"/>
    </xf>
    <xf numFmtId="0" fontId="0" fillId="10" borderId="3"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0" fillId="25" borderId="3" xfId="0" applyFill="1" applyBorder="1" applyAlignment="1">
      <alignment horizontal="center" vertical="center"/>
    </xf>
    <xf numFmtId="0" fontId="0" fillId="25" borderId="3" xfId="0" applyFill="1" applyBorder="1" applyAlignment="1">
      <alignment vertic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3" xfId="0" applyFill="1" applyBorder="1"/>
    <xf numFmtId="0" fontId="0" fillId="2" borderId="3" xfId="0" applyFill="1" applyBorder="1"/>
    <xf numFmtId="0" fontId="0" fillId="10" borderId="1" xfId="0" applyFill="1" applyBorder="1"/>
    <xf numFmtId="0" fontId="0" fillId="2" borderId="1" xfId="0" applyFill="1" applyBorder="1"/>
    <xf numFmtId="0" fontId="0" fillId="2" borderId="9" xfId="0" applyFill="1" applyBorder="1"/>
    <xf numFmtId="0" fontId="0" fillId="10" borderId="9" xfId="0" applyFill="1" applyBorder="1"/>
    <xf numFmtId="0" fontId="0" fillId="10" borderId="3" xfId="0" applyFill="1" applyBorder="1" applyAlignment="1">
      <alignment horizontal="center" vertical="center"/>
    </xf>
    <xf numFmtId="0" fontId="0" fillId="0" borderId="0" xfId="0" applyAlignment="1">
      <alignment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5" fillId="8" borderId="16" xfId="0" applyFont="1" applyFill="1" applyBorder="1" applyAlignment="1">
      <alignment horizontal="left" vertical="center" wrapText="1"/>
    </xf>
    <xf numFmtId="0" fontId="5" fillId="17" borderId="16" xfId="0" applyFont="1" applyFill="1" applyBorder="1" applyAlignment="1">
      <alignment horizontal="left" vertical="center" wrapText="1"/>
    </xf>
    <xf numFmtId="0" fontId="5" fillId="8" borderId="3" xfId="0" applyFont="1" applyFill="1" applyBorder="1" applyAlignment="1">
      <alignment horizontal="left" wrapText="1"/>
    </xf>
    <xf numFmtId="0" fontId="0" fillId="10" borderId="3"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5" borderId="9" xfId="0" applyFill="1" applyBorder="1" applyAlignment="1">
      <alignment vertical="center"/>
    </xf>
    <xf numFmtId="0" fontId="0" fillId="25" borderId="1" xfId="0" applyFill="1" applyBorder="1" applyAlignment="1">
      <alignment horizontal="center" vertical="center"/>
    </xf>
    <xf numFmtId="0" fontId="0" fillId="25" borderId="9" xfId="0" applyFill="1" applyBorder="1" applyAlignment="1">
      <alignment horizontal="center" vertic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0AF34E9B-77DC-45E6-A86D-394E1470131A}"/>
    <cellStyle name="Standard 2 3" xfId="4" xr:uid="{45EA0891-A70E-465F-9C4C-36B73AEDED75}"/>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113" t="s">
        <v>234</v>
      </c>
      <c r="B1" s="113"/>
      <c r="C1" s="113"/>
      <c r="D1" s="113"/>
      <c r="E1" s="113"/>
      <c r="F1" s="113"/>
      <c r="G1" s="113"/>
      <c r="H1" s="113"/>
      <c r="I1" s="113"/>
      <c r="J1" s="113"/>
      <c r="K1" s="113"/>
      <c r="L1" s="113"/>
      <c r="M1" s="113"/>
    </row>
    <row r="2" spans="1:13" ht="30.75" customHeight="1">
      <c r="A2" s="114" t="s">
        <v>233</v>
      </c>
      <c r="B2" s="114"/>
      <c r="C2" s="114"/>
      <c r="D2" s="114"/>
      <c r="E2" s="114"/>
      <c r="F2" s="114"/>
      <c r="G2" s="114"/>
      <c r="H2" s="114"/>
      <c r="I2" s="114"/>
      <c r="J2" s="114"/>
      <c r="K2" s="114"/>
      <c r="L2" s="114"/>
      <c r="M2" s="114"/>
    </row>
    <row r="3" spans="1:13" ht="13.8">
      <c r="A3" s="111" t="s">
        <v>36</v>
      </c>
      <c r="B3" s="111"/>
      <c r="C3" s="115" t="s">
        <v>214</v>
      </c>
      <c r="D3" s="111"/>
      <c r="E3" s="111"/>
      <c r="F3" s="111"/>
      <c r="G3" s="111"/>
      <c r="H3" s="111"/>
      <c r="I3" s="111"/>
      <c r="J3" s="111"/>
      <c r="K3" s="111"/>
      <c r="L3" s="111"/>
      <c r="M3" s="111"/>
    </row>
    <row r="4" spans="1:13" ht="13.8">
      <c r="A4" s="111" t="s">
        <v>35</v>
      </c>
      <c r="B4" s="111"/>
      <c r="C4" s="115" t="s">
        <v>39</v>
      </c>
      <c r="D4" s="111"/>
      <c r="E4" s="111"/>
      <c r="F4" s="111"/>
      <c r="G4" s="111"/>
      <c r="H4" s="111"/>
      <c r="I4" s="111"/>
      <c r="J4" s="111"/>
      <c r="K4" s="111"/>
      <c r="L4" s="111"/>
      <c r="M4" s="111"/>
    </row>
    <row r="5" spans="1:13" ht="13.8">
      <c r="A5" s="111" t="s">
        <v>38</v>
      </c>
      <c r="B5" s="111"/>
      <c r="C5" s="111" t="s">
        <v>300</v>
      </c>
      <c r="D5" s="111"/>
      <c r="E5" s="111"/>
      <c r="F5" s="111"/>
      <c r="G5" s="111"/>
      <c r="H5" s="111"/>
      <c r="I5" s="111"/>
      <c r="J5" s="111"/>
      <c r="K5" s="111"/>
      <c r="L5" s="111"/>
      <c r="M5" s="111"/>
    </row>
    <row r="6" spans="1:13" ht="13.8">
      <c r="A6" s="111" t="s">
        <v>37</v>
      </c>
      <c r="B6" s="111"/>
      <c r="C6" s="112">
        <f ca="1">TODAY()</f>
        <v>46072</v>
      </c>
      <c r="D6" s="111"/>
      <c r="E6" s="111"/>
      <c r="F6" s="111"/>
      <c r="G6" s="111"/>
      <c r="H6" s="111"/>
      <c r="I6" s="111"/>
      <c r="J6" s="111"/>
      <c r="K6" s="111"/>
      <c r="L6" s="111"/>
      <c r="M6" s="111"/>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c r="A1" s="35" t="s">
        <v>33</v>
      </c>
      <c r="B1" s="36" t="s">
        <v>34</v>
      </c>
      <c r="C1" s="36" t="s">
        <v>215</v>
      </c>
      <c r="D1" s="36" t="s">
        <v>17</v>
      </c>
      <c r="E1" s="36" t="s">
        <v>46</v>
      </c>
      <c r="F1" s="36" t="s">
        <v>182</v>
      </c>
      <c r="G1" s="36" t="s">
        <v>166</v>
      </c>
      <c r="H1" s="36" t="s">
        <v>187</v>
      </c>
      <c r="I1" s="36" t="s">
        <v>188</v>
      </c>
      <c r="J1" s="36" t="s">
        <v>189</v>
      </c>
    </row>
    <row r="2" spans="1:10">
      <c r="A2" s="16"/>
      <c r="B2" s="17"/>
      <c r="C2" s="17"/>
      <c r="D2" s="17"/>
      <c r="E2" s="17"/>
      <c r="F2" s="17" t="s">
        <v>132</v>
      </c>
      <c r="G2" s="17" t="s">
        <v>132</v>
      </c>
      <c r="H2" s="17" t="s">
        <v>126</v>
      </c>
      <c r="I2" s="17"/>
      <c r="J2" s="17"/>
    </row>
    <row r="3" spans="1:10">
      <c r="A3" s="29">
        <v>40909</v>
      </c>
      <c r="B3" s="30">
        <v>41273.958333333336</v>
      </c>
      <c r="C3" s="95" t="s">
        <v>216</v>
      </c>
      <c r="D3" s="14" t="s">
        <v>31</v>
      </c>
      <c r="E3" s="14">
        <v>8760</v>
      </c>
      <c r="F3" s="14" t="s">
        <v>136</v>
      </c>
      <c r="G3" s="14" t="s">
        <v>136</v>
      </c>
      <c r="H3" s="14">
        <v>0</v>
      </c>
      <c r="I3" s="14" t="s">
        <v>136</v>
      </c>
      <c r="J3" s="14" t="s">
        <v>136</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zoomScaleNormal="100" workbookViewId="0">
      <pane ySplit="1" topLeftCell="A2" activePane="bottomLeft" state="frozen"/>
      <selection pane="bottomLeft" activeCell="A3" sqref="A3:XFD3"/>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c r="A1" s="36" t="s">
        <v>0</v>
      </c>
      <c r="B1" s="81" t="s">
        <v>30</v>
      </c>
      <c r="C1" s="36" t="s">
        <v>10</v>
      </c>
      <c r="D1" s="36" t="s">
        <v>137</v>
      </c>
      <c r="E1" s="36" t="s">
        <v>138</v>
      </c>
      <c r="F1" s="36" t="s">
        <v>139</v>
      </c>
      <c r="G1" s="36" t="s">
        <v>140</v>
      </c>
      <c r="H1" s="36" t="s">
        <v>141</v>
      </c>
    </row>
    <row r="2" spans="1:8">
      <c r="A2" s="17"/>
      <c r="B2" s="82"/>
      <c r="C2" s="17"/>
      <c r="D2" s="17"/>
      <c r="E2" s="17" t="s">
        <v>143</v>
      </c>
      <c r="F2" s="17"/>
      <c r="G2" s="17" t="s">
        <v>143</v>
      </c>
      <c r="H2" s="17" t="s">
        <v>142</v>
      </c>
    </row>
    <row r="3" spans="1:8" s="156" customFormat="1" ht="52.8">
      <c r="A3" s="155" t="s">
        <v>209</v>
      </c>
      <c r="B3" s="164" t="s">
        <v>217</v>
      </c>
      <c r="C3" s="155">
        <v>0</v>
      </c>
      <c r="D3" s="155" t="s">
        <v>308</v>
      </c>
      <c r="E3" s="155">
        <v>5.26</v>
      </c>
      <c r="F3" s="155" t="s">
        <v>309</v>
      </c>
      <c r="G3" s="155">
        <v>1.8994130600000001</v>
      </c>
      <c r="H3" s="155">
        <v>168</v>
      </c>
    </row>
    <row r="4" spans="1:8">
      <c r="A4" s="32"/>
      <c r="B4" s="97"/>
      <c r="C4" s="32"/>
      <c r="D4" s="32"/>
      <c r="E4" s="32"/>
      <c r="F4" s="32"/>
      <c r="G4" s="32"/>
      <c r="H4" s="32"/>
    </row>
    <row r="5" spans="1:8">
      <c r="A5" s="31"/>
      <c r="B5" s="98"/>
      <c r="C5" s="31"/>
      <c r="D5" s="31"/>
      <c r="E5" s="31"/>
      <c r="F5" s="31"/>
      <c r="G5" s="31"/>
      <c r="H5" s="31"/>
    </row>
    <row r="6" spans="1:8">
      <c r="A6" s="32"/>
      <c r="B6" s="97"/>
      <c r="C6" s="32"/>
      <c r="D6" s="32"/>
      <c r="E6" s="32"/>
      <c r="F6" s="32"/>
      <c r="G6" s="32"/>
      <c r="H6" s="32"/>
    </row>
    <row r="7" spans="1:8">
      <c r="A7" s="31"/>
      <c r="B7" s="98"/>
      <c r="C7" s="31"/>
      <c r="D7" s="31"/>
      <c r="E7" s="31"/>
      <c r="F7" s="31"/>
      <c r="G7" s="31"/>
      <c r="H7" s="31"/>
    </row>
    <row r="8" spans="1:8">
      <c r="A8" s="32"/>
      <c r="B8" s="97"/>
      <c r="C8" s="32"/>
      <c r="D8" s="32"/>
      <c r="E8" s="32"/>
      <c r="F8" s="32"/>
      <c r="G8" s="32"/>
      <c r="H8" s="32"/>
    </row>
    <row r="9" spans="1:8">
      <c r="A9" s="31"/>
      <c r="B9" s="98"/>
      <c r="C9" s="31"/>
      <c r="D9" s="31"/>
      <c r="E9" s="31"/>
      <c r="F9" s="31"/>
      <c r="G9" s="31"/>
      <c r="H9" s="31"/>
    </row>
    <row r="10" spans="1:8">
      <c r="A10" s="32"/>
      <c r="B10" s="97"/>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7"/>
  <sheetViews>
    <sheetView topLeftCell="B1" zoomScaleNormal="100" zoomScaleSheetLayoutView="115" workbookViewId="0">
      <pane ySplit="1" topLeftCell="A2" activePane="bottomLeft" state="frozen"/>
      <selection pane="bottomLeft" activeCell="F6" sqref="F6"/>
    </sheetView>
  </sheetViews>
  <sheetFormatPr baseColWidth="10" defaultColWidth="11.44140625" defaultRowHeight="13.2"/>
  <cols>
    <col min="1" max="1" width="22" style="85"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c r="A1" s="86" t="s">
        <v>0</v>
      </c>
      <c r="B1" s="88" t="s">
        <v>30</v>
      </c>
      <c r="C1" s="36" t="s">
        <v>10</v>
      </c>
      <c r="D1" s="39" t="s">
        <v>1</v>
      </c>
      <c r="E1" s="86" t="s">
        <v>2</v>
      </c>
      <c r="F1" s="36" t="s">
        <v>66</v>
      </c>
      <c r="G1" s="75" t="s">
        <v>67</v>
      </c>
      <c r="H1" s="92" t="s">
        <v>168</v>
      </c>
      <c r="I1" s="91" t="s">
        <v>167</v>
      </c>
      <c r="J1" s="93" t="s">
        <v>241</v>
      </c>
      <c r="K1" s="39" t="s">
        <v>184</v>
      </c>
      <c r="L1" s="36" t="s">
        <v>185</v>
      </c>
      <c r="M1" s="92" t="s">
        <v>259</v>
      </c>
      <c r="N1" s="92" t="s">
        <v>242</v>
      </c>
      <c r="O1" s="36" t="s">
        <v>243</v>
      </c>
      <c r="P1" s="36" t="s">
        <v>244</v>
      </c>
      <c r="Q1" s="93" t="s">
        <v>211</v>
      </c>
    </row>
    <row r="2" spans="1:17">
      <c r="A2" s="87"/>
      <c r="B2" s="89"/>
      <c r="C2" s="17"/>
      <c r="D2" s="17"/>
      <c r="E2" s="90"/>
      <c r="F2" s="17" t="s">
        <v>64</v>
      </c>
      <c r="G2" s="76" t="s">
        <v>64</v>
      </c>
      <c r="H2" s="17" t="s">
        <v>64</v>
      </c>
      <c r="I2" s="77" t="s">
        <v>64</v>
      </c>
      <c r="J2" s="78"/>
      <c r="K2" s="38" t="s">
        <v>93</v>
      </c>
      <c r="L2" s="38" t="s">
        <v>93</v>
      </c>
      <c r="M2" s="17"/>
      <c r="N2" s="17"/>
      <c r="O2" s="17" t="s">
        <v>101</v>
      </c>
      <c r="P2" s="17"/>
      <c r="Q2" s="78"/>
    </row>
    <row r="3" spans="1:17" s="84" customFormat="1" ht="52.8">
      <c r="A3" s="129" t="s">
        <v>301</v>
      </c>
      <c r="B3" s="133" t="s">
        <v>218</v>
      </c>
      <c r="C3" s="135">
        <v>1</v>
      </c>
      <c r="D3" s="121">
        <v>0</v>
      </c>
      <c r="E3" s="131">
        <v>1</v>
      </c>
      <c r="F3" s="122">
        <v>0</v>
      </c>
      <c r="G3" s="123">
        <v>0.3</v>
      </c>
      <c r="H3" s="121">
        <v>0</v>
      </c>
      <c r="I3" s="122">
        <v>474</v>
      </c>
      <c r="J3" s="124">
        <v>0</v>
      </c>
      <c r="K3" s="121">
        <v>0</v>
      </c>
      <c r="L3" s="121">
        <v>0</v>
      </c>
      <c r="M3" s="121">
        <v>0</v>
      </c>
      <c r="N3" s="121">
        <v>0</v>
      </c>
      <c r="O3" s="121">
        <v>0</v>
      </c>
      <c r="P3" s="121">
        <v>0</v>
      </c>
      <c r="Q3" s="124" t="s">
        <v>212</v>
      </c>
    </row>
    <row r="4" spans="1:17" s="84" customFormat="1" ht="52.8">
      <c r="A4" s="130" t="s">
        <v>302</v>
      </c>
      <c r="B4" s="134" t="s">
        <v>219</v>
      </c>
      <c r="C4" s="135">
        <v>1</v>
      </c>
      <c r="D4" s="126">
        <v>0</v>
      </c>
      <c r="E4" s="132">
        <v>0</v>
      </c>
      <c r="F4" s="125">
        <v>0</v>
      </c>
      <c r="G4" s="127">
        <v>0</v>
      </c>
      <c r="H4" s="126">
        <v>0</v>
      </c>
      <c r="I4" s="125">
        <v>0</v>
      </c>
      <c r="J4" s="128">
        <v>0</v>
      </c>
      <c r="K4" s="126">
        <v>50.05</v>
      </c>
      <c r="L4" s="126">
        <v>7.05</v>
      </c>
      <c r="M4" s="125">
        <v>0</v>
      </c>
      <c r="N4" s="125">
        <v>0</v>
      </c>
      <c r="O4" s="125">
        <v>0</v>
      </c>
      <c r="P4" s="125">
        <v>0</v>
      </c>
      <c r="Q4" s="128" t="s">
        <v>213</v>
      </c>
    </row>
    <row r="5" spans="1:17" s="84" customFormat="1" ht="39.6">
      <c r="A5" s="129" t="s">
        <v>303</v>
      </c>
      <c r="B5" s="133" t="s">
        <v>220</v>
      </c>
      <c r="C5" s="135">
        <v>1</v>
      </c>
      <c r="D5" s="121">
        <v>0</v>
      </c>
      <c r="E5" s="131">
        <v>1</v>
      </c>
      <c r="F5" s="122">
        <v>0</v>
      </c>
      <c r="G5" s="123">
        <v>7.0000000000000007E-2</v>
      </c>
      <c r="H5" s="121">
        <v>0</v>
      </c>
      <c r="I5" s="122">
        <v>0</v>
      </c>
      <c r="J5" s="124">
        <v>0</v>
      </c>
      <c r="K5" s="121">
        <v>0</v>
      </c>
      <c r="L5" s="121">
        <v>0</v>
      </c>
      <c r="M5" s="122">
        <v>0</v>
      </c>
      <c r="N5" s="122">
        <v>0</v>
      </c>
      <c r="O5" s="121">
        <v>0</v>
      </c>
      <c r="P5" s="121">
        <v>0</v>
      </c>
      <c r="Q5" s="124" t="s">
        <v>136</v>
      </c>
    </row>
    <row r="6" spans="1:17" s="84" customFormat="1" ht="52.8">
      <c r="A6" s="130" t="s">
        <v>304</v>
      </c>
      <c r="B6" s="134" t="s">
        <v>210</v>
      </c>
      <c r="C6" s="135">
        <v>1</v>
      </c>
      <c r="D6" s="126">
        <v>1</v>
      </c>
      <c r="E6" s="132">
        <v>0</v>
      </c>
      <c r="F6" s="125">
        <v>-6.8000000000000005E-2</v>
      </c>
      <c r="G6" s="127">
        <v>0</v>
      </c>
      <c r="H6" s="126">
        <v>-56</v>
      </c>
      <c r="I6" s="125">
        <v>0</v>
      </c>
      <c r="J6" s="128">
        <v>0</v>
      </c>
      <c r="K6" s="126">
        <v>0</v>
      </c>
      <c r="L6" s="126">
        <v>0</v>
      </c>
      <c r="M6" s="125">
        <v>0</v>
      </c>
      <c r="N6" s="125">
        <v>0</v>
      </c>
      <c r="O6" s="126">
        <v>0</v>
      </c>
      <c r="P6" s="126">
        <v>0</v>
      </c>
      <c r="Q6" s="128" t="s">
        <v>212</v>
      </c>
    </row>
    <row r="7" spans="1:17" s="84" customFormat="1" ht="52.8">
      <c r="A7" s="129" t="s">
        <v>305</v>
      </c>
      <c r="B7" s="133" t="s">
        <v>221</v>
      </c>
      <c r="C7" s="135">
        <v>1</v>
      </c>
      <c r="D7" s="121">
        <v>0</v>
      </c>
      <c r="E7" s="131">
        <v>1</v>
      </c>
      <c r="F7" s="122">
        <v>0</v>
      </c>
      <c r="G7" s="123">
        <v>0.22</v>
      </c>
      <c r="H7" s="121">
        <v>0</v>
      </c>
      <c r="I7" s="122">
        <v>474</v>
      </c>
      <c r="J7" s="124">
        <v>0</v>
      </c>
      <c r="K7" s="121">
        <v>0</v>
      </c>
      <c r="L7" s="121">
        <v>0</v>
      </c>
      <c r="M7" s="122">
        <v>0</v>
      </c>
      <c r="N7" s="122">
        <v>0</v>
      </c>
      <c r="O7" s="121">
        <v>0</v>
      </c>
      <c r="P7" s="121">
        <v>0</v>
      </c>
      <c r="Q7" s="124" t="s">
        <v>212</v>
      </c>
    </row>
  </sheetData>
  <conditionalFormatting sqref="C3:E1048576">
    <cfRule type="iconSet" priority="1">
      <iconSet iconSet="3Symbols">
        <cfvo type="percent" val="0"/>
        <cfvo type="percent" val="33"/>
        <cfvo type="percent" val="67"/>
      </iconSet>
    </cfRule>
  </conditionalFormatting>
  <conditionalFormatting sqref="C3:E7">
    <cfRule type="iconSet" priority="4">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4"/>
  <sheetViews>
    <sheetView zoomScaleNormal="100" workbookViewId="0">
      <pane xSplit="1" ySplit="2" topLeftCell="B3" activePane="bottomRight" state="frozen"/>
      <selection pane="topRight" activeCell="B1" sqref="B1"/>
      <selection pane="bottomLeft" activeCell="A3" sqref="A3"/>
      <selection pane="bottomRight" activeCell="C22" sqref="C22"/>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c r="A1" s="42" t="s">
        <v>0</v>
      </c>
      <c r="B1" s="88" t="s">
        <v>30</v>
      </c>
      <c r="C1" s="41" t="s">
        <v>211</v>
      </c>
      <c r="D1" s="42" t="s">
        <v>10</v>
      </c>
      <c r="E1" s="42" t="s">
        <v>9</v>
      </c>
      <c r="F1" s="41" t="s">
        <v>21</v>
      </c>
      <c r="G1" s="42" t="s">
        <v>24</v>
      </c>
      <c r="H1" s="41" t="s">
        <v>70</v>
      </c>
      <c r="I1" s="41" t="s">
        <v>71</v>
      </c>
      <c r="J1" s="43" t="s">
        <v>72</v>
      </c>
      <c r="K1" s="44" t="s">
        <v>148</v>
      </c>
      <c r="L1" s="44" t="s">
        <v>75</v>
      </c>
    </row>
    <row r="2" spans="1:12">
      <c r="A2" s="24"/>
      <c r="B2" s="89"/>
      <c r="C2" s="25"/>
      <c r="D2" s="26"/>
      <c r="E2" s="26"/>
      <c r="F2" s="25"/>
      <c r="G2" s="26"/>
      <c r="H2" s="25" t="s">
        <v>69</v>
      </c>
      <c r="I2" s="25" t="s">
        <v>68</v>
      </c>
      <c r="J2" s="28" t="s">
        <v>73</v>
      </c>
      <c r="K2" s="27" t="s">
        <v>74</v>
      </c>
      <c r="L2" s="27" t="s">
        <v>74</v>
      </c>
    </row>
    <row r="3" spans="1:12" ht="39.6">
      <c r="A3" s="137" t="s">
        <v>306</v>
      </c>
      <c r="B3" s="139" t="s">
        <v>225</v>
      </c>
      <c r="C3" s="141" t="s">
        <v>212</v>
      </c>
      <c r="D3" s="120">
        <v>1</v>
      </c>
      <c r="E3" s="142">
        <v>1</v>
      </c>
      <c r="F3" s="141" t="s">
        <v>301</v>
      </c>
      <c r="G3" s="142" t="s">
        <v>40</v>
      </c>
      <c r="H3" s="141">
        <v>0</v>
      </c>
      <c r="I3" s="141">
        <v>5100</v>
      </c>
      <c r="J3" s="143">
        <v>0</v>
      </c>
      <c r="K3" s="144">
        <v>0</v>
      </c>
      <c r="L3" s="144">
        <v>0</v>
      </c>
    </row>
    <row r="4" spans="1:12" ht="54.75" customHeight="1">
      <c r="A4" s="138" t="s">
        <v>307</v>
      </c>
      <c r="B4" s="140" t="s">
        <v>226</v>
      </c>
      <c r="C4" s="145" t="s">
        <v>213</v>
      </c>
      <c r="D4" s="120">
        <v>1</v>
      </c>
      <c r="E4" s="146">
        <v>1</v>
      </c>
      <c r="F4" s="145" t="s">
        <v>302</v>
      </c>
      <c r="G4" s="146" t="s">
        <v>144</v>
      </c>
      <c r="H4" s="145">
        <v>0</v>
      </c>
      <c r="I4" s="145">
        <v>32000</v>
      </c>
      <c r="J4" s="147">
        <v>0</v>
      </c>
      <c r="K4" s="148">
        <v>3</v>
      </c>
      <c r="L4" s="148">
        <v>0</v>
      </c>
    </row>
  </sheetData>
  <conditionalFormatting sqref="D3:E4">
    <cfRule type="iconSet" priority="5">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B3" activePane="bottomRight" state="frozen"/>
      <selection pane="topRight" activeCell="B1" sqref="B1"/>
      <selection pane="bottomLeft" activeCell="A3" sqref="A3"/>
      <selection pane="bottomRight" activeCell="F3" sqref="F3"/>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37" customFormat="1" ht="115.2">
      <c r="A1" s="40" t="s">
        <v>0</v>
      </c>
      <c r="B1" s="88" t="s">
        <v>30</v>
      </c>
      <c r="C1" s="41" t="s">
        <v>10</v>
      </c>
      <c r="D1" s="41" t="s">
        <v>9</v>
      </c>
      <c r="E1" s="41" t="s">
        <v>211</v>
      </c>
      <c r="F1" s="41" t="s">
        <v>19</v>
      </c>
      <c r="G1" s="41" t="s">
        <v>22</v>
      </c>
      <c r="H1" s="41" t="s">
        <v>21</v>
      </c>
      <c r="I1" s="45" t="s">
        <v>79</v>
      </c>
      <c r="J1" s="45" t="s">
        <v>80</v>
      </c>
      <c r="K1" s="52" t="s">
        <v>81</v>
      </c>
      <c r="L1" s="54" t="s">
        <v>127</v>
      </c>
      <c r="M1" s="55" t="s">
        <v>128</v>
      </c>
      <c r="N1" s="55" t="s">
        <v>183</v>
      </c>
      <c r="O1" s="55" t="s">
        <v>76</v>
      </c>
      <c r="P1" s="56" t="s">
        <v>78</v>
      </c>
      <c r="Q1" s="54" t="s">
        <v>65</v>
      </c>
      <c r="R1" s="64" t="s">
        <v>82</v>
      </c>
      <c r="S1" s="43" t="s">
        <v>260</v>
      </c>
      <c r="T1" s="43" t="s">
        <v>261</v>
      </c>
      <c r="U1" s="47" t="s">
        <v>262</v>
      </c>
      <c r="V1" s="47" t="s">
        <v>263</v>
      </c>
      <c r="W1" s="47" t="s">
        <v>264</v>
      </c>
      <c r="X1" s="47" t="s">
        <v>265</v>
      </c>
      <c r="Y1" s="47" t="s">
        <v>266</v>
      </c>
      <c r="Z1" s="47" t="s">
        <v>267</v>
      </c>
      <c r="AA1" s="47" t="s">
        <v>268</v>
      </c>
      <c r="AB1" s="47" t="s">
        <v>269</v>
      </c>
      <c r="AC1" s="47" t="s">
        <v>85</v>
      </c>
      <c r="AD1" s="47" t="s">
        <v>86</v>
      </c>
      <c r="AE1" s="47" t="s">
        <v>87</v>
      </c>
      <c r="AF1" s="47" t="s">
        <v>88</v>
      </c>
      <c r="AG1" s="47" t="s">
        <v>89</v>
      </c>
      <c r="AH1" s="47" t="s">
        <v>270</v>
      </c>
      <c r="AI1" s="47" t="s">
        <v>271</v>
      </c>
      <c r="AJ1" s="47" t="s">
        <v>272</v>
      </c>
      <c r="AK1" s="47" t="s">
        <v>273</v>
      </c>
      <c r="AL1" s="47" t="s">
        <v>274</v>
      </c>
      <c r="AM1" s="47" t="s">
        <v>275</v>
      </c>
    </row>
    <row r="2" spans="1:39" ht="15.6">
      <c r="A2" s="24"/>
      <c r="B2" s="89"/>
      <c r="C2" s="25"/>
      <c r="D2" s="25"/>
      <c r="E2" s="25"/>
      <c r="F2" s="25"/>
      <c r="G2" s="25"/>
      <c r="H2" s="25" t="s">
        <v>84</v>
      </c>
      <c r="I2" s="46" t="s">
        <v>69</v>
      </c>
      <c r="J2" s="46" t="s">
        <v>69</v>
      </c>
      <c r="K2" s="53" t="s">
        <v>69</v>
      </c>
      <c r="L2" s="57"/>
      <c r="M2" s="58" t="s">
        <v>83</v>
      </c>
      <c r="N2" s="58" t="s">
        <v>83</v>
      </c>
      <c r="O2" s="58" t="s">
        <v>64</v>
      </c>
      <c r="P2" s="59" t="s">
        <v>77</v>
      </c>
      <c r="Q2" s="58" t="s">
        <v>64</v>
      </c>
      <c r="R2" s="59" t="s">
        <v>77</v>
      </c>
      <c r="S2" s="28" t="s">
        <v>90</v>
      </c>
      <c r="T2" s="28" t="s">
        <v>153</v>
      </c>
      <c r="U2" s="118"/>
      <c r="V2" s="118"/>
      <c r="W2" s="60"/>
      <c r="X2" s="27" t="s">
        <v>94</v>
      </c>
      <c r="Y2" s="61" t="s">
        <v>93</v>
      </c>
      <c r="Z2" s="61" t="s">
        <v>93</v>
      </c>
      <c r="AA2" s="61" t="s">
        <v>93</v>
      </c>
      <c r="AB2" s="61" t="s">
        <v>93</v>
      </c>
      <c r="AC2" s="47"/>
      <c r="AD2" s="61" t="s">
        <v>245</v>
      </c>
      <c r="AE2" s="61" t="s">
        <v>246</v>
      </c>
      <c r="AF2" s="61" t="s">
        <v>247</v>
      </c>
      <c r="AG2" s="61" t="s">
        <v>248</v>
      </c>
      <c r="AH2" s="27" t="s">
        <v>91</v>
      </c>
      <c r="AI2" s="27" t="s">
        <v>91</v>
      </c>
      <c r="AJ2" s="27" t="s">
        <v>92</v>
      </c>
      <c r="AK2" s="116" t="s">
        <v>84</v>
      </c>
      <c r="AL2" s="117"/>
      <c r="AM2" s="61"/>
    </row>
    <row r="3" spans="1:39" s="83" customFormat="1" ht="79.2">
      <c r="A3" s="165" t="s">
        <v>308</v>
      </c>
      <c r="B3" s="162" t="s">
        <v>227</v>
      </c>
      <c r="C3" s="136">
        <v>1</v>
      </c>
      <c r="D3" s="165">
        <v>1</v>
      </c>
      <c r="E3" s="165" t="s">
        <v>212</v>
      </c>
      <c r="F3" s="165" t="s">
        <v>42</v>
      </c>
      <c r="G3" s="165" t="s">
        <v>304</v>
      </c>
      <c r="H3" s="165" t="s">
        <v>136</v>
      </c>
      <c r="I3" s="165">
        <v>0</v>
      </c>
      <c r="J3" s="165">
        <v>5</v>
      </c>
      <c r="K3" s="171">
        <v>5</v>
      </c>
      <c r="L3" s="172">
        <v>0</v>
      </c>
      <c r="M3" s="165">
        <v>0</v>
      </c>
      <c r="N3" s="165">
        <v>0</v>
      </c>
      <c r="O3" s="165">
        <v>0</v>
      </c>
      <c r="P3" s="173">
        <v>90</v>
      </c>
      <c r="Q3" s="165">
        <v>56</v>
      </c>
      <c r="R3" s="173">
        <v>0</v>
      </c>
      <c r="S3" s="166">
        <v>0</v>
      </c>
      <c r="T3" s="166">
        <v>0</v>
      </c>
      <c r="U3" s="167" t="s">
        <v>43</v>
      </c>
      <c r="V3" s="167" t="s">
        <v>44</v>
      </c>
      <c r="W3" s="167">
        <v>0.18</v>
      </c>
      <c r="X3" s="167">
        <v>60</v>
      </c>
      <c r="Y3" s="167">
        <v>180</v>
      </c>
      <c r="Z3" s="167">
        <v>35</v>
      </c>
      <c r="AA3" s="167">
        <v>52.13</v>
      </c>
      <c r="AB3" s="167">
        <v>7.36</v>
      </c>
      <c r="AC3" s="167">
        <v>0</v>
      </c>
      <c r="AD3" s="167">
        <v>0</v>
      </c>
      <c r="AE3" s="167">
        <v>0</v>
      </c>
      <c r="AF3" s="167">
        <v>0</v>
      </c>
      <c r="AG3" s="167">
        <v>0</v>
      </c>
      <c r="AH3" s="167">
        <v>0</v>
      </c>
      <c r="AI3" s="167">
        <v>0</v>
      </c>
      <c r="AJ3" s="167">
        <v>0</v>
      </c>
      <c r="AK3" s="167">
        <v>0</v>
      </c>
      <c r="AL3" s="167">
        <v>0</v>
      </c>
      <c r="AM3" s="167">
        <v>0</v>
      </c>
    </row>
    <row r="4" spans="1:39" s="83" customFormat="1" ht="66">
      <c r="A4" s="168" t="s">
        <v>309</v>
      </c>
      <c r="B4" s="163" t="s">
        <v>228</v>
      </c>
      <c r="C4" s="168">
        <v>0</v>
      </c>
      <c r="D4" s="168">
        <v>1</v>
      </c>
      <c r="E4" s="168" t="s">
        <v>213</v>
      </c>
      <c r="F4" s="168" t="s">
        <v>149</v>
      </c>
      <c r="G4" s="168" t="s">
        <v>302</v>
      </c>
      <c r="H4" s="168" t="s">
        <v>301</v>
      </c>
      <c r="I4" s="168">
        <v>0</v>
      </c>
      <c r="J4" s="168">
        <v>0</v>
      </c>
      <c r="K4" s="174">
        <v>20</v>
      </c>
      <c r="L4" s="175">
        <v>0</v>
      </c>
      <c r="M4" s="168">
        <v>0</v>
      </c>
      <c r="N4" s="168">
        <v>0</v>
      </c>
      <c r="O4" s="168">
        <v>0</v>
      </c>
      <c r="P4" s="176">
        <v>40</v>
      </c>
      <c r="Q4" s="168">
        <v>25</v>
      </c>
      <c r="R4" s="176">
        <v>0</v>
      </c>
      <c r="S4" s="169">
        <v>0</v>
      </c>
      <c r="T4" s="169">
        <v>0</v>
      </c>
      <c r="U4" s="170">
        <v>0</v>
      </c>
      <c r="V4" s="170">
        <v>0</v>
      </c>
      <c r="W4" s="170">
        <v>0</v>
      </c>
      <c r="X4" s="170">
        <v>0</v>
      </c>
      <c r="Y4" s="170">
        <v>20</v>
      </c>
      <c r="Z4" s="170">
        <v>10</v>
      </c>
      <c r="AA4" s="170">
        <v>52.13</v>
      </c>
      <c r="AB4" s="170">
        <v>7.36</v>
      </c>
      <c r="AC4" s="170">
        <v>0.71899999999999997</v>
      </c>
      <c r="AD4" s="170">
        <v>1.0629999999999999</v>
      </c>
      <c r="AE4" s="170">
        <v>5.0000000000000001E-3</v>
      </c>
      <c r="AF4" s="170">
        <v>0</v>
      </c>
      <c r="AG4" s="170">
        <v>0</v>
      </c>
      <c r="AH4" s="170">
        <v>40</v>
      </c>
      <c r="AI4" s="170">
        <v>15</v>
      </c>
      <c r="AJ4" s="170">
        <v>1.8994130600000001</v>
      </c>
      <c r="AK4" s="170">
        <v>0.05</v>
      </c>
      <c r="AL4" s="170">
        <v>0.06</v>
      </c>
      <c r="AM4" s="170">
        <v>0</v>
      </c>
    </row>
    <row r="5" spans="1:39" s="83" customFormat="1" ht="66">
      <c r="A5" s="165" t="s">
        <v>152</v>
      </c>
      <c r="B5" s="162" t="s">
        <v>310</v>
      </c>
      <c r="C5" s="165">
        <v>0</v>
      </c>
      <c r="D5" s="165">
        <v>1</v>
      </c>
      <c r="E5" s="165" t="s">
        <v>212</v>
      </c>
      <c r="F5" s="165" t="s">
        <v>153</v>
      </c>
      <c r="G5" s="165" t="s">
        <v>304</v>
      </c>
      <c r="H5" s="165" t="s">
        <v>136</v>
      </c>
      <c r="I5" s="165">
        <v>0</v>
      </c>
      <c r="J5" s="165">
        <v>0</v>
      </c>
      <c r="K5" s="177">
        <v>30</v>
      </c>
      <c r="L5" s="172">
        <v>0</v>
      </c>
      <c r="M5" s="165">
        <v>0</v>
      </c>
      <c r="N5" s="165">
        <v>0</v>
      </c>
      <c r="O5" s="165">
        <v>0</v>
      </c>
      <c r="P5" s="173">
        <v>100</v>
      </c>
      <c r="Q5" s="165">
        <v>9</v>
      </c>
      <c r="R5" s="173">
        <v>0</v>
      </c>
      <c r="S5" s="166" t="s">
        <v>154</v>
      </c>
      <c r="T5" s="166">
        <v>135</v>
      </c>
      <c r="U5" s="167">
        <v>0</v>
      </c>
      <c r="V5" s="167">
        <v>0</v>
      </c>
      <c r="W5" s="167">
        <v>0</v>
      </c>
      <c r="X5" s="167">
        <v>0</v>
      </c>
      <c r="Y5" s="167">
        <v>0</v>
      </c>
      <c r="Z5" s="167">
        <v>0</v>
      </c>
      <c r="AA5" s="167">
        <v>0</v>
      </c>
      <c r="AB5" s="167">
        <v>0</v>
      </c>
      <c r="AC5" s="167">
        <v>0</v>
      </c>
      <c r="AD5" s="167">
        <v>0</v>
      </c>
      <c r="AE5" s="167">
        <v>0</v>
      </c>
      <c r="AF5" s="167">
        <v>0</v>
      </c>
      <c r="AG5" s="167">
        <v>0</v>
      </c>
      <c r="AH5" s="167">
        <v>0</v>
      </c>
      <c r="AI5" s="167">
        <v>0</v>
      </c>
      <c r="AJ5" s="167">
        <v>0</v>
      </c>
      <c r="AK5" s="167">
        <v>0</v>
      </c>
      <c r="AL5" s="167">
        <v>0</v>
      </c>
      <c r="AM5" s="167">
        <v>0</v>
      </c>
    </row>
    <row r="6" spans="1:39">
      <c r="A6" s="15"/>
      <c r="B6" s="99"/>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row>
    <row r="7" spans="1:39">
      <c r="A7" s="14"/>
      <c r="B7" s="96"/>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row>
    <row r="8" spans="1:39">
      <c r="A8" s="15"/>
      <c r="B8" s="99"/>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row>
    <row r="9" spans="1:39">
      <c r="A9" s="14"/>
      <c r="B9" s="96"/>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c r="A10" s="15"/>
      <c r="B10" s="99"/>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c r="A11" s="14"/>
      <c r="B11" s="96"/>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c r="A12" s="15"/>
      <c r="B12" s="99"/>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c r="A13" s="14"/>
      <c r="B13" s="96"/>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c r="A14" s="15"/>
      <c r="B14" s="99"/>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c r="A15" s="14"/>
      <c r="B15" s="96"/>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c r="A16" s="15"/>
      <c r="B16" s="99"/>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c r="A17" s="14"/>
      <c r="B17" s="96"/>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c r="A18" s="15"/>
      <c r="B18" s="99"/>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c r="A19" s="14"/>
      <c r="B19" s="96"/>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c r="A20" s="15"/>
      <c r="B20" s="99"/>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c r="A21" s="14"/>
      <c r="B21" s="96"/>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c r="A22" s="15"/>
      <c r="B22" s="99"/>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c r="A23" s="14"/>
      <c r="B23" s="96"/>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c r="A24" s="15"/>
      <c r="B24" s="99"/>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c r="A25" s="14"/>
      <c r="B25" s="96"/>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c r="A26" s="15"/>
      <c r="B26" s="99"/>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c r="A27" s="14"/>
      <c r="B27" s="96"/>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c r="A28" s="15"/>
      <c r="B28" s="99"/>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c r="A29" s="14"/>
      <c r="B29" s="96"/>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c r="A30" s="15"/>
      <c r="B30" s="99"/>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c r="A31" s="14"/>
      <c r="B31" s="96"/>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c r="A32" s="15"/>
      <c r="B32" s="99"/>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c r="A33" s="14"/>
      <c r="B33" s="96"/>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c r="A34" s="15"/>
      <c r="B34" s="99"/>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c r="A35" s="14"/>
      <c r="B35" s="96"/>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c r="A36" s="15"/>
      <c r="B36" s="99"/>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c r="A37" s="14"/>
      <c r="B37" s="96"/>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c r="A38" s="15"/>
      <c r="B38" s="99"/>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c r="A39" s="14"/>
      <c r="B39" s="96"/>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c r="A40" s="15"/>
      <c r="B40" s="99"/>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c r="A41" s="14"/>
      <c r="B41" s="96"/>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c r="A42" s="15"/>
      <c r="B42" s="99"/>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c r="A43" s="14"/>
      <c r="B43" s="96"/>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c r="A44" s="15"/>
      <c r="B44" s="99"/>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c r="A45" s="14"/>
      <c r="B45" s="96"/>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c r="A46" s="15"/>
      <c r="B46" s="99"/>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c r="A47" s="14"/>
      <c r="B47" s="96"/>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c r="A48" s="15"/>
      <c r="B48" s="99"/>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2"/>
  <sheetViews>
    <sheetView zoomScale="103" zoomScaleNormal="100" workbookViewId="0">
      <pane xSplit="1" ySplit="2" topLeftCell="L3" activePane="bottomRight" state="frozen"/>
      <selection pane="topRight" activeCell="B1" sqref="B1"/>
      <selection pane="bottomLeft" activeCell="A3" sqref="A3"/>
      <selection pane="bottomRight" activeCell="N12" sqref="N12"/>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c r="A1" s="40" t="s">
        <v>0</v>
      </c>
      <c r="B1" s="88" t="s">
        <v>30</v>
      </c>
      <c r="C1" s="41" t="s">
        <v>10</v>
      </c>
      <c r="D1" s="41" t="s">
        <v>211</v>
      </c>
      <c r="E1" s="41" t="s">
        <v>19</v>
      </c>
      <c r="F1" s="41" t="s">
        <v>18</v>
      </c>
      <c r="G1" s="41" t="s">
        <v>60</v>
      </c>
      <c r="H1" s="41" t="s">
        <v>21</v>
      </c>
      <c r="I1" s="41" t="s">
        <v>240</v>
      </c>
      <c r="J1" s="41" t="s">
        <v>280</v>
      </c>
      <c r="K1" s="41" t="s">
        <v>22</v>
      </c>
      <c r="L1" s="41" t="s">
        <v>23</v>
      </c>
      <c r="M1" s="41" t="s">
        <v>3</v>
      </c>
      <c r="N1" s="62" t="s">
        <v>15</v>
      </c>
      <c r="O1" s="54" t="s">
        <v>79</v>
      </c>
      <c r="P1" s="45" t="s">
        <v>80</v>
      </c>
      <c r="Q1" s="64" t="s">
        <v>81</v>
      </c>
      <c r="R1" s="55" t="s">
        <v>127</v>
      </c>
      <c r="S1" s="55" t="s">
        <v>128</v>
      </c>
      <c r="T1" s="55" t="s">
        <v>183</v>
      </c>
      <c r="U1" s="55" t="s">
        <v>11</v>
      </c>
      <c r="V1" s="55" t="s">
        <v>278</v>
      </c>
      <c r="W1" s="55" t="s">
        <v>13</v>
      </c>
      <c r="X1" s="55" t="s">
        <v>95</v>
      </c>
      <c r="Y1" s="64" t="s">
        <v>78</v>
      </c>
      <c r="Z1" s="55" t="s">
        <v>96</v>
      </c>
      <c r="AA1" s="55" t="s">
        <v>279</v>
      </c>
      <c r="AB1" s="55" t="s">
        <v>97</v>
      </c>
      <c r="AC1" s="55" t="s">
        <v>98</v>
      </c>
      <c r="AD1" s="64" t="s">
        <v>82</v>
      </c>
      <c r="AE1" s="43" t="s">
        <v>99</v>
      </c>
      <c r="AF1" s="43" t="s">
        <v>100</v>
      </c>
      <c r="AG1" s="43" t="s">
        <v>102</v>
      </c>
      <c r="AH1" s="43" t="s">
        <v>103</v>
      </c>
      <c r="AI1" s="43" t="s">
        <v>104</v>
      </c>
      <c r="AJ1" s="43" t="s">
        <v>134</v>
      </c>
      <c r="AK1" s="43" t="s">
        <v>108</v>
      </c>
      <c r="AL1" s="43" t="s">
        <v>109</v>
      </c>
      <c r="AM1" s="43" t="s">
        <v>110</v>
      </c>
      <c r="AN1" s="43" t="s">
        <v>111</v>
      </c>
      <c r="AO1" s="47" t="s">
        <v>112</v>
      </c>
      <c r="AP1" s="47" t="s">
        <v>113</v>
      </c>
      <c r="AQ1" s="47" t="s">
        <v>114</v>
      </c>
      <c r="AR1" s="47" t="s">
        <v>115</v>
      </c>
      <c r="AS1" s="47" t="s">
        <v>116</v>
      </c>
      <c r="AT1" s="47" t="s">
        <v>170</v>
      </c>
      <c r="AU1" s="65" t="s">
        <v>157</v>
      </c>
      <c r="AV1" s="65" t="s">
        <v>158</v>
      </c>
      <c r="AW1" s="65" t="s">
        <v>156</v>
      </c>
      <c r="AX1" s="65" t="s">
        <v>155</v>
      </c>
      <c r="AY1" s="65" t="s">
        <v>159</v>
      </c>
      <c r="AZ1" s="65" t="s">
        <v>160</v>
      </c>
      <c r="BA1" s="65" t="s">
        <v>162</v>
      </c>
      <c r="BB1" s="65" t="s">
        <v>161</v>
      </c>
      <c r="BC1" s="65" t="s">
        <v>150</v>
      </c>
    </row>
    <row r="2" spans="1:55">
      <c r="A2" s="24"/>
      <c r="B2" s="89"/>
      <c r="C2" s="25"/>
      <c r="D2" s="25"/>
      <c r="E2" s="25"/>
      <c r="F2" s="25"/>
      <c r="G2" s="25"/>
      <c r="H2" s="25"/>
      <c r="I2" s="25"/>
      <c r="J2" s="25"/>
      <c r="K2" s="25"/>
      <c r="L2" s="25"/>
      <c r="M2" s="25"/>
      <c r="N2" s="63"/>
      <c r="O2" s="57" t="s">
        <v>69</v>
      </c>
      <c r="P2" s="46" t="s">
        <v>69</v>
      </c>
      <c r="Q2" s="59" t="s">
        <v>69</v>
      </c>
      <c r="R2" s="58"/>
      <c r="S2" s="58" t="s">
        <v>83</v>
      </c>
      <c r="T2" s="58" t="s">
        <v>83</v>
      </c>
      <c r="U2" s="58" t="s">
        <v>64</v>
      </c>
      <c r="V2" s="58" t="s">
        <v>64</v>
      </c>
      <c r="W2" s="58" t="s">
        <v>64</v>
      </c>
      <c r="X2" s="58" t="s">
        <v>64</v>
      </c>
      <c r="Y2" s="59" t="s">
        <v>77</v>
      </c>
      <c r="Z2" s="58" t="s">
        <v>64</v>
      </c>
      <c r="AA2" s="58" t="s">
        <v>64</v>
      </c>
      <c r="AB2" s="58" t="s">
        <v>64</v>
      </c>
      <c r="AC2" s="58" t="s">
        <v>64</v>
      </c>
      <c r="AD2" s="59" t="s">
        <v>77</v>
      </c>
      <c r="AE2" s="28"/>
      <c r="AF2" s="28" t="s">
        <v>101</v>
      </c>
      <c r="AG2" s="28" t="s">
        <v>101</v>
      </c>
      <c r="AH2" s="28"/>
      <c r="AI2" s="28" t="s">
        <v>105</v>
      </c>
      <c r="AJ2" s="28" t="s">
        <v>106</v>
      </c>
      <c r="AK2" s="28" t="s">
        <v>107</v>
      </c>
      <c r="AL2" s="28" t="s">
        <v>105</v>
      </c>
      <c r="AM2" s="28" t="s">
        <v>101</v>
      </c>
      <c r="AN2" s="28"/>
      <c r="AO2" s="61"/>
      <c r="AP2" s="61" t="s">
        <v>101</v>
      </c>
      <c r="AQ2" s="61" t="s">
        <v>101</v>
      </c>
      <c r="AR2" s="61"/>
      <c r="AS2" s="61" t="s">
        <v>101</v>
      </c>
      <c r="AT2" s="61" t="s">
        <v>171</v>
      </c>
      <c r="AU2" s="66"/>
      <c r="AV2" s="66"/>
      <c r="AW2" s="67" t="s">
        <v>69</v>
      </c>
      <c r="AX2" s="67" t="s">
        <v>69</v>
      </c>
      <c r="AY2" s="66"/>
      <c r="AZ2" s="66"/>
      <c r="BA2" s="67" t="s">
        <v>69</v>
      </c>
      <c r="BB2" s="66"/>
      <c r="BC2" s="66"/>
    </row>
    <row r="3" spans="1:55" s="83" customFormat="1" ht="27.75" customHeight="1">
      <c r="A3" s="165" t="s">
        <v>311</v>
      </c>
      <c r="B3" s="162" t="s">
        <v>222</v>
      </c>
      <c r="C3" s="136">
        <v>1</v>
      </c>
      <c r="D3" s="165" t="s">
        <v>213</v>
      </c>
      <c r="E3" s="165" t="s">
        <v>312</v>
      </c>
      <c r="F3" s="165" t="s">
        <v>41</v>
      </c>
      <c r="G3" s="165">
        <v>0</v>
      </c>
      <c r="H3" s="165" t="s">
        <v>303</v>
      </c>
      <c r="I3" s="165" t="s">
        <v>136</v>
      </c>
      <c r="J3" s="165" t="s">
        <v>136</v>
      </c>
      <c r="K3" s="165" t="s">
        <v>302</v>
      </c>
      <c r="L3" s="165" t="s">
        <v>136</v>
      </c>
      <c r="M3" s="165">
        <v>0.85</v>
      </c>
      <c r="N3" s="171">
        <v>0</v>
      </c>
      <c r="O3" s="172">
        <v>0</v>
      </c>
      <c r="P3" s="165">
        <v>0</v>
      </c>
      <c r="Q3" s="173">
        <v>20</v>
      </c>
      <c r="R3" s="165">
        <v>0</v>
      </c>
      <c r="S3" s="165">
        <v>0</v>
      </c>
      <c r="T3" s="165">
        <v>0</v>
      </c>
      <c r="U3" s="165">
        <v>0</v>
      </c>
      <c r="V3" s="171">
        <v>0</v>
      </c>
      <c r="W3" s="165">
        <v>0</v>
      </c>
      <c r="X3" s="165">
        <v>0</v>
      </c>
      <c r="Y3" s="173">
        <v>70</v>
      </c>
      <c r="Z3" s="165">
        <v>0</v>
      </c>
      <c r="AA3" s="171">
        <v>0</v>
      </c>
      <c r="AB3" s="165">
        <v>200</v>
      </c>
      <c r="AC3" s="165">
        <v>0</v>
      </c>
      <c r="AD3" s="173">
        <v>0</v>
      </c>
      <c r="AE3" s="166">
        <v>0</v>
      </c>
      <c r="AF3" s="166">
        <v>0</v>
      </c>
      <c r="AG3" s="166">
        <v>0</v>
      </c>
      <c r="AH3" s="166">
        <v>0</v>
      </c>
      <c r="AI3" s="166">
        <v>0</v>
      </c>
      <c r="AJ3" s="166">
        <v>0</v>
      </c>
      <c r="AK3" s="166">
        <v>0</v>
      </c>
      <c r="AL3" s="166">
        <v>0</v>
      </c>
      <c r="AM3" s="166">
        <v>0</v>
      </c>
      <c r="AN3" s="166">
        <v>0</v>
      </c>
      <c r="AO3" s="167">
        <v>0</v>
      </c>
      <c r="AP3" s="167">
        <v>0</v>
      </c>
      <c r="AQ3" s="167">
        <v>0</v>
      </c>
      <c r="AR3" s="167">
        <v>0</v>
      </c>
      <c r="AS3" s="167">
        <v>0</v>
      </c>
      <c r="AT3" s="167">
        <v>0</v>
      </c>
      <c r="AU3" s="186">
        <v>0</v>
      </c>
      <c r="AV3" s="186">
        <v>0</v>
      </c>
      <c r="AW3" s="186">
        <v>0</v>
      </c>
      <c r="AX3" s="186">
        <v>0</v>
      </c>
      <c r="AY3" s="186">
        <v>0</v>
      </c>
      <c r="AZ3" s="186">
        <v>0</v>
      </c>
      <c r="BA3" s="186">
        <v>0</v>
      </c>
      <c r="BB3" s="186">
        <v>0</v>
      </c>
      <c r="BC3" s="186">
        <v>0</v>
      </c>
    </row>
    <row r="4" spans="1:55" s="83" customFormat="1" ht="66">
      <c r="A4" s="168" t="s">
        <v>313</v>
      </c>
      <c r="B4" s="163" t="s">
        <v>223</v>
      </c>
      <c r="C4" s="136">
        <v>1</v>
      </c>
      <c r="D4" s="168" t="s">
        <v>213</v>
      </c>
      <c r="E4" s="168" t="s">
        <v>235</v>
      </c>
      <c r="F4" s="168" t="s">
        <v>169</v>
      </c>
      <c r="G4" s="168" t="s">
        <v>61</v>
      </c>
      <c r="H4" s="168" t="s">
        <v>305</v>
      </c>
      <c r="I4" s="168" t="s">
        <v>136</v>
      </c>
      <c r="J4" s="168" t="s">
        <v>136</v>
      </c>
      <c r="K4" s="168" t="s">
        <v>302</v>
      </c>
      <c r="L4" s="168" t="s">
        <v>136</v>
      </c>
      <c r="M4" s="168">
        <v>1</v>
      </c>
      <c r="N4" s="174">
        <v>0</v>
      </c>
      <c r="O4" s="175">
        <v>0</v>
      </c>
      <c r="P4" s="136">
        <v>0</v>
      </c>
      <c r="Q4" s="188">
        <v>15</v>
      </c>
      <c r="R4" s="168">
        <v>0</v>
      </c>
      <c r="S4" s="168">
        <v>0</v>
      </c>
      <c r="T4" s="168">
        <v>0</v>
      </c>
      <c r="U4" s="168">
        <v>0</v>
      </c>
      <c r="V4" s="174">
        <v>0</v>
      </c>
      <c r="W4" s="168">
        <v>0</v>
      </c>
      <c r="X4" s="168">
        <v>0</v>
      </c>
      <c r="Y4" s="176">
        <v>115.57</v>
      </c>
      <c r="Z4" s="168">
        <v>0</v>
      </c>
      <c r="AA4" s="174">
        <v>0</v>
      </c>
      <c r="AB4" s="168">
        <v>0</v>
      </c>
      <c r="AC4" s="168">
        <v>0</v>
      </c>
      <c r="AD4" s="176">
        <v>0</v>
      </c>
      <c r="AE4" s="169" t="s">
        <v>135</v>
      </c>
      <c r="AF4" s="169">
        <v>60</v>
      </c>
      <c r="AG4" s="169">
        <v>0</v>
      </c>
      <c r="AH4" s="169">
        <v>0.6</v>
      </c>
      <c r="AI4" s="169">
        <v>1000</v>
      </c>
      <c r="AJ4" s="169">
        <v>100</v>
      </c>
      <c r="AK4" s="169">
        <v>0.05</v>
      </c>
      <c r="AL4" s="169">
        <v>100</v>
      </c>
      <c r="AM4" s="169">
        <v>3</v>
      </c>
      <c r="AN4" s="169">
        <v>0.8</v>
      </c>
      <c r="AO4" s="170">
        <v>0</v>
      </c>
      <c r="AP4" s="170">
        <v>0</v>
      </c>
      <c r="AQ4" s="170">
        <v>0</v>
      </c>
      <c r="AR4" s="170">
        <v>0</v>
      </c>
      <c r="AS4" s="170">
        <v>0</v>
      </c>
      <c r="AT4" s="170">
        <v>0</v>
      </c>
      <c r="AU4" s="187">
        <v>0</v>
      </c>
      <c r="AV4" s="187">
        <v>0</v>
      </c>
      <c r="AW4" s="187">
        <v>0</v>
      </c>
      <c r="AX4" s="187">
        <v>0</v>
      </c>
      <c r="AY4" s="187">
        <v>0</v>
      </c>
      <c r="AZ4" s="187">
        <v>0</v>
      </c>
      <c r="BA4" s="187">
        <v>0</v>
      </c>
      <c r="BB4" s="187">
        <v>0</v>
      </c>
      <c r="BC4" s="187">
        <v>0</v>
      </c>
    </row>
    <row r="5" spans="1:55" s="83" customFormat="1" ht="66">
      <c r="A5" s="165" t="s">
        <v>314</v>
      </c>
      <c r="B5" s="162" t="s">
        <v>224</v>
      </c>
      <c r="C5" s="136">
        <v>1</v>
      </c>
      <c r="D5" s="165" t="s">
        <v>213</v>
      </c>
      <c r="E5" s="165" t="s">
        <v>236</v>
      </c>
      <c r="F5" s="165" t="s">
        <v>169</v>
      </c>
      <c r="G5" s="165" t="s">
        <v>61</v>
      </c>
      <c r="H5" s="165" t="s">
        <v>305</v>
      </c>
      <c r="I5" s="165" t="s">
        <v>136</v>
      </c>
      <c r="J5" s="165" t="s">
        <v>136</v>
      </c>
      <c r="K5" s="165" t="s">
        <v>302</v>
      </c>
      <c r="L5" s="165" t="s">
        <v>136</v>
      </c>
      <c r="M5" s="165">
        <v>1</v>
      </c>
      <c r="N5" s="171">
        <v>0</v>
      </c>
      <c r="O5" s="172">
        <v>0</v>
      </c>
      <c r="P5" s="136">
        <v>0</v>
      </c>
      <c r="Q5" s="188">
        <v>20</v>
      </c>
      <c r="R5" s="165">
        <v>0</v>
      </c>
      <c r="S5" s="165">
        <v>0</v>
      </c>
      <c r="T5" s="165">
        <v>0</v>
      </c>
      <c r="U5" s="165">
        <v>0</v>
      </c>
      <c r="V5" s="171">
        <v>0</v>
      </c>
      <c r="W5" s="165">
        <v>0</v>
      </c>
      <c r="X5" s="165">
        <v>0</v>
      </c>
      <c r="Y5" s="173">
        <v>112.78</v>
      </c>
      <c r="Z5" s="165">
        <v>0</v>
      </c>
      <c r="AA5" s="171">
        <v>0</v>
      </c>
      <c r="AB5" s="165">
        <v>0</v>
      </c>
      <c r="AC5" s="165">
        <v>0</v>
      </c>
      <c r="AD5" s="173">
        <v>0</v>
      </c>
      <c r="AE5" s="166" t="s">
        <v>50</v>
      </c>
      <c r="AF5" s="166">
        <v>60</v>
      </c>
      <c r="AG5" s="166">
        <v>0</v>
      </c>
      <c r="AH5" s="166">
        <v>0.4</v>
      </c>
      <c r="AI5" s="166">
        <v>0</v>
      </c>
      <c r="AJ5" s="166">
        <v>0</v>
      </c>
      <c r="AK5" s="166">
        <v>0</v>
      </c>
      <c r="AL5" s="166">
        <v>0</v>
      </c>
      <c r="AM5" s="166">
        <v>3</v>
      </c>
      <c r="AN5" s="166">
        <v>0.8</v>
      </c>
      <c r="AO5" s="167">
        <v>0</v>
      </c>
      <c r="AP5" s="167">
        <v>0</v>
      </c>
      <c r="AQ5" s="167">
        <v>0</v>
      </c>
      <c r="AR5" s="167">
        <v>0</v>
      </c>
      <c r="AS5" s="167">
        <v>0</v>
      </c>
      <c r="AT5" s="167">
        <v>0</v>
      </c>
      <c r="AU5" s="186">
        <v>0</v>
      </c>
      <c r="AV5" s="186">
        <v>0</v>
      </c>
      <c r="AW5" s="186">
        <v>0</v>
      </c>
      <c r="AX5" s="186">
        <v>0</v>
      </c>
      <c r="AY5" s="186">
        <v>0</v>
      </c>
      <c r="AZ5" s="186">
        <v>0</v>
      </c>
      <c r="BA5" s="186">
        <v>0</v>
      </c>
      <c r="BB5" s="186">
        <v>0</v>
      </c>
      <c r="BC5" s="186">
        <v>0</v>
      </c>
    </row>
    <row r="6" spans="1:55">
      <c r="A6" s="15"/>
      <c r="B6" s="99"/>
      <c r="C6" s="15"/>
      <c r="D6" s="15"/>
      <c r="E6" s="15"/>
      <c r="F6" s="15"/>
      <c r="G6" s="15"/>
      <c r="H6" s="15"/>
      <c r="I6" s="15"/>
      <c r="J6" s="15"/>
      <c r="K6" s="15"/>
      <c r="L6" s="15"/>
      <c r="M6" s="15"/>
      <c r="N6" s="13"/>
      <c r="O6" s="49"/>
      <c r="P6" s="15"/>
      <c r="Q6" s="50"/>
      <c r="R6" s="15"/>
      <c r="S6" s="15"/>
      <c r="T6" s="15"/>
      <c r="U6" s="15"/>
      <c r="V6" s="15"/>
      <c r="W6" s="15"/>
      <c r="X6" s="15"/>
      <c r="Y6" s="50"/>
      <c r="Z6" s="15"/>
      <c r="AA6" s="15"/>
      <c r="AB6" s="15"/>
      <c r="AC6" s="15"/>
      <c r="AD6" s="50"/>
      <c r="AE6" s="21"/>
      <c r="AF6" s="21"/>
      <c r="AG6" s="21"/>
      <c r="AH6" s="21"/>
      <c r="AI6" s="21"/>
      <c r="AJ6" s="21"/>
      <c r="AK6" s="21"/>
      <c r="AL6" s="21"/>
      <c r="AM6" s="21"/>
      <c r="AN6" s="21"/>
      <c r="AO6" s="19"/>
      <c r="AP6" s="19"/>
      <c r="AQ6" s="19"/>
      <c r="AR6" s="19"/>
      <c r="AS6" s="19"/>
      <c r="AT6" s="19"/>
      <c r="AU6" s="34"/>
      <c r="AV6" s="34"/>
      <c r="AW6" s="34"/>
      <c r="AX6" s="34"/>
      <c r="AY6" s="34"/>
      <c r="AZ6" s="34"/>
      <c r="BA6" s="34"/>
      <c r="BB6" s="34"/>
      <c r="BC6" s="34"/>
    </row>
    <row r="7" spans="1:55">
      <c r="A7" s="14"/>
      <c r="B7" s="96"/>
      <c r="C7" s="14"/>
      <c r="D7" s="14"/>
      <c r="E7" s="14"/>
      <c r="F7" s="14"/>
      <c r="G7" s="14"/>
      <c r="H7" s="14"/>
      <c r="I7" s="14"/>
      <c r="J7" s="14"/>
      <c r="K7" s="14"/>
      <c r="L7" s="14"/>
      <c r="M7" s="14"/>
      <c r="N7" s="12"/>
      <c r="O7" s="48"/>
      <c r="P7" s="14"/>
      <c r="Q7" s="51"/>
      <c r="R7" s="14"/>
      <c r="S7" s="14"/>
      <c r="T7" s="14"/>
      <c r="U7" s="14"/>
      <c r="V7" s="14"/>
      <c r="W7" s="14"/>
      <c r="X7" s="14"/>
      <c r="Y7" s="51"/>
      <c r="Z7" s="14"/>
      <c r="AA7" s="14"/>
      <c r="AB7" s="14"/>
      <c r="AC7" s="14"/>
      <c r="AD7" s="51"/>
      <c r="AE7" s="20"/>
      <c r="AF7" s="20"/>
      <c r="AG7" s="20"/>
      <c r="AH7" s="20"/>
      <c r="AI7" s="20"/>
      <c r="AJ7" s="20"/>
      <c r="AK7" s="20"/>
      <c r="AL7" s="20"/>
      <c r="AM7" s="20"/>
      <c r="AN7" s="20"/>
      <c r="AO7" s="18"/>
      <c r="AP7" s="18"/>
      <c r="AQ7" s="18"/>
      <c r="AR7" s="18"/>
      <c r="AS7" s="18"/>
      <c r="AT7" s="18"/>
      <c r="AU7" s="33"/>
      <c r="AV7" s="33"/>
      <c r="AW7" s="33"/>
      <c r="AX7" s="33"/>
      <c r="AY7" s="33"/>
      <c r="AZ7" s="33"/>
      <c r="BA7" s="33"/>
      <c r="BB7" s="33"/>
      <c r="BC7" s="33"/>
    </row>
    <row r="8" spans="1:55">
      <c r="A8" s="15"/>
      <c r="B8" s="99"/>
      <c r="C8" s="15"/>
      <c r="D8" s="15"/>
      <c r="E8" s="15"/>
      <c r="F8" s="15"/>
      <c r="G8" s="15"/>
      <c r="H8" s="15"/>
      <c r="I8" s="15"/>
      <c r="J8" s="15"/>
      <c r="K8" s="15"/>
      <c r="L8" s="15"/>
      <c r="M8" s="15"/>
      <c r="N8" s="13"/>
      <c r="O8" s="49"/>
      <c r="P8" s="15"/>
      <c r="Q8" s="50"/>
      <c r="R8" s="15"/>
      <c r="S8" s="15"/>
      <c r="T8" s="15"/>
      <c r="U8" s="15"/>
      <c r="V8" s="15"/>
      <c r="W8" s="15"/>
      <c r="X8" s="15"/>
      <c r="Y8" s="50"/>
      <c r="Z8" s="15"/>
      <c r="AA8" s="15"/>
      <c r="AB8" s="15"/>
      <c r="AC8" s="15"/>
      <c r="AD8" s="50"/>
      <c r="AE8" s="21"/>
      <c r="AF8" s="21"/>
      <c r="AG8" s="21"/>
      <c r="AH8" s="21"/>
      <c r="AI8" s="21"/>
      <c r="AJ8" s="21"/>
      <c r="AK8" s="21"/>
      <c r="AL8" s="21"/>
      <c r="AM8" s="21"/>
      <c r="AN8" s="21"/>
      <c r="AO8" s="19"/>
      <c r="AP8" s="19"/>
      <c r="AQ8" s="19"/>
      <c r="AR8" s="19"/>
      <c r="AS8" s="19"/>
      <c r="AT8" s="19"/>
      <c r="AU8" s="34"/>
      <c r="AV8" s="34"/>
      <c r="AW8" s="34"/>
      <c r="AX8" s="34"/>
      <c r="AY8" s="34"/>
      <c r="AZ8" s="34"/>
      <c r="BA8" s="34"/>
      <c r="BB8" s="34"/>
      <c r="BC8" s="34"/>
    </row>
    <row r="9" spans="1:55">
      <c r="A9" s="14"/>
      <c r="B9" s="96"/>
      <c r="C9" s="14"/>
      <c r="D9" s="14"/>
      <c r="E9" s="14"/>
      <c r="F9" s="14"/>
      <c r="G9" s="14"/>
      <c r="H9" s="14"/>
      <c r="I9" s="14"/>
      <c r="J9" s="14"/>
      <c r="K9" s="14"/>
      <c r="L9" s="14"/>
      <c r="M9" s="14"/>
      <c r="N9" s="12"/>
      <c r="O9" s="48"/>
      <c r="P9" s="14"/>
      <c r="Q9" s="51"/>
      <c r="R9" s="14"/>
      <c r="S9" s="14"/>
      <c r="T9" s="14"/>
      <c r="U9" s="14"/>
      <c r="V9" s="14"/>
      <c r="W9" s="14"/>
      <c r="X9" s="14"/>
      <c r="Y9" s="51"/>
      <c r="Z9" s="14"/>
      <c r="AA9" s="14"/>
      <c r="AB9" s="14"/>
      <c r="AC9" s="14"/>
      <c r="AD9" s="51"/>
      <c r="AE9" s="20"/>
      <c r="AF9" s="20"/>
      <c r="AG9" s="20"/>
      <c r="AH9" s="20"/>
      <c r="AI9" s="20"/>
      <c r="AJ9" s="20"/>
      <c r="AK9" s="20"/>
      <c r="AL9" s="20"/>
      <c r="AM9" s="20"/>
      <c r="AN9" s="20"/>
      <c r="AO9" s="18"/>
      <c r="AP9" s="18"/>
      <c r="AQ9" s="18"/>
      <c r="AR9" s="18"/>
      <c r="AS9" s="18"/>
      <c r="AT9" s="18"/>
      <c r="AU9" s="33"/>
      <c r="AV9" s="33"/>
      <c r="AW9" s="33"/>
      <c r="AX9" s="33"/>
      <c r="AY9" s="33"/>
      <c r="AZ9" s="33"/>
      <c r="BA9" s="33"/>
      <c r="BB9" s="33"/>
      <c r="BC9" s="33"/>
    </row>
    <row r="10" spans="1:55">
      <c r="A10" s="15"/>
      <c r="B10" s="99"/>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c r="A11" s="14"/>
      <c r="B11" s="96"/>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c r="A12" s="15"/>
      <c r="B12" s="99"/>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c r="A13" s="14"/>
      <c r="B13" s="96"/>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c r="A14" s="15"/>
      <c r="B14" s="99"/>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c r="A15" s="14"/>
      <c r="B15" s="96"/>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c r="A16" s="15"/>
      <c r="B16" s="99"/>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c r="A17" s="14"/>
      <c r="B17" s="96"/>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c r="A18" s="15"/>
      <c r="B18" s="99"/>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c r="A19" s="14"/>
      <c r="B19" s="96"/>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c r="A20" s="15"/>
      <c r="B20" s="99"/>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c r="A21" s="14"/>
      <c r="B21" s="96"/>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c r="A22" s="15"/>
      <c r="B22" s="99"/>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c r="A23" s="14"/>
      <c r="B23" s="96"/>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c r="A24" s="15"/>
      <c r="B24" s="99"/>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c r="A25" s="14"/>
      <c r="B25" s="96"/>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c r="A26" s="15"/>
      <c r="B26" s="99"/>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c r="A27" s="14"/>
      <c r="B27" s="96"/>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c r="A28" s="15"/>
      <c r="B28" s="99"/>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c r="A29" s="14"/>
      <c r="B29" s="96"/>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c r="A30" s="15"/>
      <c r="B30" s="99"/>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c r="A31" s="14"/>
      <c r="B31" s="96"/>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c r="A32" s="15"/>
      <c r="B32" s="99"/>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c r="A33" s="14"/>
      <c r="B33" s="96"/>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c r="A34" s="15"/>
      <c r="B34" s="99"/>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c r="A35" s="14"/>
      <c r="B35" s="96"/>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c r="A36" s="15"/>
      <c r="B36" s="99"/>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c r="A37" s="14"/>
      <c r="B37" s="96"/>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c r="A38" s="15"/>
      <c r="B38" s="99"/>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c r="A39" s="14"/>
      <c r="B39" s="96"/>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c r="A40" s="15"/>
      <c r="B40" s="99"/>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c r="A41" s="14"/>
      <c r="B41" s="96"/>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c r="A42" s="15"/>
      <c r="B42" s="99"/>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sheetData>
  <conditionalFormatting sqref="C3:C5">
    <cfRule type="iconSet" priority="1">
      <iconSet iconSet="3Symbols">
        <cfvo type="percent" val="0"/>
        <cfvo type="percent" val="33"/>
        <cfvo type="percent" val="67"/>
      </iconSet>
    </cfRule>
  </conditionalFormatting>
  <conditionalFormatting sqref="D3:E5">
    <cfRule type="iconSet" priority="2">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48"/>
  <sheetViews>
    <sheetView zoomScaleNormal="100" workbookViewId="0">
      <pane xSplit="1" ySplit="2" topLeftCell="M3" activePane="bottomRight" state="frozen"/>
      <selection pane="topRight" activeCell="B1" sqref="B1"/>
      <selection pane="bottomLeft" activeCell="A3" sqref="A3"/>
      <selection pane="bottomRight" activeCell="P10" sqref="P10"/>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40" t="s">
        <v>0</v>
      </c>
      <c r="B1" s="88" t="s">
        <v>30</v>
      </c>
      <c r="C1" s="41" t="s">
        <v>10</v>
      </c>
      <c r="D1" s="41" t="s">
        <v>211</v>
      </c>
      <c r="E1" s="41" t="s">
        <v>62</v>
      </c>
      <c r="F1" s="41" t="s">
        <v>21</v>
      </c>
      <c r="G1" s="41" t="s">
        <v>22</v>
      </c>
      <c r="H1" s="41" t="s">
        <v>118</v>
      </c>
      <c r="I1" s="41" t="s">
        <v>120</v>
      </c>
      <c r="J1" s="41" t="s">
        <v>7</v>
      </c>
      <c r="K1" s="41" t="s">
        <v>8</v>
      </c>
      <c r="L1" s="41" t="s">
        <v>4</v>
      </c>
      <c r="M1" s="41" t="s">
        <v>5</v>
      </c>
      <c r="N1" s="41" t="s">
        <v>6</v>
      </c>
      <c r="O1" s="42" t="s">
        <v>79</v>
      </c>
      <c r="P1" s="41" t="s">
        <v>80</v>
      </c>
      <c r="Q1" s="69" t="s">
        <v>81</v>
      </c>
      <c r="R1" s="70" t="s">
        <v>127</v>
      </c>
      <c r="S1" s="41" t="s">
        <v>128</v>
      </c>
      <c r="T1" s="41" t="s">
        <v>183</v>
      </c>
      <c r="U1" s="41" t="s">
        <v>11</v>
      </c>
      <c r="V1" s="41" t="s">
        <v>13</v>
      </c>
      <c r="W1" s="69" t="s">
        <v>78</v>
      </c>
      <c r="X1" s="70" t="s">
        <v>96</v>
      </c>
      <c r="Y1" s="41" t="s">
        <v>97</v>
      </c>
      <c r="Z1" s="69" t="s">
        <v>82</v>
      </c>
      <c r="AA1" s="43" t="s">
        <v>121</v>
      </c>
      <c r="AB1" s="47" t="s">
        <v>129</v>
      </c>
      <c r="AC1" s="47" t="s">
        <v>100</v>
      </c>
      <c r="AD1" s="47" t="s">
        <v>102</v>
      </c>
      <c r="AE1" s="47" t="s">
        <v>125</v>
      </c>
    </row>
    <row r="2" spans="1:31">
      <c r="A2" s="24"/>
      <c r="B2" s="89"/>
      <c r="C2" s="25"/>
      <c r="D2" s="25"/>
      <c r="E2" s="25"/>
      <c r="F2" s="25"/>
      <c r="G2" s="25"/>
      <c r="H2" s="25" t="s">
        <v>119</v>
      </c>
      <c r="I2" s="25" t="s">
        <v>119</v>
      </c>
      <c r="J2" s="25"/>
      <c r="K2" s="25"/>
      <c r="L2" s="25"/>
      <c r="M2" s="25"/>
      <c r="N2" s="25"/>
      <c r="O2" s="46" t="s">
        <v>126</v>
      </c>
      <c r="P2" s="46" t="s">
        <v>126</v>
      </c>
      <c r="Q2" s="59" t="s">
        <v>126</v>
      </c>
      <c r="R2" s="57"/>
      <c r="S2" s="58" t="s">
        <v>83</v>
      </c>
      <c r="T2" s="58" t="s">
        <v>83</v>
      </c>
      <c r="U2" s="58" t="s">
        <v>64</v>
      </c>
      <c r="V2" s="58" t="s">
        <v>64</v>
      </c>
      <c r="W2" s="71" t="s">
        <v>117</v>
      </c>
      <c r="X2" s="57" t="s">
        <v>64</v>
      </c>
      <c r="Y2" s="58" t="s">
        <v>64</v>
      </c>
      <c r="Z2" s="71" t="s">
        <v>117</v>
      </c>
      <c r="AA2" s="28" t="s">
        <v>133</v>
      </c>
      <c r="AB2" s="61" t="s">
        <v>123</v>
      </c>
      <c r="AC2" s="116" t="s">
        <v>122</v>
      </c>
      <c r="AD2" s="117"/>
      <c r="AE2" s="61" t="s">
        <v>124</v>
      </c>
    </row>
    <row r="3" spans="1:31" s="84" customFormat="1" ht="66">
      <c r="A3" s="178" t="s">
        <v>315</v>
      </c>
      <c r="B3" s="162" t="s">
        <v>229</v>
      </c>
      <c r="C3" s="135">
        <v>1</v>
      </c>
      <c r="D3" s="155" t="s">
        <v>212</v>
      </c>
      <c r="E3" s="155" t="s">
        <v>63</v>
      </c>
      <c r="F3" s="155" t="s">
        <v>301</v>
      </c>
      <c r="G3" s="155" t="s">
        <v>301</v>
      </c>
      <c r="H3" s="155">
        <v>0.17</v>
      </c>
      <c r="I3" s="155">
        <v>0.17</v>
      </c>
      <c r="J3" s="155">
        <v>1</v>
      </c>
      <c r="K3" s="155">
        <v>0.98</v>
      </c>
      <c r="L3" s="155">
        <v>0.1</v>
      </c>
      <c r="M3" s="155">
        <v>0.1</v>
      </c>
      <c r="N3" s="155">
        <v>1</v>
      </c>
      <c r="O3" s="179">
        <v>0</v>
      </c>
      <c r="P3" s="189">
        <v>0</v>
      </c>
      <c r="Q3" s="190">
        <v>10</v>
      </c>
      <c r="R3" s="158">
        <v>0</v>
      </c>
      <c r="S3" s="155">
        <v>0</v>
      </c>
      <c r="T3" s="155">
        <v>0</v>
      </c>
      <c r="U3" s="155">
        <v>0</v>
      </c>
      <c r="V3" s="155">
        <v>0</v>
      </c>
      <c r="W3" s="157">
        <v>70</v>
      </c>
      <c r="X3" s="158">
        <v>0</v>
      </c>
      <c r="Y3" s="155">
        <v>0</v>
      </c>
      <c r="Z3" s="157">
        <v>400</v>
      </c>
      <c r="AA3" s="180">
        <v>0</v>
      </c>
      <c r="AB3" s="181">
        <v>0</v>
      </c>
      <c r="AC3" s="181">
        <v>0</v>
      </c>
      <c r="AD3" s="181">
        <v>0</v>
      </c>
      <c r="AE3" s="181">
        <v>0</v>
      </c>
    </row>
    <row r="4" spans="1:31" s="84" customFormat="1" ht="66">
      <c r="A4" s="182" t="s">
        <v>316</v>
      </c>
      <c r="B4" s="163" t="s">
        <v>230</v>
      </c>
      <c r="C4" s="135">
        <v>1</v>
      </c>
      <c r="D4" s="159" t="s">
        <v>213</v>
      </c>
      <c r="E4" s="159" t="s">
        <v>63</v>
      </c>
      <c r="F4" s="159" t="s">
        <v>302</v>
      </c>
      <c r="G4" s="159" t="s">
        <v>302</v>
      </c>
      <c r="H4" s="159">
        <v>0.17</v>
      </c>
      <c r="I4" s="159">
        <v>0.17</v>
      </c>
      <c r="J4" s="159">
        <v>1</v>
      </c>
      <c r="K4" s="159">
        <v>0.98</v>
      </c>
      <c r="L4" s="159">
        <v>0.1</v>
      </c>
      <c r="M4" s="159">
        <v>0.1</v>
      </c>
      <c r="N4" s="159">
        <v>0.9</v>
      </c>
      <c r="O4" s="183">
        <v>0</v>
      </c>
      <c r="P4" s="189">
        <v>0</v>
      </c>
      <c r="Q4" s="190">
        <v>20</v>
      </c>
      <c r="R4" s="161">
        <v>0</v>
      </c>
      <c r="S4" s="159">
        <v>0</v>
      </c>
      <c r="T4" s="159">
        <v>0</v>
      </c>
      <c r="U4" s="159">
        <v>0</v>
      </c>
      <c r="V4" s="159">
        <v>1</v>
      </c>
      <c r="W4" s="160">
        <v>1</v>
      </c>
      <c r="X4" s="161">
        <v>0</v>
      </c>
      <c r="Y4" s="159">
        <v>0</v>
      </c>
      <c r="Z4" s="160">
        <v>100</v>
      </c>
      <c r="AA4" s="184">
        <v>0</v>
      </c>
      <c r="AB4" s="185">
        <v>0</v>
      </c>
      <c r="AC4" s="185">
        <v>0</v>
      </c>
      <c r="AD4" s="185">
        <v>0</v>
      </c>
      <c r="AE4" s="185">
        <v>0</v>
      </c>
    </row>
    <row r="5" spans="1:31">
      <c r="A5" s="14"/>
      <c r="B5" s="96"/>
      <c r="C5" s="14"/>
      <c r="D5" s="14"/>
      <c r="E5" s="14"/>
      <c r="F5" s="14"/>
      <c r="G5" s="14"/>
      <c r="H5" s="14"/>
      <c r="I5" s="14"/>
      <c r="J5" s="14"/>
      <c r="K5" s="14"/>
      <c r="L5" s="14"/>
      <c r="M5" s="14"/>
      <c r="N5" s="14"/>
      <c r="O5" s="22"/>
      <c r="P5" s="22"/>
      <c r="Q5" s="51"/>
      <c r="R5" s="48"/>
      <c r="S5" s="14"/>
      <c r="T5" s="14"/>
      <c r="U5" s="14"/>
      <c r="V5" s="14"/>
      <c r="W5" s="72"/>
      <c r="X5" s="48"/>
      <c r="Y5" s="14"/>
      <c r="Z5" s="72"/>
      <c r="AA5" s="20"/>
      <c r="AB5" s="73"/>
      <c r="AC5" s="73"/>
      <c r="AD5" s="73"/>
      <c r="AE5" s="73"/>
    </row>
    <row r="6" spans="1:31">
      <c r="A6" s="15"/>
      <c r="B6" s="99"/>
      <c r="C6" s="15"/>
      <c r="D6" s="15"/>
      <c r="E6" s="15"/>
      <c r="F6" s="15"/>
      <c r="G6" s="15"/>
      <c r="H6" s="15"/>
      <c r="I6" s="15"/>
      <c r="J6" s="15"/>
      <c r="K6" s="15"/>
      <c r="L6" s="15"/>
      <c r="M6" s="15"/>
      <c r="N6" s="15"/>
      <c r="O6" s="23"/>
      <c r="P6" s="23"/>
      <c r="Q6" s="50"/>
      <c r="R6" s="49"/>
      <c r="S6" s="15"/>
      <c r="T6" s="15"/>
      <c r="U6" s="15"/>
      <c r="V6" s="15"/>
      <c r="W6" s="68"/>
      <c r="X6" s="49"/>
      <c r="Y6" s="15"/>
      <c r="Z6" s="68"/>
      <c r="AA6" s="21"/>
      <c r="AB6" s="74"/>
      <c r="AC6" s="74"/>
      <c r="AD6" s="74"/>
      <c r="AE6" s="74"/>
    </row>
    <row r="7" spans="1:31">
      <c r="A7" s="14"/>
      <c r="B7" s="96"/>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c r="A8" s="15"/>
      <c r="B8" s="99"/>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c r="A9" s="14"/>
      <c r="B9" s="96"/>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c r="A10" s="15"/>
      <c r="B10" s="99"/>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c r="A11" s="14"/>
      <c r="B11" s="96"/>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c r="A12" s="15"/>
      <c r="B12" s="99"/>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c r="A13" s="14"/>
      <c r="B13" s="96"/>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c r="A14" s="15"/>
      <c r="B14" s="99"/>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c r="A15" s="14"/>
      <c r="B15" s="96"/>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c r="A16" s="15"/>
      <c r="B16" s="99"/>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c r="A17" s="14"/>
      <c r="B17" s="96"/>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c r="A18" s="15"/>
      <c r="B18" s="99"/>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c r="A19" s="14"/>
      <c r="B19" s="96"/>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c r="A20" s="15"/>
      <c r="B20" s="99"/>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c r="A21" s="14"/>
      <c r="B21" s="96"/>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c r="A22" s="15"/>
      <c r="B22" s="99"/>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c r="A23" s="14"/>
      <c r="B23" s="96"/>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c r="A24" s="15"/>
      <c r="B24" s="99"/>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c r="A25" s="14"/>
      <c r="B25" s="96"/>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c r="A26" s="15"/>
      <c r="B26" s="99"/>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c r="A27" s="14"/>
      <c r="B27" s="96"/>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c r="A28" s="15"/>
      <c r="B28" s="99"/>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c r="A29" s="14"/>
      <c r="B29" s="96"/>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c r="A30" s="15"/>
      <c r="B30" s="99"/>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c r="A31" s="14"/>
      <c r="B31" s="96"/>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c r="A32" s="15"/>
      <c r="B32" s="99"/>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c r="A33" s="14"/>
      <c r="B33" s="96"/>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c r="A34" s="15"/>
      <c r="B34" s="99"/>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c r="A35" s="14"/>
      <c r="B35" s="96"/>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c r="A36" s="15"/>
      <c r="B36" s="99"/>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c r="A37" s="14"/>
      <c r="B37" s="96"/>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c r="A38" s="15"/>
      <c r="B38" s="99"/>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c r="A39" s="14"/>
      <c r="B39" s="96"/>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c r="A40" s="15"/>
      <c r="B40" s="99"/>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c r="A41" s="14"/>
      <c r="B41" s="96"/>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c r="A42" s="15"/>
      <c r="B42" s="99"/>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c r="A43" s="14"/>
      <c r="B43" s="96"/>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c r="A44" s="15"/>
      <c r="B44" s="99"/>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c r="A45" s="14"/>
      <c r="B45" s="96"/>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c r="A46" s="15"/>
      <c r="B46" s="99"/>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c r="A47" s="14"/>
      <c r="B47" s="96"/>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c r="A48" s="15"/>
      <c r="B48" s="99"/>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tabSelected="1" zoomScaleNormal="100" workbookViewId="0">
      <pane xSplit="1" ySplit="2" topLeftCell="B3" activePane="bottomRight" state="frozen"/>
      <selection pane="topRight" activeCell="B1" sqref="B1"/>
      <selection pane="bottomLeft" activeCell="A3" sqref="A3"/>
      <selection pane="bottomRight" activeCell="Q5" sqref="Q5"/>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40" t="s">
        <v>0</v>
      </c>
      <c r="B1" s="88" t="s">
        <v>30</v>
      </c>
      <c r="C1" s="41" t="s">
        <v>10</v>
      </c>
      <c r="D1" s="41" t="s">
        <v>151</v>
      </c>
      <c r="E1" s="41" t="s">
        <v>20</v>
      </c>
      <c r="F1" s="41" t="s">
        <v>130</v>
      </c>
      <c r="G1" s="41" t="s">
        <v>131</v>
      </c>
      <c r="H1" s="41" t="s">
        <v>3</v>
      </c>
      <c r="I1" s="45" t="s">
        <v>79</v>
      </c>
      <c r="J1" s="45" t="s">
        <v>80</v>
      </c>
      <c r="K1" s="64" t="s">
        <v>81</v>
      </c>
      <c r="L1" s="55" t="s">
        <v>127</v>
      </c>
      <c r="M1" s="55" t="s">
        <v>128</v>
      </c>
      <c r="N1" s="55" t="s">
        <v>183</v>
      </c>
      <c r="O1" s="55" t="s">
        <v>13</v>
      </c>
      <c r="P1" s="64" t="s">
        <v>78</v>
      </c>
      <c r="Q1" s="55" t="s">
        <v>97</v>
      </c>
      <c r="R1" s="55" t="s">
        <v>82</v>
      </c>
    </row>
    <row r="2" spans="1:18">
      <c r="A2" s="24"/>
      <c r="B2" s="89"/>
      <c r="C2" s="25"/>
      <c r="D2" s="25"/>
      <c r="E2" s="25"/>
      <c r="F2" s="25"/>
      <c r="G2" s="25"/>
      <c r="H2" s="25"/>
      <c r="I2" s="46" t="s">
        <v>69</v>
      </c>
      <c r="J2" s="46" t="s">
        <v>69</v>
      </c>
      <c r="K2" s="59" t="s">
        <v>69</v>
      </c>
      <c r="L2" s="58"/>
      <c r="M2" s="58" t="s">
        <v>83</v>
      </c>
      <c r="N2" s="58" t="s">
        <v>83</v>
      </c>
      <c r="O2" s="58" t="s">
        <v>64</v>
      </c>
      <c r="P2" s="59" t="s">
        <v>77</v>
      </c>
      <c r="Q2" s="58" t="s">
        <v>64</v>
      </c>
      <c r="R2" s="58" t="s">
        <v>77</v>
      </c>
    </row>
    <row r="3" spans="1:18" ht="39.6">
      <c r="A3" s="149" t="s">
        <v>317</v>
      </c>
      <c r="B3" s="162" t="s">
        <v>232</v>
      </c>
      <c r="C3" s="119">
        <v>1</v>
      </c>
      <c r="D3" s="151">
        <v>0</v>
      </c>
      <c r="E3" s="149" t="s">
        <v>45</v>
      </c>
      <c r="F3" s="149" t="s">
        <v>304</v>
      </c>
      <c r="G3" s="149" t="s">
        <v>301</v>
      </c>
      <c r="H3" s="149">
        <v>1</v>
      </c>
      <c r="I3" s="151">
        <v>0</v>
      </c>
      <c r="J3" s="151">
        <v>0</v>
      </c>
      <c r="K3" s="154">
        <v>20</v>
      </c>
      <c r="L3" s="149">
        <v>0</v>
      </c>
      <c r="M3" s="149">
        <v>0</v>
      </c>
      <c r="N3" s="149">
        <v>0</v>
      </c>
      <c r="O3" s="149">
        <v>0</v>
      </c>
      <c r="P3" s="154">
        <v>0</v>
      </c>
      <c r="Q3" s="149">
        <v>0</v>
      </c>
      <c r="R3" s="149">
        <v>0</v>
      </c>
    </row>
    <row r="4" spans="1:18" ht="52.8">
      <c r="A4" s="150" t="s">
        <v>318</v>
      </c>
      <c r="B4" s="163" t="s">
        <v>231</v>
      </c>
      <c r="C4" s="119">
        <v>1</v>
      </c>
      <c r="D4" s="152">
        <v>0</v>
      </c>
      <c r="E4" s="150" t="s">
        <v>45</v>
      </c>
      <c r="F4" s="150" t="s">
        <v>301</v>
      </c>
      <c r="G4" s="150" t="s">
        <v>305</v>
      </c>
      <c r="H4" s="150">
        <v>1</v>
      </c>
      <c r="I4" s="152">
        <v>0</v>
      </c>
      <c r="J4" s="152">
        <v>0</v>
      </c>
      <c r="K4" s="153">
        <v>20</v>
      </c>
      <c r="L4" s="150">
        <v>0</v>
      </c>
      <c r="M4" s="150">
        <v>0</v>
      </c>
      <c r="N4" s="150">
        <v>0</v>
      </c>
      <c r="O4" s="150">
        <v>0</v>
      </c>
      <c r="P4" s="153">
        <v>0</v>
      </c>
      <c r="Q4" s="150">
        <v>0</v>
      </c>
      <c r="R4" s="150">
        <v>0</v>
      </c>
    </row>
    <row r="5" spans="1:18" ht="52.8">
      <c r="A5" s="149" t="s">
        <v>51</v>
      </c>
      <c r="B5" s="162" t="s">
        <v>319</v>
      </c>
      <c r="C5" s="149">
        <v>0</v>
      </c>
      <c r="D5" s="151">
        <v>0</v>
      </c>
      <c r="E5" s="149" t="s">
        <v>45</v>
      </c>
      <c r="F5" s="149" t="s">
        <v>146</v>
      </c>
      <c r="G5" s="149" t="s">
        <v>302</v>
      </c>
      <c r="H5" s="149">
        <v>0.85</v>
      </c>
      <c r="I5" s="151">
        <v>0</v>
      </c>
      <c r="J5" s="151">
        <v>0</v>
      </c>
      <c r="K5" s="154">
        <v>20</v>
      </c>
      <c r="L5" s="149">
        <v>0</v>
      </c>
      <c r="M5" s="149">
        <v>0</v>
      </c>
      <c r="N5" s="149">
        <v>0</v>
      </c>
      <c r="O5" s="149">
        <v>0</v>
      </c>
      <c r="P5" s="154">
        <v>0</v>
      </c>
      <c r="Q5" s="149">
        <v>0</v>
      </c>
      <c r="R5" s="149">
        <v>0</v>
      </c>
    </row>
    <row r="6" spans="1:18" ht="52.8">
      <c r="A6" s="150" t="s">
        <v>52</v>
      </c>
      <c r="B6" s="163" t="s">
        <v>320</v>
      </c>
      <c r="C6" s="150">
        <v>0</v>
      </c>
      <c r="D6" s="152">
        <v>0</v>
      </c>
      <c r="E6" s="150" t="s">
        <v>59</v>
      </c>
      <c r="F6" s="150" t="s">
        <v>146</v>
      </c>
      <c r="G6" s="150" t="s">
        <v>302</v>
      </c>
      <c r="H6" s="150">
        <v>0.85</v>
      </c>
      <c r="I6" s="152">
        <v>0</v>
      </c>
      <c r="J6" s="152">
        <v>0</v>
      </c>
      <c r="K6" s="153">
        <v>20</v>
      </c>
      <c r="L6" s="150">
        <v>0</v>
      </c>
      <c r="M6" s="150">
        <v>0</v>
      </c>
      <c r="N6" s="150">
        <v>0</v>
      </c>
      <c r="O6" s="150">
        <v>0</v>
      </c>
      <c r="P6" s="153">
        <v>0</v>
      </c>
      <c r="Q6" s="150">
        <v>0</v>
      </c>
      <c r="R6" s="150">
        <v>0</v>
      </c>
    </row>
    <row r="7" spans="1:18" ht="52.8">
      <c r="A7" s="149" t="s">
        <v>147</v>
      </c>
      <c r="B7" s="162" t="s">
        <v>321</v>
      </c>
      <c r="C7" s="149">
        <v>0</v>
      </c>
      <c r="D7" s="151">
        <v>0</v>
      </c>
      <c r="E7" s="149" t="s">
        <v>45</v>
      </c>
      <c r="F7" s="149" t="s">
        <v>145</v>
      </c>
      <c r="G7" s="149" t="s">
        <v>301</v>
      </c>
      <c r="H7" s="149">
        <v>1</v>
      </c>
      <c r="I7" s="151">
        <v>0</v>
      </c>
      <c r="J7" s="151">
        <v>0</v>
      </c>
      <c r="K7" s="154">
        <v>20</v>
      </c>
      <c r="L7" s="149">
        <v>0</v>
      </c>
      <c r="M7" s="149">
        <v>0</v>
      </c>
      <c r="N7" s="149">
        <v>0</v>
      </c>
      <c r="O7" s="149">
        <v>0.14380000000000001</v>
      </c>
      <c r="P7" s="154">
        <v>0</v>
      </c>
      <c r="Q7" s="149">
        <v>0</v>
      </c>
      <c r="R7" s="149">
        <v>0</v>
      </c>
    </row>
    <row r="8" spans="1:18" ht="52.8">
      <c r="A8" s="150" t="s">
        <v>164</v>
      </c>
      <c r="B8" s="163" t="s">
        <v>322</v>
      </c>
      <c r="C8" s="150">
        <v>0</v>
      </c>
      <c r="D8" s="152">
        <v>0</v>
      </c>
      <c r="E8" s="150" t="s">
        <v>45</v>
      </c>
      <c r="F8" s="150" t="s">
        <v>163</v>
      </c>
      <c r="G8" s="150" t="s">
        <v>145</v>
      </c>
      <c r="H8" s="150">
        <v>1</v>
      </c>
      <c r="I8" s="152">
        <v>0</v>
      </c>
      <c r="J8" s="152">
        <v>0</v>
      </c>
      <c r="K8" s="153">
        <v>20</v>
      </c>
      <c r="L8" s="150">
        <v>0</v>
      </c>
      <c r="M8" s="150">
        <v>0</v>
      </c>
      <c r="N8" s="150">
        <v>0</v>
      </c>
      <c r="O8" s="150">
        <v>0.14380000000000001</v>
      </c>
      <c r="P8" s="153">
        <v>0</v>
      </c>
      <c r="Q8" s="150">
        <v>0</v>
      </c>
      <c r="R8" s="150">
        <v>0</v>
      </c>
    </row>
    <row r="9" spans="1:18" ht="52.8">
      <c r="A9" s="149" t="s">
        <v>323</v>
      </c>
      <c r="B9" s="162" t="s">
        <v>324</v>
      </c>
      <c r="C9" s="149">
        <v>0</v>
      </c>
      <c r="D9" s="151">
        <v>0</v>
      </c>
      <c r="E9" s="149" t="s">
        <v>45</v>
      </c>
      <c r="F9" s="149" t="s">
        <v>304</v>
      </c>
      <c r="G9" s="149" t="s">
        <v>145</v>
      </c>
      <c r="H9" s="149">
        <v>1</v>
      </c>
      <c r="I9" s="151">
        <v>0</v>
      </c>
      <c r="J9" s="151">
        <v>0</v>
      </c>
      <c r="K9" s="154">
        <v>20</v>
      </c>
      <c r="L9" s="149">
        <v>0</v>
      </c>
      <c r="M9" s="149">
        <v>0</v>
      </c>
      <c r="N9" s="149">
        <v>0</v>
      </c>
      <c r="O9" s="149">
        <v>0.14380000000000001</v>
      </c>
      <c r="P9" s="154">
        <v>0</v>
      </c>
      <c r="Q9" s="149">
        <v>0</v>
      </c>
      <c r="R9" s="149">
        <v>0</v>
      </c>
    </row>
    <row r="10" spans="1:18">
      <c r="A10" s="15"/>
      <c r="B10" s="99"/>
      <c r="C10" s="15"/>
      <c r="D10" s="15"/>
      <c r="E10" s="15"/>
      <c r="F10" s="15"/>
      <c r="G10" s="15"/>
      <c r="H10" s="15"/>
      <c r="I10" s="23"/>
      <c r="J10" s="23"/>
      <c r="K10" s="50"/>
      <c r="L10" s="15"/>
      <c r="M10" s="15"/>
      <c r="N10" s="15"/>
      <c r="O10" s="15"/>
      <c r="P10" s="50"/>
      <c r="Q10" s="15"/>
      <c r="R10" s="15"/>
    </row>
    <row r="11" spans="1:18">
      <c r="A11" s="14"/>
      <c r="B11" s="96"/>
      <c r="C11" s="14"/>
      <c r="D11" s="14"/>
      <c r="E11" s="14"/>
      <c r="F11" s="14"/>
      <c r="G11" s="14"/>
      <c r="H11" s="14"/>
      <c r="I11" s="22"/>
      <c r="J11" s="22"/>
      <c r="K11" s="51"/>
      <c r="L11" s="14"/>
      <c r="M11" s="14"/>
      <c r="N11" s="14"/>
      <c r="O11" s="14"/>
      <c r="P11" s="51"/>
      <c r="Q11" s="14"/>
      <c r="R11" s="14"/>
    </row>
    <row r="12" spans="1:18">
      <c r="A12" s="15"/>
      <c r="B12" s="99"/>
      <c r="C12" s="15"/>
      <c r="D12" s="15"/>
      <c r="E12" s="15"/>
      <c r="F12" s="15"/>
      <c r="G12" s="15"/>
      <c r="H12" s="15"/>
      <c r="I12" s="23"/>
      <c r="J12" s="23"/>
      <c r="K12" s="50"/>
      <c r="L12" s="15"/>
      <c r="M12" s="15"/>
      <c r="N12" s="15"/>
      <c r="O12" s="15"/>
      <c r="P12" s="50"/>
      <c r="Q12" s="15"/>
      <c r="R12" s="15"/>
    </row>
    <row r="13" spans="1:18">
      <c r="A13" s="14"/>
      <c r="B13" s="96"/>
      <c r="C13" s="14"/>
      <c r="D13" s="14"/>
      <c r="E13" s="14"/>
      <c r="F13" s="14"/>
      <c r="G13" s="14"/>
      <c r="H13" s="14"/>
      <c r="I13" s="22"/>
      <c r="J13" s="22"/>
      <c r="K13" s="51"/>
      <c r="L13" s="14"/>
      <c r="M13" s="14"/>
      <c r="N13" s="14"/>
      <c r="O13" s="14"/>
      <c r="P13" s="51"/>
      <c r="Q13" s="14"/>
      <c r="R13" s="14"/>
    </row>
    <row r="14" spans="1:18">
      <c r="A14" s="15"/>
      <c r="B14" s="99"/>
      <c r="C14" s="15"/>
      <c r="D14" s="15"/>
      <c r="E14" s="15"/>
      <c r="F14" s="15"/>
      <c r="G14" s="15"/>
      <c r="H14" s="15"/>
      <c r="I14" s="23"/>
      <c r="J14" s="23"/>
      <c r="K14" s="50"/>
      <c r="L14" s="15"/>
      <c r="M14" s="15"/>
      <c r="N14" s="15"/>
      <c r="O14" s="15"/>
      <c r="P14" s="50"/>
      <c r="Q14" s="15"/>
      <c r="R14" s="15"/>
    </row>
    <row r="15" spans="1:18">
      <c r="A15" s="14"/>
      <c r="B15" s="96"/>
      <c r="C15" s="14"/>
      <c r="D15" s="14"/>
      <c r="E15" s="14"/>
      <c r="F15" s="14"/>
      <c r="G15" s="14"/>
      <c r="H15" s="14"/>
      <c r="I15" s="22"/>
      <c r="J15" s="22"/>
      <c r="K15" s="51"/>
      <c r="L15" s="14"/>
      <c r="M15" s="14"/>
      <c r="N15" s="14"/>
      <c r="O15" s="14"/>
      <c r="P15" s="51"/>
      <c r="Q15" s="14"/>
      <c r="R15" s="14"/>
    </row>
    <row r="16" spans="1:18">
      <c r="A16" s="15"/>
      <c r="B16" s="99"/>
      <c r="C16" s="15"/>
      <c r="D16" s="15"/>
      <c r="E16" s="15"/>
      <c r="F16" s="15"/>
      <c r="G16" s="15"/>
      <c r="H16" s="15"/>
      <c r="I16" s="23"/>
      <c r="J16" s="23"/>
      <c r="K16" s="50"/>
      <c r="L16" s="15"/>
      <c r="M16" s="15"/>
      <c r="N16" s="15"/>
      <c r="O16" s="15"/>
      <c r="P16" s="50"/>
      <c r="Q16" s="15"/>
      <c r="R16" s="15"/>
    </row>
    <row r="17" spans="1:18">
      <c r="A17" s="14"/>
      <c r="B17" s="96"/>
      <c r="C17" s="14"/>
      <c r="D17" s="14"/>
      <c r="E17" s="14"/>
      <c r="F17" s="14"/>
      <c r="G17" s="14"/>
      <c r="H17" s="14"/>
      <c r="I17" s="22"/>
      <c r="J17" s="22"/>
      <c r="K17" s="51"/>
      <c r="L17" s="14"/>
      <c r="M17" s="14"/>
      <c r="N17" s="14"/>
      <c r="O17" s="14"/>
      <c r="P17" s="51"/>
      <c r="Q17" s="14"/>
      <c r="R17" s="14"/>
    </row>
    <row r="18" spans="1:18">
      <c r="A18" s="15"/>
      <c r="B18" s="99"/>
      <c r="C18" s="15"/>
      <c r="D18" s="15"/>
      <c r="E18" s="15"/>
      <c r="F18" s="15"/>
      <c r="G18" s="15"/>
      <c r="H18" s="15"/>
      <c r="I18" s="23"/>
      <c r="J18" s="23"/>
      <c r="K18" s="50"/>
      <c r="L18" s="15"/>
      <c r="M18" s="15"/>
      <c r="N18" s="15"/>
      <c r="O18" s="15"/>
      <c r="P18" s="50"/>
      <c r="Q18" s="15"/>
      <c r="R18" s="15"/>
    </row>
    <row r="19" spans="1:18">
      <c r="A19" s="14"/>
      <c r="B19" s="96"/>
      <c r="C19" s="14"/>
      <c r="D19" s="14"/>
      <c r="E19" s="14"/>
      <c r="F19" s="14"/>
      <c r="G19" s="14"/>
      <c r="H19" s="14"/>
      <c r="I19" s="22"/>
      <c r="J19" s="22"/>
      <c r="K19" s="51"/>
      <c r="L19" s="14"/>
      <c r="M19" s="14"/>
      <c r="N19" s="14"/>
      <c r="O19" s="14"/>
      <c r="P19" s="51"/>
      <c r="Q19" s="14"/>
      <c r="R19" s="14"/>
    </row>
    <row r="20" spans="1:18">
      <c r="A20" s="15"/>
      <c r="B20" s="99"/>
      <c r="C20" s="15"/>
      <c r="D20" s="15"/>
      <c r="E20" s="15"/>
      <c r="F20" s="15"/>
      <c r="G20" s="15"/>
      <c r="H20" s="15"/>
      <c r="I20" s="23"/>
      <c r="J20" s="23"/>
      <c r="K20" s="50"/>
      <c r="L20" s="15"/>
      <c r="M20" s="15"/>
      <c r="N20" s="15"/>
      <c r="O20" s="15"/>
      <c r="P20" s="50"/>
      <c r="Q20" s="15"/>
      <c r="R20" s="15"/>
    </row>
    <row r="21" spans="1:18">
      <c r="A21" s="14"/>
      <c r="B21" s="96"/>
      <c r="C21" s="14"/>
      <c r="D21" s="14"/>
      <c r="E21" s="14"/>
      <c r="F21" s="14"/>
      <c r="G21" s="14"/>
      <c r="H21" s="14"/>
      <c r="I21" s="22"/>
      <c r="J21" s="22"/>
      <c r="K21" s="51"/>
      <c r="L21" s="14"/>
      <c r="M21" s="14"/>
      <c r="N21" s="14"/>
      <c r="O21" s="14"/>
      <c r="P21" s="51"/>
      <c r="Q21" s="14"/>
      <c r="R21" s="14"/>
    </row>
    <row r="22" spans="1:18">
      <c r="A22" s="15"/>
      <c r="B22" s="99"/>
      <c r="C22" s="15"/>
      <c r="D22" s="15"/>
      <c r="E22" s="15"/>
      <c r="F22" s="15"/>
      <c r="G22" s="15"/>
      <c r="H22" s="15"/>
      <c r="I22" s="23"/>
      <c r="J22" s="23"/>
      <c r="K22" s="50"/>
      <c r="L22" s="15"/>
      <c r="M22" s="15"/>
      <c r="N22" s="15"/>
      <c r="O22" s="15"/>
      <c r="P22" s="50"/>
      <c r="Q22" s="15"/>
      <c r="R22" s="15"/>
    </row>
    <row r="23" spans="1:18">
      <c r="A23" s="14"/>
      <c r="B23" s="96"/>
      <c r="C23" s="14"/>
      <c r="D23" s="14"/>
      <c r="E23" s="14"/>
      <c r="F23" s="14"/>
      <c r="G23" s="14"/>
      <c r="H23" s="14"/>
      <c r="I23" s="22"/>
      <c r="J23" s="22"/>
      <c r="K23" s="51"/>
      <c r="L23" s="14"/>
      <c r="M23" s="14"/>
      <c r="N23" s="14"/>
      <c r="O23" s="14"/>
      <c r="P23" s="51"/>
      <c r="Q23" s="14"/>
      <c r="R23" s="14"/>
    </row>
    <row r="24" spans="1:18">
      <c r="A24" s="15"/>
      <c r="B24" s="99"/>
      <c r="C24" s="15"/>
      <c r="D24" s="15"/>
      <c r="E24" s="15"/>
      <c r="F24" s="15"/>
      <c r="G24" s="15"/>
      <c r="H24" s="15"/>
      <c r="I24" s="23"/>
      <c r="J24" s="23"/>
      <c r="K24" s="50"/>
      <c r="L24" s="15"/>
      <c r="M24" s="15"/>
      <c r="N24" s="15"/>
      <c r="O24" s="15"/>
      <c r="P24" s="50"/>
      <c r="Q24" s="15"/>
      <c r="R24" s="15"/>
    </row>
    <row r="25" spans="1:18">
      <c r="A25" s="14"/>
      <c r="B25" s="96"/>
      <c r="C25" s="14"/>
      <c r="D25" s="14"/>
      <c r="E25" s="14"/>
      <c r="F25" s="14"/>
      <c r="G25" s="14"/>
      <c r="H25" s="14"/>
      <c r="I25" s="22"/>
      <c r="J25" s="22"/>
      <c r="K25" s="51"/>
      <c r="L25" s="14"/>
      <c r="M25" s="14"/>
      <c r="N25" s="14"/>
      <c r="O25" s="14"/>
      <c r="P25" s="51"/>
      <c r="Q25" s="14"/>
      <c r="R25" s="14"/>
    </row>
    <row r="26" spans="1:18">
      <c r="A26" s="15"/>
      <c r="B26" s="99"/>
      <c r="C26" s="15"/>
      <c r="D26" s="15"/>
      <c r="E26" s="15"/>
      <c r="F26" s="15"/>
      <c r="G26" s="15"/>
      <c r="H26" s="15"/>
      <c r="I26" s="23"/>
      <c r="J26" s="23"/>
      <c r="K26" s="50"/>
      <c r="L26" s="15"/>
      <c r="M26" s="15"/>
      <c r="N26" s="15"/>
      <c r="O26" s="15"/>
      <c r="P26" s="50"/>
      <c r="Q26" s="15"/>
      <c r="R26" s="15"/>
    </row>
    <row r="27" spans="1:18">
      <c r="A27" s="14"/>
      <c r="B27" s="96"/>
      <c r="C27" s="14"/>
      <c r="D27" s="14"/>
      <c r="E27" s="14"/>
      <c r="F27" s="14"/>
      <c r="G27" s="14"/>
      <c r="H27" s="14"/>
      <c r="I27" s="22"/>
      <c r="J27" s="22"/>
      <c r="K27" s="51"/>
      <c r="L27" s="14"/>
      <c r="M27" s="14"/>
      <c r="N27" s="14"/>
      <c r="O27" s="14"/>
      <c r="P27" s="51"/>
      <c r="Q27" s="14"/>
      <c r="R27" s="14"/>
    </row>
    <row r="28" spans="1:18">
      <c r="A28" s="15"/>
      <c r="B28" s="99"/>
      <c r="C28" s="15"/>
      <c r="D28" s="15"/>
      <c r="E28" s="15"/>
      <c r="F28" s="15"/>
      <c r="G28" s="15"/>
      <c r="H28" s="15"/>
      <c r="I28" s="23"/>
      <c r="J28" s="23"/>
      <c r="K28" s="50"/>
      <c r="L28" s="15"/>
      <c r="M28" s="15"/>
      <c r="N28" s="15"/>
      <c r="O28" s="15"/>
      <c r="P28" s="50"/>
      <c r="Q28" s="15"/>
      <c r="R28" s="15"/>
    </row>
    <row r="29" spans="1:18">
      <c r="A29" s="14"/>
      <c r="B29" s="96"/>
      <c r="C29" s="14"/>
      <c r="D29" s="14"/>
      <c r="E29" s="14"/>
      <c r="F29" s="14"/>
      <c r="G29" s="14"/>
      <c r="H29" s="14"/>
      <c r="I29" s="22"/>
      <c r="J29" s="22"/>
      <c r="K29" s="51"/>
      <c r="L29" s="14"/>
      <c r="M29" s="14"/>
      <c r="N29" s="14"/>
      <c r="O29" s="14"/>
      <c r="P29" s="51"/>
      <c r="Q29" s="14"/>
      <c r="R29" s="14"/>
    </row>
    <row r="30" spans="1:18">
      <c r="A30" s="15"/>
      <c r="B30" s="99"/>
      <c r="C30" s="15"/>
      <c r="D30" s="15"/>
      <c r="E30" s="15"/>
      <c r="F30" s="15"/>
      <c r="G30" s="15"/>
      <c r="H30" s="15"/>
      <c r="I30" s="23"/>
      <c r="J30" s="23"/>
      <c r="K30" s="50"/>
      <c r="L30" s="15"/>
      <c r="M30" s="15"/>
      <c r="N30" s="15"/>
      <c r="O30" s="15"/>
      <c r="P30" s="50"/>
      <c r="Q30" s="15"/>
      <c r="R30" s="15"/>
    </row>
    <row r="31" spans="1:18">
      <c r="A31" s="14"/>
      <c r="B31" s="96"/>
      <c r="C31" s="14"/>
      <c r="D31" s="14"/>
      <c r="E31" s="14"/>
      <c r="F31" s="14"/>
      <c r="G31" s="14"/>
      <c r="H31" s="14"/>
      <c r="I31" s="22"/>
      <c r="J31" s="22"/>
      <c r="K31" s="51"/>
      <c r="L31" s="14"/>
      <c r="M31" s="14"/>
      <c r="N31" s="14"/>
      <c r="O31" s="14"/>
      <c r="P31" s="51"/>
      <c r="Q31" s="14"/>
      <c r="R31" s="14"/>
    </row>
    <row r="32" spans="1:18">
      <c r="A32" s="15"/>
      <c r="B32" s="99"/>
      <c r="C32" s="15"/>
      <c r="D32" s="15"/>
      <c r="E32" s="15"/>
      <c r="F32" s="15"/>
      <c r="G32" s="15"/>
      <c r="H32" s="15"/>
      <c r="I32" s="23"/>
      <c r="J32" s="23"/>
      <c r="K32" s="50"/>
      <c r="L32" s="15"/>
      <c r="M32" s="15"/>
      <c r="N32" s="15"/>
      <c r="O32" s="15"/>
      <c r="P32" s="50"/>
      <c r="Q32" s="15"/>
      <c r="R32" s="15"/>
    </row>
    <row r="33" spans="1:18">
      <c r="A33" s="14"/>
      <c r="B33" s="96"/>
      <c r="C33" s="14"/>
      <c r="D33" s="14"/>
      <c r="E33" s="14"/>
      <c r="F33" s="14"/>
      <c r="G33" s="14"/>
      <c r="H33" s="14"/>
      <c r="I33" s="22"/>
      <c r="J33" s="22"/>
      <c r="K33" s="51"/>
      <c r="L33" s="14"/>
      <c r="M33" s="14"/>
      <c r="N33" s="14"/>
      <c r="O33" s="14"/>
      <c r="P33" s="51"/>
      <c r="Q33" s="14"/>
      <c r="R33" s="14"/>
    </row>
    <row r="34" spans="1:18">
      <c r="A34" s="15"/>
      <c r="B34" s="99"/>
      <c r="C34" s="15"/>
      <c r="D34" s="15"/>
      <c r="E34" s="15"/>
      <c r="F34" s="15"/>
      <c r="G34" s="15"/>
      <c r="H34" s="15"/>
      <c r="I34" s="23"/>
      <c r="J34" s="23"/>
      <c r="K34" s="50"/>
      <c r="L34" s="15"/>
      <c r="M34" s="15"/>
      <c r="N34" s="15"/>
      <c r="O34" s="15"/>
      <c r="P34" s="50"/>
      <c r="Q34" s="15"/>
      <c r="R34" s="15"/>
    </row>
    <row r="35" spans="1:18">
      <c r="A35" s="14"/>
      <c r="B35" s="96"/>
      <c r="C35" s="14"/>
      <c r="D35" s="14"/>
      <c r="E35" s="14"/>
      <c r="F35" s="14"/>
      <c r="G35" s="14"/>
      <c r="H35" s="14"/>
      <c r="I35" s="22"/>
      <c r="J35" s="22"/>
      <c r="K35" s="51"/>
      <c r="L35" s="14"/>
      <c r="M35" s="14"/>
      <c r="N35" s="14"/>
      <c r="O35" s="14"/>
      <c r="P35" s="51"/>
      <c r="Q35" s="14"/>
      <c r="R35" s="14"/>
    </row>
    <row r="36" spans="1:18">
      <c r="A36" s="15"/>
      <c r="B36" s="99"/>
      <c r="C36" s="15"/>
      <c r="D36" s="15"/>
      <c r="E36" s="15"/>
      <c r="F36" s="15"/>
      <c r="G36" s="15"/>
      <c r="H36" s="15"/>
      <c r="I36" s="23"/>
      <c r="J36" s="23"/>
      <c r="K36" s="50"/>
      <c r="L36" s="15"/>
      <c r="M36" s="15"/>
      <c r="N36" s="15"/>
      <c r="O36" s="15"/>
      <c r="P36" s="50"/>
      <c r="Q36" s="15"/>
      <c r="R36" s="15"/>
    </row>
    <row r="37" spans="1:18">
      <c r="A37" s="14"/>
      <c r="B37" s="96"/>
      <c r="C37" s="14"/>
      <c r="D37" s="14"/>
      <c r="E37" s="14"/>
      <c r="F37" s="14"/>
      <c r="G37" s="14"/>
      <c r="H37" s="14"/>
      <c r="I37" s="22"/>
      <c r="J37" s="22"/>
      <c r="K37" s="51"/>
      <c r="L37" s="14"/>
      <c r="M37" s="14"/>
      <c r="N37" s="14"/>
      <c r="O37" s="14"/>
      <c r="P37" s="51"/>
      <c r="Q37" s="14"/>
      <c r="R37" s="14"/>
    </row>
    <row r="38" spans="1:18">
      <c r="A38" s="15"/>
      <c r="B38" s="99"/>
      <c r="C38" s="15"/>
      <c r="D38" s="15"/>
      <c r="E38" s="15"/>
      <c r="F38" s="15"/>
      <c r="G38" s="15"/>
      <c r="H38" s="15"/>
      <c r="I38" s="23"/>
      <c r="J38" s="23"/>
      <c r="K38" s="50"/>
      <c r="L38" s="15"/>
      <c r="M38" s="15"/>
      <c r="N38" s="15"/>
      <c r="O38" s="15"/>
      <c r="P38" s="50"/>
      <c r="Q38" s="15"/>
      <c r="R38" s="15"/>
    </row>
    <row r="39" spans="1:18">
      <c r="A39" s="14"/>
      <c r="B39" s="96"/>
      <c r="C39" s="14"/>
      <c r="D39" s="14"/>
      <c r="E39" s="14"/>
      <c r="F39" s="14"/>
      <c r="G39" s="14"/>
      <c r="H39" s="14"/>
      <c r="I39" s="22"/>
      <c r="J39" s="22"/>
      <c r="K39" s="51"/>
      <c r="L39" s="14"/>
      <c r="M39" s="14"/>
      <c r="N39" s="14"/>
      <c r="O39" s="14"/>
      <c r="P39" s="51"/>
      <c r="Q39" s="14"/>
      <c r="R39" s="14"/>
    </row>
    <row r="40" spans="1:18">
      <c r="A40" s="15"/>
      <c r="B40" s="99"/>
      <c r="C40" s="15"/>
      <c r="D40" s="15"/>
      <c r="E40" s="15"/>
      <c r="F40" s="15"/>
      <c r="G40" s="15"/>
      <c r="H40" s="15"/>
      <c r="I40" s="23"/>
      <c r="J40" s="23"/>
      <c r="K40" s="50"/>
      <c r="L40" s="15"/>
      <c r="M40" s="15"/>
      <c r="N40" s="15"/>
      <c r="O40" s="15"/>
      <c r="P40" s="50"/>
      <c r="Q40" s="15"/>
      <c r="R40" s="15"/>
    </row>
    <row r="41" spans="1:18">
      <c r="A41" s="14"/>
      <c r="B41" s="96"/>
      <c r="C41" s="14"/>
      <c r="D41" s="14"/>
      <c r="E41" s="14"/>
      <c r="F41" s="14"/>
      <c r="G41" s="14"/>
      <c r="H41" s="14"/>
      <c r="I41" s="22"/>
      <c r="J41" s="22"/>
      <c r="K41" s="51"/>
      <c r="L41" s="14"/>
      <c r="M41" s="14"/>
      <c r="N41" s="14"/>
      <c r="O41" s="14"/>
      <c r="P41" s="51"/>
      <c r="Q41" s="14"/>
      <c r="R41" s="14"/>
    </row>
    <row r="42" spans="1:18">
      <c r="A42" s="15"/>
      <c r="B42" s="99"/>
      <c r="C42" s="15"/>
      <c r="D42" s="15"/>
      <c r="E42" s="15"/>
      <c r="F42" s="15"/>
      <c r="G42" s="15"/>
      <c r="H42" s="15"/>
      <c r="I42" s="23"/>
      <c r="J42" s="23"/>
      <c r="K42" s="50"/>
      <c r="L42" s="15"/>
      <c r="M42" s="15"/>
      <c r="N42" s="15"/>
      <c r="O42" s="15"/>
      <c r="P42" s="50"/>
      <c r="Q42" s="15"/>
      <c r="R42" s="15"/>
    </row>
    <row r="43" spans="1:18">
      <c r="A43" s="14"/>
      <c r="B43" s="96"/>
      <c r="C43" s="14"/>
      <c r="D43" s="14"/>
      <c r="E43" s="14"/>
      <c r="F43" s="14"/>
      <c r="G43" s="14"/>
      <c r="H43" s="14"/>
      <c r="I43" s="22"/>
      <c r="J43" s="22"/>
      <c r="K43" s="51"/>
      <c r="L43" s="14"/>
      <c r="M43" s="14"/>
      <c r="N43" s="14"/>
      <c r="O43" s="14"/>
      <c r="P43" s="51"/>
      <c r="Q43" s="14"/>
      <c r="R43" s="14"/>
    </row>
    <row r="44" spans="1:18">
      <c r="A44" s="15"/>
      <c r="B44" s="99"/>
      <c r="C44" s="15"/>
      <c r="D44" s="15"/>
      <c r="E44" s="15"/>
      <c r="F44" s="15"/>
      <c r="G44" s="15"/>
      <c r="H44" s="15"/>
      <c r="I44" s="23"/>
      <c r="J44" s="23"/>
      <c r="K44" s="50"/>
      <c r="L44" s="15"/>
      <c r="M44" s="15"/>
      <c r="N44" s="15"/>
      <c r="O44" s="15"/>
      <c r="P44" s="50"/>
      <c r="Q44" s="15"/>
      <c r="R44" s="15"/>
    </row>
    <row r="45" spans="1:18">
      <c r="A45" s="14"/>
      <c r="B45" s="96"/>
      <c r="C45" s="14"/>
      <c r="D45" s="14"/>
      <c r="E45" s="14"/>
      <c r="F45" s="14"/>
      <c r="G45" s="14"/>
      <c r="H45" s="14"/>
      <c r="I45" s="22"/>
      <c r="J45" s="22"/>
      <c r="K45" s="51"/>
      <c r="L45" s="14"/>
      <c r="M45" s="14"/>
      <c r="N45" s="14"/>
      <c r="O45" s="14"/>
      <c r="P45" s="51"/>
      <c r="Q45" s="14"/>
      <c r="R45" s="14"/>
    </row>
    <row r="46" spans="1:18">
      <c r="A46" s="15"/>
      <c r="B46" s="99"/>
      <c r="C46" s="15"/>
      <c r="D46" s="15"/>
      <c r="E46" s="15"/>
      <c r="F46" s="15"/>
      <c r="G46" s="15"/>
      <c r="H46" s="15"/>
      <c r="I46" s="23"/>
      <c r="J46" s="23"/>
      <c r="K46" s="50"/>
      <c r="L46" s="15"/>
      <c r="M46" s="15"/>
      <c r="N46" s="15"/>
      <c r="O46" s="15"/>
      <c r="P46" s="50"/>
      <c r="Q46" s="15"/>
      <c r="R46" s="15"/>
    </row>
    <row r="47" spans="1:18">
      <c r="A47" s="14"/>
      <c r="B47" s="96"/>
      <c r="C47" s="14"/>
      <c r="D47" s="14"/>
      <c r="E47" s="14"/>
      <c r="F47" s="14"/>
      <c r="G47" s="14"/>
      <c r="H47" s="14"/>
      <c r="I47" s="22"/>
      <c r="J47" s="22"/>
      <c r="K47" s="51"/>
      <c r="L47" s="14"/>
      <c r="M47" s="14"/>
      <c r="N47" s="14"/>
      <c r="O47" s="14"/>
      <c r="P47" s="51"/>
      <c r="Q47" s="14"/>
      <c r="R47" s="14"/>
    </row>
    <row r="48" spans="1:18">
      <c r="A48" s="15"/>
      <c r="B48" s="99"/>
      <c r="C48" s="15"/>
      <c r="D48" s="15"/>
      <c r="E48" s="15"/>
      <c r="F48" s="15"/>
      <c r="G48" s="15"/>
      <c r="H48" s="15"/>
      <c r="I48" s="23"/>
      <c r="J48" s="23"/>
      <c r="K48" s="50"/>
      <c r="L48" s="15"/>
      <c r="M48" s="15"/>
      <c r="N48" s="15"/>
      <c r="O48" s="15"/>
      <c r="P48" s="50"/>
      <c r="Q48" s="15"/>
      <c r="R48" s="15"/>
    </row>
    <row r="49" spans="1:18">
      <c r="A49" s="14"/>
      <c r="B49" s="96"/>
      <c r="C49" s="14"/>
      <c r="D49" s="14"/>
      <c r="E49" s="14"/>
      <c r="F49" s="14"/>
      <c r="G49" s="14"/>
      <c r="H49" s="14"/>
      <c r="I49" s="22"/>
      <c r="J49" s="22"/>
      <c r="K49" s="51"/>
      <c r="L49" s="14"/>
      <c r="M49" s="14"/>
      <c r="N49" s="14"/>
      <c r="O49" s="14"/>
      <c r="P49" s="51"/>
      <c r="Q49" s="14"/>
      <c r="R49" s="14"/>
    </row>
    <row r="50" spans="1:18">
      <c r="A50" s="15"/>
      <c r="B50" s="99"/>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zoomScaleNormal="100" workbookViewId="0">
      <selection activeCell="B13" sqref="B1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40" t="s">
        <v>0</v>
      </c>
      <c r="B1" s="88" t="s">
        <v>30</v>
      </c>
      <c r="C1" s="41" t="s">
        <v>10</v>
      </c>
      <c r="D1" s="41" t="s">
        <v>239</v>
      </c>
      <c r="E1" s="41" t="s">
        <v>172</v>
      </c>
      <c r="F1" s="41" t="s">
        <v>173</v>
      </c>
      <c r="G1" s="41" t="s">
        <v>174</v>
      </c>
      <c r="H1" s="41" t="s">
        <v>175</v>
      </c>
      <c r="I1" s="41" t="s">
        <v>176</v>
      </c>
      <c r="J1" s="41" t="s">
        <v>104</v>
      </c>
      <c r="K1" s="41" t="s">
        <v>78</v>
      </c>
      <c r="L1" s="41" t="s">
        <v>82</v>
      </c>
    </row>
    <row r="2" spans="1:12" ht="15.6">
      <c r="A2" s="24"/>
      <c r="B2" s="89"/>
      <c r="C2" s="25"/>
      <c r="D2" s="25"/>
      <c r="E2" s="25"/>
      <c r="F2" s="25" t="s">
        <v>101</v>
      </c>
      <c r="G2" s="25" t="s">
        <v>101</v>
      </c>
      <c r="H2" s="25" t="s">
        <v>249</v>
      </c>
      <c r="I2" s="25" t="s">
        <v>249</v>
      </c>
      <c r="J2" s="24" t="s">
        <v>250</v>
      </c>
      <c r="K2" s="25" t="s">
        <v>251</v>
      </c>
      <c r="L2" s="25" t="s">
        <v>251</v>
      </c>
    </row>
    <row r="3" spans="1:12" ht="115.95" customHeight="1">
      <c r="A3" s="155" t="s">
        <v>325</v>
      </c>
      <c r="B3" s="162" t="s">
        <v>238</v>
      </c>
      <c r="C3" s="155">
        <v>0</v>
      </c>
      <c r="D3" s="155">
        <v>0</v>
      </c>
      <c r="E3" s="155" t="s">
        <v>307</v>
      </c>
      <c r="F3" s="155">
        <v>20</v>
      </c>
      <c r="G3" s="155">
        <v>15</v>
      </c>
      <c r="H3" s="155">
        <v>2.8</v>
      </c>
      <c r="I3" s="155">
        <v>0.82499999999999996</v>
      </c>
      <c r="J3" s="155">
        <v>157.34956629679999</v>
      </c>
      <c r="K3" s="155">
        <v>2400</v>
      </c>
      <c r="L3" s="155">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H3" sqref="H3"/>
    </sheetView>
  </sheetViews>
  <sheetFormatPr baseColWidth="10" defaultRowHeight="13.2"/>
  <cols>
    <col min="2" max="2" width="44.6640625" customWidth="1"/>
  </cols>
  <sheetData>
    <row r="1" spans="1:7" ht="80.400000000000006">
      <c r="A1" s="40" t="s">
        <v>0</v>
      </c>
      <c r="B1" s="88" t="s">
        <v>30</v>
      </c>
      <c r="C1" s="41" t="s">
        <v>177</v>
      </c>
      <c r="D1" s="41" t="s">
        <v>178</v>
      </c>
      <c r="E1" s="41" t="s">
        <v>179</v>
      </c>
      <c r="F1" s="41" t="s">
        <v>180</v>
      </c>
      <c r="G1" s="41" t="s">
        <v>10</v>
      </c>
    </row>
    <row r="2" spans="1:7">
      <c r="A2" s="24" t="s">
        <v>181</v>
      </c>
      <c r="B2" s="89"/>
      <c r="C2" s="25" t="s">
        <v>181</v>
      </c>
      <c r="D2" s="25" t="s">
        <v>181</v>
      </c>
      <c r="E2" s="25" t="s">
        <v>181</v>
      </c>
      <c r="F2" s="25" t="s">
        <v>181</v>
      </c>
      <c r="G2" s="25"/>
    </row>
    <row r="3" spans="1:7" ht="115.95" customHeight="1">
      <c r="A3" s="100" t="s">
        <v>186</v>
      </c>
      <c r="B3" s="96" t="s">
        <v>237</v>
      </c>
      <c r="C3" s="101">
        <v>45</v>
      </c>
      <c r="D3" s="101">
        <v>55</v>
      </c>
      <c r="E3" s="101">
        <v>5</v>
      </c>
      <c r="F3" s="101">
        <v>10</v>
      </c>
      <c r="G3" s="10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H1" zoomScale="108" workbookViewId="0">
      <selection sqref="A1:A1048576"/>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c r="A1" s="6" t="s">
        <v>12</v>
      </c>
      <c r="B1" s="7" t="s">
        <v>14</v>
      </c>
      <c r="C1" s="7" t="s">
        <v>54</v>
      </c>
      <c r="D1" s="7" t="s">
        <v>55</v>
      </c>
      <c r="E1" s="7" t="s">
        <v>57</v>
      </c>
      <c r="F1" s="7" t="s">
        <v>53</v>
      </c>
      <c r="G1" s="7" t="s">
        <v>58</v>
      </c>
      <c r="H1" s="7" t="s">
        <v>56</v>
      </c>
      <c r="I1" s="7" t="s">
        <v>165</v>
      </c>
      <c r="J1" s="9" t="s">
        <v>277</v>
      </c>
      <c r="K1" s="7" t="s">
        <v>276</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79" t="s">
        <v>27</v>
      </c>
      <c r="C1" s="79" t="s">
        <v>190</v>
      </c>
      <c r="D1" s="79" t="s">
        <v>191</v>
      </c>
      <c r="E1" s="79" t="s">
        <v>28</v>
      </c>
      <c r="F1" s="79" t="s">
        <v>16</v>
      </c>
      <c r="G1" s="79" t="s">
        <v>32</v>
      </c>
      <c r="H1" s="79" t="s">
        <v>29</v>
      </c>
      <c r="I1" t="s">
        <v>47</v>
      </c>
      <c r="J1" t="s">
        <v>48</v>
      </c>
      <c r="K1" t="s">
        <v>49</v>
      </c>
      <c r="L1" t="s">
        <v>252</v>
      </c>
      <c r="M1" t="s">
        <v>253</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C20" sqref="C20"/>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94" t="s">
        <v>0</v>
      </c>
      <c r="B1" s="94" t="s">
        <v>10</v>
      </c>
      <c r="C1" s="94" t="s">
        <v>192</v>
      </c>
      <c r="D1" s="94" t="s">
        <v>255</v>
      </c>
      <c r="E1" s="94" t="s">
        <v>256</v>
      </c>
      <c r="F1" s="94" t="s">
        <v>80</v>
      </c>
      <c r="G1" s="94" t="s">
        <v>81</v>
      </c>
      <c r="H1" s="94" t="s">
        <v>78</v>
      </c>
      <c r="I1" s="94" t="s">
        <v>128</v>
      </c>
      <c r="J1" s="94" t="s">
        <v>82</v>
      </c>
      <c r="K1" s="94" t="s">
        <v>183</v>
      </c>
      <c r="L1" s="94" t="s">
        <v>254</v>
      </c>
      <c r="M1" s="94" t="s">
        <v>257</v>
      </c>
      <c r="N1" s="94" t="s">
        <v>258</v>
      </c>
      <c r="O1" s="94" t="s">
        <v>3</v>
      </c>
    </row>
    <row r="3" spans="1:15">
      <c r="A3" s="102" t="s">
        <v>193</v>
      </c>
      <c r="B3" s="102">
        <v>0</v>
      </c>
      <c r="C3" s="102">
        <v>1</v>
      </c>
      <c r="D3" s="102">
        <v>0</v>
      </c>
      <c r="E3" s="102">
        <v>1.0666999999999999E-2</v>
      </c>
      <c r="F3" s="102">
        <v>0</v>
      </c>
      <c r="G3" s="102">
        <v>24.42</v>
      </c>
      <c r="H3" s="102">
        <v>0</v>
      </c>
      <c r="I3" s="103">
        <v>34</v>
      </c>
      <c r="J3" s="103">
        <v>306</v>
      </c>
      <c r="K3" s="102">
        <v>0</v>
      </c>
      <c r="L3" s="102" t="s">
        <v>194</v>
      </c>
      <c r="M3" s="102">
        <v>1</v>
      </c>
      <c r="N3" s="102">
        <v>1</v>
      </c>
      <c r="O3" s="102">
        <v>0</v>
      </c>
    </row>
    <row r="4" spans="1:15">
      <c r="A4" s="102" t="s">
        <v>195</v>
      </c>
      <c r="B4" s="102">
        <v>0</v>
      </c>
      <c r="C4" s="102">
        <v>1</v>
      </c>
      <c r="D4" s="102">
        <v>0</v>
      </c>
      <c r="E4" s="102">
        <v>1.2666999999999999E-2</v>
      </c>
      <c r="F4" s="102">
        <v>0</v>
      </c>
      <c r="G4" s="102">
        <v>43.95</v>
      </c>
      <c r="H4" s="102">
        <v>0</v>
      </c>
      <c r="I4" s="103">
        <v>34</v>
      </c>
      <c r="J4" s="103">
        <v>367</v>
      </c>
      <c r="K4" s="102">
        <v>0</v>
      </c>
      <c r="L4" s="102" t="s">
        <v>194</v>
      </c>
      <c r="M4" s="102">
        <v>1</v>
      </c>
      <c r="N4" s="102">
        <v>1</v>
      </c>
      <c r="O4" s="102">
        <v>0</v>
      </c>
    </row>
    <row r="5" spans="1:15">
      <c r="A5" s="102" t="s">
        <v>196</v>
      </c>
      <c r="B5" s="102">
        <v>0</v>
      </c>
      <c r="C5" s="102">
        <v>1</v>
      </c>
      <c r="D5" s="102">
        <v>0</v>
      </c>
      <c r="E5" s="102">
        <v>1.5332999999999999E-2</v>
      </c>
      <c r="F5" s="102">
        <v>0</v>
      </c>
      <c r="G5" s="102">
        <v>83.44</v>
      </c>
      <c r="H5" s="102">
        <v>0</v>
      </c>
      <c r="I5" s="103">
        <v>37</v>
      </c>
      <c r="J5" s="103">
        <v>456</v>
      </c>
      <c r="K5" s="102">
        <v>0</v>
      </c>
      <c r="L5" s="102" t="s">
        <v>194</v>
      </c>
      <c r="M5" s="102">
        <v>1</v>
      </c>
      <c r="N5" s="102">
        <v>1</v>
      </c>
      <c r="O5" s="102">
        <v>0</v>
      </c>
    </row>
    <row r="6" spans="1:15">
      <c r="A6" s="102" t="s">
        <v>197</v>
      </c>
      <c r="B6" s="102">
        <v>0</v>
      </c>
      <c r="C6" s="102">
        <v>1</v>
      </c>
      <c r="D6" s="102">
        <v>0</v>
      </c>
      <c r="E6" s="102">
        <v>1.7333000000000001E-2</v>
      </c>
      <c r="F6" s="102">
        <v>0</v>
      </c>
      <c r="G6" s="102">
        <v>147.99</v>
      </c>
      <c r="H6" s="102">
        <v>0</v>
      </c>
      <c r="I6" s="103">
        <v>38</v>
      </c>
      <c r="J6" s="103">
        <v>563</v>
      </c>
      <c r="K6" s="102">
        <v>0</v>
      </c>
      <c r="L6" s="102" t="s">
        <v>194</v>
      </c>
      <c r="M6" s="102">
        <v>1</v>
      </c>
      <c r="N6" s="102">
        <v>1</v>
      </c>
      <c r="O6" s="102">
        <v>0</v>
      </c>
    </row>
    <row r="7" spans="1:15">
      <c r="A7" s="102" t="s">
        <v>198</v>
      </c>
      <c r="B7" s="102">
        <v>0</v>
      </c>
      <c r="C7" s="102">
        <v>1</v>
      </c>
      <c r="D7" s="102">
        <v>0</v>
      </c>
      <c r="E7" s="102">
        <v>1.9332999999999999E-2</v>
      </c>
      <c r="F7" s="102">
        <v>0</v>
      </c>
      <c r="G7" s="102">
        <v>261.12</v>
      </c>
      <c r="H7" s="102">
        <v>0</v>
      </c>
      <c r="I7" s="103">
        <v>43</v>
      </c>
      <c r="J7" s="103">
        <v>707</v>
      </c>
      <c r="K7" s="102">
        <v>0</v>
      </c>
      <c r="L7" s="102" t="s">
        <v>194</v>
      </c>
      <c r="M7" s="102">
        <v>1</v>
      </c>
      <c r="N7" s="102">
        <v>1</v>
      </c>
      <c r="O7" s="102">
        <v>0</v>
      </c>
    </row>
    <row r="8" spans="1:15">
      <c r="A8" s="102" t="s">
        <v>199</v>
      </c>
      <c r="B8" s="102">
        <v>0</v>
      </c>
      <c r="C8" s="102">
        <v>1</v>
      </c>
      <c r="D8" s="102">
        <v>0</v>
      </c>
      <c r="E8" s="102">
        <v>2.1999999999999999E-2</v>
      </c>
      <c r="F8" s="102">
        <v>0</v>
      </c>
      <c r="G8" s="102">
        <v>506.3</v>
      </c>
      <c r="H8" s="102">
        <v>0</v>
      </c>
      <c r="I8" s="103">
        <v>47</v>
      </c>
      <c r="J8" s="103">
        <v>943</v>
      </c>
      <c r="K8" s="102">
        <v>1.0000000000000001E-5</v>
      </c>
      <c r="L8" s="102" t="s">
        <v>194</v>
      </c>
      <c r="M8" s="102">
        <v>0</v>
      </c>
      <c r="N8" s="102">
        <v>1</v>
      </c>
      <c r="O8" s="102">
        <v>0</v>
      </c>
    </row>
    <row r="9" spans="1:15">
      <c r="A9" s="102" t="s">
        <v>200</v>
      </c>
      <c r="B9" s="102">
        <v>0</v>
      </c>
      <c r="C9" s="102">
        <v>1</v>
      </c>
      <c r="D9" s="102">
        <v>0</v>
      </c>
      <c r="E9" s="102">
        <v>2.3333E-2</v>
      </c>
      <c r="F9" s="102">
        <v>0</v>
      </c>
      <c r="G9" s="102">
        <v>851.92</v>
      </c>
      <c r="H9" s="102">
        <v>0</v>
      </c>
      <c r="I9" s="103">
        <v>54</v>
      </c>
      <c r="J9" s="103">
        <v>1202</v>
      </c>
      <c r="K9" s="102">
        <v>1.0000000000000001E-5</v>
      </c>
      <c r="L9" s="102" t="s">
        <v>194</v>
      </c>
      <c r="M9" s="102">
        <v>1</v>
      </c>
      <c r="N9" s="102">
        <v>0</v>
      </c>
      <c r="O9" s="102">
        <v>0</v>
      </c>
    </row>
    <row r="10" spans="1:15">
      <c r="A10" s="102" t="s">
        <v>201</v>
      </c>
      <c r="B10" s="102">
        <v>0</v>
      </c>
      <c r="C10" s="102">
        <v>1</v>
      </c>
      <c r="D10" s="102">
        <v>0</v>
      </c>
      <c r="E10" s="102">
        <v>2.5999999999999999E-2</v>
      </c>
      <c r="F10" s="102">
        <v>0</v>
      </c>
      <c r="G10" s="102">
        <v>1490</v>
      </c>
      <c r="H10" s="102">
        <v>0</v>
      </c>
      <c r="I10" s="103">
        <v>66</v>
      </c>
      <c r="J10" s="103">
        <v>1583</v>
      </c>
      <c r="K10" s="102">
        <v>0</v>
      </c>
      <c r="L10" s="102" t="s">
        <v>194</v>
      </c>
      <c r="M10" s="102">
        <v>1</v>
      </c>
      <c r="N10" s="102">
        <v>1</v>
      </c>
      <c r="O10" s="102">
        <v>0</v>
      </c>
    </row>
    <row r="11" spans="1:15">
      <c r="A11" s="102" t="s">
        <v>202</v>
      </c>
      <c r="B11" s="102">
        <v>0</v>
      </c>
      <c r="C11" s="102">
        <v>1</v>
      </c>
      <c r="D11" s="102">
        <v>0</v>
      </c>
      <c r="E11" s="102">
        <v>2.8000000000000001E-2</v>
      </c>
      <c r="F11" s="102">
        <v>0</v>
      </c>
      <c r="G11" s="102">
        <v>2580</v>
      </c>
      <c r="H11" s="102">
        <v>0</v>
      </c>
      <c r="I11" s="103">
        <v>79</v>
      </c>
      <c r="J11" s="103">
        <v>2118</v>
      </c>
      <c r="K11" s="102">
        <v>0</v>
      </c>
      <c r="L11" s="102" t="s">
        <v>194</v>
      </c>
      <c r="M11" s="102">
        <v>1</v>
      </c>
      <c r="N11" s="102">
        <v>1</v>
      </c>
      <c r="O11" s="102">
        <v>0</v>
      </c>
    </row>
    <row r="12" spans="1:15">
      <c r="A12" s="102" t="s">
        <v>203</v>
      </c>
      <c r="B12" s="102">
        <v>0</v>
      </c>
      <c r="C12" s="102">
        <v>1</v>
      </c>
      <c r="D12" s="102">
        <v>0</v>
      </c>
      <c r="E12" s="102">
        <v>2.9333000000000001E-2</v>
      </c>
      <c r="F12" s="102">
        <v>0</v>
      </c>
      <c r="G12" s="102">
        <v>4050</v>
      </c>
      <c r="H12" s="102">
        <v>0</v>
      </c>
      <c r="I12" s="103">
        <v>96</v>
      </c>
      <c r="J12" s="103">
        <v>2718</v>
      </c>
      <c r="K12" s="102">
        <v>0</v>
      </c>
      <c r="L12" s="102" t="s">
        <v>194</v>
      </c>
      <c r="M12" s="102">
        <v>1</v>
      </c>
      <c r="N12" s="102">
        <v>1</v>
      </c>
      <c r="O12" s="102">
        <v>0</v>
      </c>
    </row>
    <row r="13" spans="1:15">
      <c r="A13" s="102" t="s">
        <v>204</v>
      </c>
      <c r="B13" s="102">
        <v>0</v>
      </c>
      <c r="C13" s="102">
        <v>1</v>
      </c>
      <c r="D13" s="102">
        <v>0</v>
      </c>
      <c r="E13" s="102">
        <v>3.2000000000000001E-2</v>
      </c>
      <c r="F13" s="102">
        <v>0</v>
      </c>
      <c r="G13" s="102">
        <v>8220</v>
      </c>
      <c r="H13" s="102">
        <v>0</v>
      </c>
      <c r="I13" s="103">
        <v>114</v>
      </c>
      <c r="J13" s="103">
        <v>4112</v>
      </c>
      <c r="K13" s="102">
        <v>0</v>
      </c>
      <c r="L13" s="102" t="s">
        <v>194</v>
      </c>
      <c r="M13" s="102">
        <v>1</v>
      </c>
      <c r="N13" s="102">
        <v>1</v>
      </c>
      <c r="O13" s="102">
        <v>0</v>
      </c>
    </row>
    <row r="14" spans="1:15">
      <c r="A14" s="102" t="s">
        <v>205</v>
      </c>
      <c r="B14" s="102">
        <v>1</v>
      </c>
      <c r="C14" s="102">
        <v>1</v>
      </c>
      <c r="D14" s="102">
        <v>0</v>
      </c>
      <c r="E14" s="102">
        <v>3.4000000000000002E-2</v>
      </c>
      <c r="F14" s="102">
        <v>0</v>
      </c>
      <c r="G14" s="102">
        <v>14210</v>
      </c>
      <c r="H14" s="102">
        <v>0</v>
      </c>
      <c r="I14" s="103">
        <v>152</v>
      </c>
      <c r="J14" s="102">
        <v>0</v>
      </c>
      <c r="K14" s="103">
        <v>5765</v>
      </c>
      <c r="L14" s="102" t="s">
        <v>194</v>
      </c>
      <c r="M14" s="102">
        <v>1</v>
      </c>
      <c r="N14" s="102">
        <v>1</v>
      </c>
      <c r="O14" s="102">
        <v>0</v>
      </c>
    </row>
    <row r="15" spans="1:15">
      <c r="A15" s="102" t="s">
        <v>281</v>
      </c>
      <c r="B15" s="102">
        <v>1</v>
      </c>
      <c r="C15" s="102">
        <v>0</v>
      </c>
      <c r="D15" s="102">
        <v>2.39E-6</v>
      </c>
      <c r="E15" s="102">
        <v>0</v>
      </c>
      <c r="F15" s="102">
        <v>0</v>
      </c>
      <c r="G15" s="102">
        <v>14210</v>
      </c>
      <c r="H15" s="102">
        <v>999999</v>
      </c>
      <c r="I15" s="102">
        <v>0</v>
      </c>
      <c r="J15" s="102">
        <v>999999</v>
      </c>
      <c r="K15" s="102">
        <v>0</v>
      </c>
      <c r="L15" s="102" t="s">
        <v>194</v>
      </c>
      <c r="M15" s="102">
        <v>1</v>
      </c>
      <c r="N15" s="102">
        <v>1</v>
      </c>
      <c r="O15" s="102">
        <v>0</v>
      </c>
    </row>
    <row r="16" spans="1:15">
      <c r="A16" s="102" t="s">
        <v>206</v>
      </c>
      <c r="B16" s="102">
        <v>0</v>
      </c>
      <c r="C16" s="102">
        <v>0</v>
      </c>
      <c r="D16" s="102">
        <v>2.1999999999999999E-5</v>
      </c>
      <c r="E16" s="102">
        <v>0</v>
      </c>
      <c r="F16" s="102">
        <v>0</v>
      </c>
      <c r="G16" s="102">
        <v>9999</v>
      </c>
      <c r="H16" s="102">
        <v>8.7723999999999996E-2</v>
      </c>
      <c r="I16" s="102">
        <v>0</v>
      </c>
      <c r="J16" s="102">
        <v>0.62702500000000005</v>
      </c>
      <c r="K16" s="102">
        <v>0</v>
      </c>
      <c r="L16" s="102" t="s">
        <v>194</v>
      </c>
      <c r="M16" s="102">
        <v>1</v>
      </c>
      <c r="N16" s="102">
        <v>1</v>
      </c>
      <c r="O16" s="102">
        <v>0</v>
      </c>
    </row>
    <row r="17" spans="1:15">
      <c r="A17" s="104" t="s">
        <v>207</v>
      </c>
      <c r="B17" s="104">
        <v>1</v>
      </c>
      <c r="C17" s="104">
        <v>0</v>
      </c>
      <c r="D17" s="104">
        <v>0</v>
      </c>
      <c r="E17" s="104">
        <v>0</v>
      </c>
      <c r="F17" s="104">
        <v>0</v>
      </c>
      <c r="G17" s="104">
        <v>0</v>
      </c>
      <c r="H17" s="104">
        <v>0.156558276</v>
      </c>
      <c r="I17" s="104">
        <v>0</v>
      </c>
      <c r="J17" s="104">
        <v>0.91229020000000005</v>
      </c>
      <c r="K17" s="104">
        <v>0</v>
      </c>
      <c r="L17" s="104">
        <v>0</v>
      </c>
      <c r="M17" s="104">
        <v>0</v>
      </c>
      <c r="N17" s="104">
        <v>0</v>
      </c>
      <c r="O17" s="104">
        <v>2.898939E-2</v>
      </c>
    </row>
    <row r="18" spans="1:15">
      <c r="A18" s="105" t="s">
        <v>208</v>
      </c>
      <c r="B18" s="105">
        <v>1</v>
      </c>
      <c r="C18" s="105">
        <v>0</v>
      </c>
      <c r="D18" s="105">
        <v>0</v>
      </c>
      <c r="E18" s="105">
        <v>0</v>
      </c>
      <c r="F18" s="105">
        <v>0</v>
      </c>
      <c r="G18" s="105">
        <v>0</v>
      </c>
      <c r="H18" s="105">
        <v>85</v>
      </c>
      <c r="I18" s="105">
        <v>0</v>
      </c>
      <c r="J18" s="105">
        <v>9.9999999999999995E-7</v>
      </c>
      <c r="K18" s="105">
        <v>0</v>
      </c>
      <c r="L18" s="105">
        <v>0</v>
      </c>
      <c r="M18" s="105">
        <v>0</v>
      </c>
      <c r="N18" s="105">
        <v>0</v>
      </c>
      <c r="O18" s="105">
        <v>0.98</v>
      </c>
    </row>
    <row r="19" spans="1:15">
      <c r="A19" s="105" t="s">
        <v>282</v>
      </c>
      <c r="B19" s="106">
        <v>1</v>
      </c>
      <c r="C19" s="105">
        <v>0</v>
      </c>
      <c r="D19" s="105">
        <v>0</v>
      </c>
      <c r="E19" s="105">
        <v>0</v>
      </c>
      <c r="F19" s="105">
        <v>0</v>
      </c>
      <c r="G19" s="105">
        <v>60</v>
      </c>
      <c r="H19" s="107">
        <v>84.82</v>
      </c>
      <c r="I19" s="105">
        <v>0</v>
      </c>
      <c r="J19" s="107">
        <v>12</v>
      </c>
      <c r="K19" s="105">
        <v>0</v>
      </c>
      <c r="L19" s="105" t="s">
        <v>283</v>
      </c>
      <c r="M19" s="105">
        <v>0</v>
      </c>
      <c r="N19" s="105">
        <v>0</v>
      </c>
      <c r="O19" s="105">
        <v>1</v>
      </c>
    </row>
    <row r="20" spans="1:15">
      <c r="A20" s="108" t="s">
        <v>284</v>
      </c>
      <c r="B20" s="103">
        <v>1</v>
      </c>
      <c r="C20" s="108">
        <v>1</v>
      </c>
      <c r="D20" s="108">
        <v>0</v>
      </c>
      <c r="E20" s="108">
        <v>0</v>
      </c>
      <c r="F20" s="108">
        <v>0</v>
      </c>
      <c r="G20" s="109">
        <v>31.6678333363486</v>
      </c>
      <c r="H20" s="102">
        <v>0.1</v>
      </c>
      <c r="I20" s="110">
        <v>18</v>
      </c>
      <c r="J20" s="102">
        <v>0.1</v>
      </c>
      <c r="K20" s="109">
        <v>22.282</v>
      </c>
      <c r="L20" s="108" t="s">
        <v>283</v>
      </c>
      <c r="M20" s="108">
        <v>1</v>
      </c>
      <c r="N20" s="108">
        <v>1</v>
      </c>
      <c r="O20" s="108">
        <v>0</v>
      </c>
    </row>
    <row r="21" spans="1:15">
      <c r="A21" s="108" t="s">
        <v>285</v>
      </c>
      <c r="B21" s="103">
        <v>1</v>
      </c>
      <c r="C21" s="108">
        <v>1</v>
      </c>
      <c r="D21" s="108">
        <v>0</v>
      </c>
      <c r="E21" s="108">
        <v>0</v>
      </c>
      <c r="F21" s="108">
        <v>0</v>
      </c>
      <c r="G21" s="109">
        <v>53.7091793716613</v>
      </c>
      <c r="H21" s="102">
        <v>0.1</v>
      </c>
      <c r="I21" s="110">
        <v>19</v>
      </c>
      <c r="J21" s="102">
        <v>0.1</v>
      </c>
      <c r="K21" s="109">
        <v>34.112000000000002</v>
      </c>
      <c r="L21" s="108" t="s">
        <v>283</v>
      </c>
      <c r="M21" s="108">
        <v>1</v>
      </c>
      <c r="N21" s="108">
        <v>1</v>
      </c>
      <c r="O21" s="108">
        <v>0</v>
      </c>
    </row>
    <row r="22" spans="1:15">
      <c r="A22" s="108" t="s">
        <v>286</v>
      </c>
      <c r="B22" s="103">
        <v>1</v>
      </c>
      <c r="C22" s="108">
        <v>1</v>
      </c>
      <c r="D22" s="108">
        <v>0</v>
      </c>
      <c r="E22" s="108">
        <v>0</v>
      </c>
      <c r="F22" s="108">
        <v>0</v>
      </c>
      <c r="G22" s="109">
        <v>80.074792211580501</v>
      </c>
      <c r="H22" s="102">
        <v>0.1</v>
      </c>
      <c r="I22" s="110">
        <v>20</v>
      </c>
      <c r="J22" s="102">
        <v>0.1</v>
      </c>
      <c r="K22" s="109">
        <v>46.488</v>
      </c>
      <c r="L22" s="108" t="s">
        <v>283</v>
      </c>
      <c r="M22" s="108">
        <v>1</v>
      </c>
      <c r="N22" s="108">
        <v>1</v>
      </c>
      <c r="O22" s="108">
        <v>0</v>
      </c>
    </row>
    <row r="23" spans="1:15">
      <c r="A23" s="108" t="s">
        <v>287</v>
      </c>
      <c r="B23" s="103">
        <v>1</v>
      </c>
      <c r="C23" s="108">
        <v>1</v>
      </c>
      <c r="D23" s="108">
        <v>0</v>
      </c>
      <c r="E23" s="108">
        <v>0</v>
      </c>
      <c r="F23" s="108">
        <v>0</v>
      </c>
      <c r="G23" s="109">
        <v>121.671778310226</v>
      </c>
      <c r="H23" s="102">
        <v>0.1</v>
      </c>
      <c r="I23" s="110">
        <v>22</v>
      </c>
      <c r="J23" s="102">
        <v>0.1</v>
      </c>
      <c r="K23" s="109">
        <v>65.884</v>
      </c>
      <c r="L23" s="108" t="s">
        <v>283</v>
      </c>
      <c r="M23" s="108">
        <v>1</v>
      </c>
      <c r="N23" s="108">
        <v>1</v>
      </c>
      <c r="O23" s="108">
        <v>0</v>
      </c>
    </row>
    <row r="24" spans="1:15">
      <c r="A24" s="108" t="s">
        <v>288</v>
      </c>
      <c r="B24" s="103">
        <v>1</v>
      </c>
      <c r="C24" s="108">
        <v>1</v>
      </c>
      <c r="D24" s="108">
        <v>0</v>
      </c>
      <c r="E24" s="108">
        <v>0</v>
      </c>
      <c r="F24" s="108">
        <v>0</v>
      </c>
      <c r="G24" s="109">
        <v>192.98916834637399</v>
      </c>
      <c r="H24" s="102">
        <v>0.1</v>
      </c>
      <c r="I24" s="110">
        <v>24</v>
      </c>
      <c r="J24" s="102">
        <v>0.1</v>
      </c>
      <c r="K24" s="109">
        <v>96.2</v>
      </c>
      <c r="L24" s="108" t="s">
        <v>283</v>
      </c>
      <c r="M24" s="108">
        <v>1</v>
      </c>
      <c r="N24" s="108">
        <v>1</v>
      </c>
      <c r="O24" s="108">
        <v>0</v>
      </c>
    </row>
    <row r="25" spans="1:15">
      <c r="A25" s="108" t="s">
        <v>289</v>
      </c>
      <c r="B25" s="103">
        <v>1</v>
      </c>
      <c r="C25" s="108">
        <v>1</v>
      </c>
      <c r="D25" s="108">
        <v>0</v>
      </c>
      <c r="E25" s="108">
        <v>0</v>
      </c>
      <c r="F25" s="108">
        <v>0</v>
      </c>
      <c r="G25" s="109">
        <v>259.02903925508502</v>
      </c>
      <c r="H25" s="102">
        <v>0.1</v>
      </c>
      <c r="I25" s="110">
        <v>25</v>
      </c>
      <c r="J25" s="102">
        <v>0.1</v>
      </c>
      <c r="K25" s="109">
        <v>125.52800000000001</v>
      </c>
      <c r="L25" s="108" t="s">
        <v>283</v>
      </c>
      <c r="M25" s="108">
        <v>1</v>
      </c>
      <c r="N25" s="108">
        <v>1</v>
      </c>
      <c r="O25" s="108">
        <v>0</v>
      </c>
    </row>
    <row r="26" spans="1:15">
      <c r="A26" s="108" t="s">
        <v>290</v>
      </c>
      <c r="B26" s="103">
        <v>1</v>
      </c>
      <c r="C26" s="108">
        <v>1</v>
      </c>
      <c r="D26" s="108">
        <v>0</v>
      </c>
      <c r="E26" s="108">
        <v>0</v>
      </c>
      <c r="F26" s="108">
        <v>0</v>
      </c>
      <c r="G26" s="109">
        <v>336.34216763106099</v>
      </c>
      <c r="H26" s="102">
        <v>0.1</v>
      </c>
      <c r="I26" s="110">
        <v>27</v>
      </c>
      <c r="J26" s="102">
        <v>0.1</v>
      </c>
      <c r="K26" s="109">
        <v>156.02600000000001</v>
      </c>
      <c r="L26" s="108" t="s">
        <v>283</v>
      </c>
      <c r="M26" s="108">
        <v>1</v>
      </c>
      <c r="N26" s="108">
        <v>1</v>
      </c>
      <c r="O26" s="108">
        <v>0</v>
      </c>
    </row>
    <row r="27" spans="1:15">
      <c r="A27" s="108" t="s">
        <v>291</v>
      </c>
      <c r="B27" s="103">
        <v>1</v>
      </c>
      <c r="C27" s="108">
        <v>1</v>
      </c>
      <c r="D27" s="108">
        <v>0</v>
      </c>
      <c r="E27" s="108">
        <v>0</v>
      </c>
      <c r="F27" s="108">
        <v>0</v>
      </c>
      <c r="G27" s="109">
        <v>457.69475753217699</v>
      </c>
      <c r="H27" s="102">
        <v>0.1</v>
      </c>
      <c r="I27" s="110">
        <v>29</v>
      </c>
      <c r="J27" s="102">
        <v>0.1</v>
      </c>
      <c r="K27" s="109">
        <v>204.80199999999999</v>
      </c>
      <c r="L27" s="108" t="s">
        <v>283</v>
      </c>
      <c r="M27" s="108">
        <v>1</v>
      </c>
      <c r="N27" s="108">
        <v>1</v>
      </c>
      <c r="O27" s="108">
        <v>0</v>
      </c>
    </row>
    <row r="28" spans="1:15">
      <c r="A28" s="108" t="s">
        <v>292</v>
      </c>
      <c r="B28" s="103">
        <v>1</v>
      </c>
      <c r="C28" s="108">
        <v>1</v>
      </c>
      <c r="D28" s="108">
        <v>0</v>
      </c>
      <c r="E28" s="108">
        <v>0</v>
      </c>
      <c r="F28" s="108">
        <v>0</v>
      </c>
      <c r="G28" s="109">
        <v>600.77743525224798</v>
      </c>
      <c r="H28" s="102">
        <v>0.1</v>
      </c>
      <c r="I28" s="110">
        <v>31</v>
      </c>
      <c r="J28" s="102">
        <v>0.1</v>
      </c>
      <c r="K28" s="109">
        <v>266.76</v>
      </c>
      <c r="L28" s="108" t="s">
        <v>283</v>
      </c>
      <c r="M28" s="108">
        <v>1</v>
      </c>
      <c r="N28" s="108">
        <v>1</v>
      </c>
      <c r="O28" s="108">
        <v>0</v>
      </c>
    </row>
    <row r="29" spans="1:15">
      <c r="A29" s="108" t="s">
        <v>293</v>
      </c>
      <c r="B29" s="103">
        <v>1</v>
      </c>
      <c r="C29" s="108">
        <v>1</v>
      </c>
      <c r="D29" s="108">
        <v>0</v>
      </c>
      <c r="E29" s="108">
        <v>0</v>
      </c>
      <c r="F29" s="108">
        <v>0</v>
      </c>
      <c r="G29" s="109">
        <v>766.45346318931195</v>
      </c>
      <c r="H29" s="102">
        <v>0.1</v>
      </c>
      <c r="I29" s="110">
        <v>33</v>
      </c>
      <c r="J29" s="102">
        <v>0.1</v>
      </c>
      <c r="K29" s="109">
        <v>323.80399999999997</v>
      </c>
      <c r="L29" s="108" t="s">
        <v>283</v>
      </c>
      <c r="M29" s="108">
        <v>1</v>
      </c>
      <c r="N29" s="108">
        <v>1</v>
      </c>
      <c r="O29" s="108">
        <v>0</v>
      </c>
    </row>
    <row r="30" spans="1:15">
      <c r="A30" s="108" t="s">
        <v>294</v>
      </c>
      <c r="B30" s="103">
        <v>1</v>
      </c>
      <c r="C30" s="108">
        <v>1</v>
      </c>
      <c r="D30" s="108">
        <v>0</v>
      </c>
      <c r="E30" s="108">
        <v>0</v>
      </c>
      <c r="F30" s="108">
        <v>0</v>
      </c>
      <c r="G30" s="109">
        <v>1006.54128986739</v>
      </c>
      <c r="H30" s="102">
        <v>0.1</v>
      </c>
      <c r="I30" s="110">
        <v>36</v>
      </c>
      <c r="J30" s="102">
        <v>0.1</v>
      </c>
      <c r="K30" s="109">
        <v>403.26</v>
      </c>
      <c r="L30" s="108" t="s">
        <v>283</v>
      </c>
      <c r="M30" s="108">
        <v>1</v>
      </c>
      <c r="N30" s="108">
        <v>1</v>
      </c>
      <c r="O30" s="108">
        <v>0</v>
      </c>
    </row>
    <row r="31" spans="1:15">
      <c r="A31" s="108" t="s">
        <v>295</v>
      </c>
      <c r="B31" s="103">
        <v>1</v>
      </c>
      <c r="C31" s="108">
        <v>1</v>
      </c>
      <c r="D31" s="108">
        <v>0</v>
      </c>
      <c r="E31" s="108">
        <v>0</v>
      </c>
      <c r="F31" s="108">
        <v>0</v>
      </c>
      <c r="G31" s="109">
        <v>1284.6497258301999</v>
      </c>
      <c r="H31" s="102">
        <v>0.1</v>
      </c>
      <c r="I31" s="110">
        <v>39</v>
      </c>
      <c r="J31" s="102">
        <v>0.1</v>
      </c>
      <c r="K31" s="109">
        <v>488.02</v>
      </c>
      <c r="L31" s="108" t="s">
        <v>283</v>
      </c>
      <c r="M31" s="108">
        <v>1</v>
      </c>
      <c r="N31" s="108">
        <v>1</v>
      </c>
      <c r="O31" s="108">
        <v>0</v>
      </c>
    </row>
    <row r="32" spans="1:15">
      <c r="A32" s="108" t="s">
        <v>296</v>
      </c>
      <c r="B32" s="103">
        <v>1</v>
      </c>
      <c r="C32" s="108">
        <v>1</v>
      </c>
      <c r="D32" s="108">
        <v>0</v>
      </c>
      <c r="E32" s="108">
        <v>0</v>
      </c>
      <c r="F32" s="108">
        <v>0</v>
      </c>
      <c r="G32" s="109">
        <v>1670.48343426935</v>
      </c>
      <c r="H32" s="102">
        <v>0.1</v>
      </c>
      <c r="I32" s="110">
        <v>43</v>
      </c>
      <c r="J32" s="102">
        <v>0.1</v>
      </c>
      <c r="K32" s="109">
        <v>605.46199999999999</v>
      </c>
      <c r="L32" s="108" t="s">
        <v>283</v>
      </c>
      <c r="M32" s="108">
        <v>1</v>
      </c>
      <c r="N32" s="108">
        <v>1</v>
      </c>
      <c r="O32" s="108">
        <v>0</v>
      </c>
    </row>
    <row r="33" spans="1:15">
      <c r="A33" s="108" t="s">
        <v>297</v>
      </c>
      <c r="B33" s="103">
        <v>1</v>
      </c>
      <c r="C33" s="108">
        <v>1</v>
      </c>
      <c r="D33" s="108">
        <v>0</v>
      </c>
      <c r="E33" s="108">
        <v>0</v>
      </c>
      <c r="F33" s="108">
        <v>0</v>
      </c>
      <c r="G33" s="109">
        <v>2195.2297620928698</v>
      </c>
      <c r="H33" s="102">
        <v>0.1</v>
      </c>
      <c r="I33" s="110">
        <v>48</v>
      </c>
      <c r="J33" s="102">
        <v>0.1</v>
      </c>
      <c r="K33" s="109">
        <v>755.61199999999997</v>
      </c>
      <c r="L33" s="108" t="s">
        <v>283</v>
      </c>
      <c r="M33" s="108">
        <v>1</v>
      </c>
      <c r="N33" s="108">
        <v>1</v>
      </c>
      <c r="O33" s="108">
        <v>0</v>
      </c>
    </row>
    <row r="34" spans="1:15">
      <c r="A34" s="108" t="s">
        <v>298</v>
      </c>
      <c r="B34" s="103">
        <v>1</v>
      </c>
      <c r="C34" s="108">
        <v>1</v>
      </c>
      <c r="D34" s="108">
        <v>0</v>
      </c>
      <c r="E34" s="108">
        <v>0</v>
      </c>
      <c r="F34" s="108">
        <v>0</v>
      </c>
      <c r="G34" s="109">
        <v>2897.2838381823599</v>
      </c>
      <c r="H34" s="102">
        <v>0.1</v>
      </c>
      <c r="I34" s="110">
        <v>52</v>
      </c>
      <c r="J34" s="102">
        <v>0.1</v>
      </c>
      <c r="K34" s="109">
        <v>948.97400000000005</v>
      </c>
      <c r="L34" s="108" t="s">
        <v>283</v>
      </c>
      <c r="M34" s="108">
        <v>1</v>
      </c>
      <c r="N34" s="108">
        <v>1</v>
      </c>
      <c r="O34" s="108">
        <v>0</v>
      </c>
    </row>
    <row r="35" spans="1:15">
      <c r="A35" s="108" t="s">
        <v>299</v>
      </c>
      <c r="B35" s="103">
        <v>1</v>
      </c>
      <c r="C35" s="108">
        <v>1</v>
      </c>
      <c r="D35" s="108">
        <v>0</v>
      </c>
      <c r="E35" s="108">
        <v>0</v>
      </c>
      <c r="F35" s="108">
        <v>0</v>
      </c>
      <c r="G35" s="109">
        <v>3822.9427584281302</v>
      </c>
      <c r="H35" s="102">
        <v>0.1</v>
      </c>
      <c r="I35" s="110">
        <v>50</v>
      </c>
      <c r="J35" s="102">
        <v>0.1</v>
      </c>
      <c r="K35" s="109">
        <v>1190.8520000000001</v>
      </c>
      <c r="L35" s="108" t="s">
        <v>283</v>
      </c>
      <c r="M35" s="108">
        <v>1</v>
      </c>
      <c r="N35" s="108">
        <v>1</v>
      </c>
      <c r="O35" s="10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2026-02-19T08:03:31Z</dcterms:modified>
  <dc:language>de-DE</dc:language>
</cp:coreProperties>
</file>