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Scenario5\"/>
    </mc:Choice>
  </mc:AlternateContent>
  <xr:revisionPtr revIDLastSave="0" documentId="13_ncr:1_{DACC6687-869E-4001-80C8-2E746D1F0EBD}" xr6:coauthVersionLast="36" xr6:coauthVersionMax="36" xr10:uidLastSave="{00000000-0000-0000-0000-000000000000}"/>
  <bookViews>
    <workbookView xWindow="0" yWindow="0" windowWidth="19005"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<sst xmlns="http://schemas.openxmlformats.org/spreadsheetml/2006/main" count="211" uniqueCount="126">
  <si>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</si>
  <si>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</si>
  <si>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</si>
  <si>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</si>
  <si>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</si>
  <si>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</si>
  <si>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</si>
  <si>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</si>
  <si>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</si>
  <si>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</si>
  <si>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</si>
  <si>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</si>
  <si>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</si>
  <si>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</si>
  <si>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</si>
  <si>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</si>
  <si>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</si>
  <si>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</si>
  <si>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</si>
  <si>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</si>
  <si>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</si>
  <si>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</si>
  <si>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</si>
  <si>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</si>
  <si>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</si>
  <si>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</si>
  <si>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</si>
  <si>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</si>
  <si>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</si>
  <si>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</si>
  <si>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</si>
  <si>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</si>
  <si>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</si>
  <si>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</si>
  <si>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</si>
  <si>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</si>
  <si>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</si>
  <si>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</si>
  <si>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</si>
  <si>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</si>
  <si>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</si>
  <si>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</si>
  <si>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</si>
  <si>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</si>
  <si>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</si>
  <si>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</si>
  <si>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</si>
  <si>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</si>
  <si>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</si>
  <si>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</si>
  <si>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</si>
  <si>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</si>
  <si>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</si>
  <si>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</si>
  <si>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</si>
  <si>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</si>
  <si>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</si>
  <si>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</si>
  <si>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</si>
  <si>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</si>
  <si>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</si>
  <si>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</si>
  <si>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</si>
  <si>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</si>
  <si>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</si>
  <si>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</si>
  <si>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</si>
  <si>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</si>
  <si>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</si>
  <si>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</si>
  <si>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</si>
  <si>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</si>
  <si>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</si>
  <si>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</si>
  <si>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</si>
  <si>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</si>
  <si>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</si>
  <si>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</si>
  <si>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</si>
  <si>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</si>
  <si>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</si>
  <si>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</si>
  <si>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</si>
  <si>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</si>
  <si>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</si>
  <si>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</si>
  <si>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</si>
  <si>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</si>
  <si>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</si>
  <si>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</si>
  <si>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</si>
  <si>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</si>
  <si>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</si>
  <si>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</si>
  <si>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</si>
  <si>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</si>
  <si>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</si>
  <si>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</si>
  <si>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</si>
  <si>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</si>
  <si>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</si>
  <si>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</si>
  <si>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</si>
  <si>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</si>
  <si>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</si>
  <si>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</si>
  <si>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</si>
  <si>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</si>
  <si>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</si>
  <si>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</si>
  <si>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</si>
  <si>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</si>
  <si>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</si>
  <si>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</si>
  <si>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</si>
  <si>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</si>
  <si>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</si>
  <si>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</si>
  <si>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</si>
  <si>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</si>
  <si>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chp_naturalgas_transformer</t>
  </si>
  <si>
    <t>chp_biogas_transformer</t>
  </si>
  <si>
    <t>naturalgas_chp_electricity_bus</t>
  </si>
  <si>
    <t>biogas_chp_electricity_bus</t>
  </si>
  <si>
    <t>ng_chp_electricity_link</t>
  </si>
  <si>
    <t>bg_chp_electricity_link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</si>
</sst>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ill>
        <patternFill patternType="none">
          <fgColor indexed="64"/>
          <bgColor indexed="65"/>
        </patternFill>
      </fill>
      <alignment horizontal="center" vertical="bottom" textRotation="0" wrapText="0" indent="0" justifyLastLine="0" shrinkToFit="0" readingOrder="0"/>
    </dxf>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0"/>
    <tableColumn id="8" xr3:uid="{BC257CA4-D2BD-49C5-B5C7-49450DDE0F2A}" name="occupants [RICHARDSON]" dataDxfId="73"/>
    <tableColumn id="9" xr3:uid="{ED50419D-492F-4D44-BB77-D7FABD07D445}" name="building class [HEAT SLP ONLY]" dataDxfId="72"/>
    <tableColumn id="10" xr3:uid="{F4A1A23E-8CB6-465D-823C-4747AF0455B3}" name="wind class [HEAT SLP ONLY]" dataDxfId="71"/>
    <tableColumn id="7" xr3:uid="{BEE0E85A-E80E-421C-B754-042D3F249A8E}" name="fixed" dataDxfId="70"/>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9">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8"/>
    <tableColumn id="3" xr3:uid="{E229A50A-8E11-436D-8887-E1DE9E64C760}" name="output"/>
    <tableColumn id="24" xr3:uid="{C6E3528D-F1BD-4936-AED2-C4B3A4B1BF25}" name="technology"/>
    <tableColumn id="21" xr3:uid="{054C77E8-D477-40AD-BE25-9BBFB2B2DD1A}" name="variable costs /(CU/kWh)" dataDxfId="67"/>
    <tableColumn id="6" xr3:uid="{F2EE9582-A19D-4BBA-B8F0-F3F5D21269CC}" name="existing capacity /(kW)" dataDxfId="66"/>
    <tableColumn id="8" xr3:uid="{2257DCE3-C34E-405D-A798-FB2438CB9D08}" name="min. investment capacity /(kW)" dataDxfId="65"/>
    <tableColumn id="7" xr3:uid="{FC91E04F-0A03-4AAC-A99F-C4EB20DB8D89}" name="max. investment capacity /(kW)" dataDxfId="64"/>
    <tableColumn id="25" xr3:uid="{92BED2F2-48A6-423A-AAD4-162F736FDC6F}" name="periodical costs /(CU/(kW a))" dataDxfId="63"/>
    <tableColumn id="23" xr3:uid="{5B6D131C-9A0E-4507-83D9-6683D6483A92}" name="Turbine Model (Windpower ONLY)" dataDxfId="62"/>
    <tableColumn id="19" xr3:uid="{2D1748AF-7C3A-4193-8528-2114EA440233}" name="Hub Height (Windpower ONLY)" dataDxfId="61"/>
    <tableColumn id="10" xr3:uid="{F7CB0308-1BE2-4339-8254-8D0882D9B1A7}" name="technology database (PV ONLY)" dataDxfId="60"/>
    <tableColumn id="11" xr3:uid="{92B78DB2-C620-49E4-91A1-AF0F9B7171AD}" name="inverter database (PV ONLY)" dataDxfId="59"/>
    <tableColumn id="12" xr3:uid="{FC5DE850-493F-48CD-83F3-50350C12FC81}" name="Modul Model (PV ONLY)" dataDxfId="58"/>
    <tableColumn id="13" xr3:uid="{7901E433-1E2B-4B0B-831A-2B83AF792BF6}" name="Inverter Model (PV ONLY)" dataDxfId="57"/>
    <tableColumn id="14" xr3:uid="{0F4E48C0-DF22-4A27-802C-05E225A71DA8}" name="Azimuth (PV ONLY)" dataDxfId="56"/>
    <tableColumn id="15" xr3:uid="{29B42111-719D-47B8-8EA4-3FD2056BB435}" name="Surface Tilt (PV ONLY)" dataDxfId="55"/>
    <tableColumn id="16" xr3:uid="{AFAD4F84-F867-4FC3-8B73-1455730E1CC0}" name="Albedo (PV ONLY)" dataDxfId="54"/>
    <tableColumn id="17" xr3:uid="{C76F3B81-6C28-489B-BA70-C7C0B98ACFF1}" name="Altitude (PV ONLY)" dataDxfId="53"/>
    <tableColumn id="5" xr3:uid="{47DB9E57-E412-41AF-ACB7-69479436EA30}" name="Latitude (PV ONLY)" dataDxfId="52"/>
    <tableColumn id="9" xr3:uid="{23BB4D8A-6316-461F-AE60-F835466C8424}" name="Longitude (PV ONLY)" dataDxfId="51"/>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50" dataDxfId="49">
  <autoFilter ref="A1:P1048576" xr:uid="{34600A76-D1E9-48DD-AA1D-75C912BD2394}"/>
  <tableColumns count="16">
    <tableColumn id="1" xr3:uid="{ADD7779F-EAB3-40CA-96AF-31615FB2DBA2}" name="label" dataDxfId="48"/>
    <tableColumn id="22" xr3:uid="{70C63235-C56C-4A04-B16B-46428C68D769}" name="comment" dataDxfId="47"/>
    <tableColumn id="2" xr3:uid="{01B38B2E-B85E-4795-94E6-B6A4E7FF63ED}" name="active" dataDxfId="46"/>
    <tableColumn id="3" xr3:uid="{45DFE151-1C0C-434B-8F78-C496466D8884}" name="transformer type" dataDxfId="45"/>
    <tableColumn id="4" xr3:uid="{179F4632-5A67-4101-8DD1-36213C0F0431}" name="input" dataDxfId="44"/>
    <tableColumn id="5" xr3:uid="{89AD0423-73F2-4CFB-B48F-C0DB781B7DAB}" name="output" dataDxfId="43"/>
    <tableColumn id="6" xr3:uid="{4E9461AB-8BFF-45EC-9775-09656E2B0DED}" name="output2" dataDxfId="42"/>
    <tableColumn id="7" xr3:uid="{C8B69839-BB54-48E4-A9A5-C8207E7BDA07}" name="efficiency" dataDxfId="41"/>
    <tableColumn id="8" xr3:uid="{99431844-1D67-4224-BF06-781A3EF7E1FA}" name="efficiency2" dataDxfId="40"/>
    <tableColumn id="10" xr3:uid="{199497AF-C36C-4EE0-996A-B57E66A01923}" name="variable input costs /(CU/kWh)" dataDxfId="39"/>
    <tableColumn id="9" xr3:uid="{DCF6AFB2-BBCA-47FA-8B4E-83F26951B3EE}" name="variable output costs /(CU/kWh)" dataDxfId="38"/>
    <tableColumn id="14" xr3:uid="{CFE070AA-9819-465A-A974-8567E41CA097}" name="variable output costs 2 /(CU/kWh)" dataDxfId="37"/>
    <tableColumn id="11" xr3:uid="{62920A57-94F7-4325-910B-D13A42C75067}" name="existing capacity /(kW)" dataDxfId="36"/>
    <tableColumn id="21" xr3:uid="{E7FAF979-6DC7-4DF8-871B-DA1F87630D13}" name="min. investment capacity /(kW)" dataDxfId="35"/>
    <tableColumn id="12" xr3:uid="{E6AA1455-3328-491D-A7D3-4A0592F55634}" name="max. investment capacity /(kW)" dataDxfId="34"/>
    <tableColumn id="13" xr3:uid="{62952DFF-2A7D-4D5C-BDE2-37CD485B9A5B}" name="periodical costs /(CU/(kW a))" dataDxfId="33"/>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2">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1"/>
    <tableColumn id="3" xr3:uid="{7D5DEBD4-F895-48B1-BF0E-82E7963CE792}" name="bus"/>
    <tableColumn id="20" xr3:uid="{EA30E4E0-7A30-4EDA-B88D-1874CA857144}" name="existing capacity /(kWh)" dataDxfId="30"/>
    <tableColumn id="15" xr3:uid="{54BCB707-E58C-4EC8-AF8E-8AC9378FB1CC}" name="min. investment capacity /(kWh)" dataDxfId="29"/>
    <tableColumn id="21" xr3:uid="{B42DD237-BE70-4874-B47E-2B85F2A96D6F}" name="max. investment capacity /(kWh)" dataDxfId="28"/>
    <tableColumn id="6" xr3:uid="{C7B83C19-1668-43FE-BC43-BC6F56A8B43F}" name="periodical costs /(CU/(kWh a))" dataDxfId="27"/>
    <tableColumn id="4" xr3:uid="{69512797-FE5F-4E86-9894-6731E825CD17}" name="capacity inflow" dataDxfId="26"/>
    <tableColumn id="5" xr3:uid="{EF06A51C-DCD2-44BC-8FF2-BE66EFB7BFA2}" name="capacity outflow" dataDxfId="25"/>
    <tableColumn id="18" xr3:uid="{E3BF3283-3AAF-4DE2-B4B6-E5A4AE27499F}" name="input/capacity ratio (invest)" dataDxfId="24"/>
    <tableColumn id="17" xr3:uid="{0E76CD61-3B7E-47AC-AD5C-0367A47B7965}" name="output/capacity ratio (invest)" dataDxfId="23"/>
    <tableColumn id="7" xr3:uid="{B946D8D3-9130-4D9C-8F0D-6CA78FBDC44E}" name="capacity loss" dataDxfId="22"/>
    <tableColumn id="8" xr3:uid="{498D60AF-77EA-40BB-84B6-AF89802898BD}" name="efficiency inflow" dataDxfId="21"/>
    <tableColumn id="9" xr3:uid="{DCF2F224-FA34-4A22-B138-60657B6C5C85}" name="efficiency outflow" dataDxfId="20"/>
    <tableColumn id="10" xr3:uid="{47462173-66F1-4C45-8708-5C5FA6D40F2C}" name="initial capacity" dataDxfId="19"/>
    <tableColumn id="11" xr3:uid="{EB71D003-01FD-41BF-A591-A78F0203A0FC}" name="capacity min" dataDxfId="18"/>
    <tableColumn id="12" xr3:uid="{B5B43E60-DF5D-46C0-A8B6-774E94B105E4}" name="capacity max" dataDxfId="17"/>
    <tableColumn id="13" xr3:uid="{2E988B7C-4D3A-4C34-983B-7DC91C98C095}" name="variable input costs" dataDxfId="16"/>
    <tableColumn id="14" xr3:uid="{28974E0C-0ED2-4767-B662-13DBF49AC67C}" name="variable output costs" dataDxfId="15"/>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4" dataDxfId="13">
  <autoFilter ref="A1:L51" xr:uid="{0BFBE8D1-DAC6-47A3-8E54-12A111925B39}"/>
  <tableColumns count="12">
    <tableColumn id="1" xr3:uid="{7AECA587-DE23-4574-A35E-AFF06BB95FCC}" name="label" dataDxfId="12"/>
    <tableColumn id="12" xr3:uid="{4D976642-4C22-4DE9-AF67-79117BFFEB2F}" name="Comment" dataDxfId="11"/>
    <tableColumn id="2" xr3:uid="{2A8C0945-5EDF-411F-8FC6-DF7D88734B34}" name="active" dataDxfId="10"/>
    <tableColumn id="3" xr3:uid="{3804DE89-83F9-4DAE-828F-E98216E59356}" name="bus_1" dataDxfId="9"/>
    <tableColumn id="4" xr3:uid="{CB2955B7-F560-48EC-934D-C9109AE44DA8}" name="bus_2" dataDxfId="8"/>
    <tableColumn id="7" xr3:uid="{41C8BEE7-F4C3-48D4-91AE-C5CC5532A65C}" name="(un)directed" dataDxfId="7"/>
    <tableColumn id="5" xr3:uid="{BC7995AB-6325-4B39-84D2-819264C92ED6}" name="efficiency" dataDxfId="6"/>
    <tableColumn id="6" xr3:uid="{06E810F3-65E6-4D6B-8F70-8B137E804F95}" name="existing capacity /(kW)" dataDxfId="5"/>
    <tableColumn id="8" xr3:uid="{D45C1FFC-F71E-4DFC-890B-094CC318EDE2}" name="min. investment capacity /(kW)" dataDxfId="4"/>
    <tableColumn id="9" xr3:uid="{F79BEC14-56AD-4867-8CE8-60A97B82EE2F}" name="max. investment capacity /(kW)" dataDxfId="3"/>
    <tableColumn id="10" xr3:uid="{AACDD88E-E46E-409E-A9E2-2EA607B36411}" name="variable costs /(CU/kWh)" dataDxfId="2"/>
    <tableColumn id="11" xr3:uid="{5D7E9F53-601A-4DC0-8D95-86386130140A}" name="periodical costs /(CU/(kW a))" dataDxfId="1"/>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D3" sqref="D3"/>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0</v>
      </c>
      <c r="E2" s="12">
        <v>1</v>
      </c>
      <c r="F2" s="33">
        <v>474</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114</v>
      </c>
      <c r="B5" s="7" t="s">
        <v>117</v>
      </c>
      <c r="C5" s="25">
        <v>1</v>
      </c>
      <c r="D5" s="12">
        <v>1</v>
      </c>
      <c r="E5" s="12">
        <v>0</v>
      </c>
      <c r="F5" s="33">
        <v>0</v>
      </c>
      <c r="G5" s="33">
        <v>0</v>
      </c>
    </row>
    <row r="6" spans="1:7" x14ac:dyDescent="0.2">
      <c r="A6" s="7" t="s">
        <v>122</v>
      </c>
      <c r="B6" s="7" t="s">
        <v>117</v>
      </c>
      <c r="C6" s="25">
        <v>1</v>
      </c>
      <c r="D6" s="12">
        <v>1</v>
      </c>
      <c r="E6" s="12">
        <v>0</v>
      </c>
      <c r="F6" s="33">
        <v>0</v>
      </c>
      <c r="G6" s="45">
        <v>-375</v>
      </c>
    </row>
    <row r="7" spans="1:7" x14ac:dyDescent="0.2">
      <c r="A7" s="85" t="s">
        <v>123</v>
      </c>
      <c r="B7" s="85" t="s">
        <v>117</v>
      </c>
      <c r="C7" s="87">
        <v>1</v>
      </c>
      <c r="D7" s="86">
        <v>1</v>
      </c>
      <c r="E7" s="86">
        <v>0</v>
      </c>
      <c r="F7" s="33">
        <v>0</v>
      </c>
      <c r="G7" s="45">
        <v>0</v>
      </c>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9">
      <iconSet iconSet="3Symbols">
        <cfvo type="percent" val="0"/>
        <cfvo type="percent" val="33"/>
        <cfvo type="percent" val="67"/>
      </iconSet>
    </cfRule>
  </conditionalFormatting>
  <conditionalFormatting sqref="D4:E4">
    <cfRule type="iconSet" priority="25">
      <iconSet iconSet="3Symbols">
        <cfvo type="percent" val="0"/>
        <cfvo type="percent" val="33"/>
        <cfvo type="percent" val="67"/>
      </iconSet>
    </cfRule>
  </conditionalFormatting>
  <conditionalFormatting sqref="D6:E6">
    <cfRule type="iconSet" priority="24">
      <iconSet iconSet="3Symbols">
        <cfvo type="percent" val="0"/>
        <cfvo type="percent" val="33"/>
        <cfvo type="percent" val="67"/>
      </iconSet>
    </cfRule>
  </conditionalFormatting>
  <conditionalFormatting sqref="D9:E10">
    <cfRule type="iconSet" priority="23">
      <iconSet iconSet="3Symbols">
        <cfvo type="percent" val="0"/>
        <cfvo type="percent" val="33"/>
        <cfvo type="percent" val="67"/>
      </iconSet>
    </cfRule>
  </conditionalFormatting>
  <conditionalFormatting sqref="D12:E13">
    <cfRule type="iconSet" priority="22">
      <iconSet iconSet="3Symbols">
        <cfvo type="percent" val="0"/>
        <cfvo type="percent" val="33"/>
        <cfvo type="percent" val="67"/>
      </iconSet>
    </cfRule>
  </conditionalFormatting>
  <conditionalFormatting sqref="D15:E16">
    <cfRule type="iconSet" priority="21">
      <iconSet iconSet="3Symbols">
        <cfvo type="percent" val="0"/>
        <cfvo type="percent" val="33"/>
        <cfvo type="percent" val="67"/>
      </iconSet>
    </cfRule>
  </conditionalFormatting>
  <conditionalFormatting sqref="D18:E19">
    <cfRule type="iconSet" priority="20">
      <iconSet iconSet="3Symbols">
        <cfvo type="percent" val="0"/>
        <cfvo type="percent" val="33"/>
        <cfvo type="percent" val="67"/>
      </iconSet>
    </cfRule>
  </conditionalFormatting>
  <conditionalFormatting sqref="D11:E11">
    <cfRule type="iconSet" priority="19">
      <iconSet iconSet="3Symbols">
        <cfvo type="percent" val="0"/>
        <cfvo type="percent" val="33"/>
        <cfvo type="percent" val="67"/>
      </iconSet>
    </cfRule>
  </conditionalFormatting>
  <conditionalFormatting sqref="D12:E22 C2:E2 D4:E6 D8:E10">
    <cfRule type="iconSet" priority="26">
      <iconSet iconSet="3Symbols">
        <cfvo type="percent" val="0"/>
        <cfvo type="percent" val="33"/>
        <cfvo type="percent" val="67"/>
      </iconSet>
    </cfRule>
  </conditionalFormatting>
  <conditionalFormatting sqref="D26:E26">
    <cfRule type="iconSet" priority="18">
      <iconSet iconSet="3Symbols">
        <cfvo type="percent" val="0"/>
        <cfvo type="percent" val="33"/>
        <cfvo type="percent" val="67"/>
      </iconSet>
    </cfRule>
  </conditionalFormatting>
  <conditionalFormatting sqref="D27:E27">
    <cfRule type="iconSet" priority="17">
      <iconSet iconSet="3Symbols">
        <cfvo type="percent" val="0"/>
        <cfvo type="percent" val="33"/>
        <cfvo type="percent" val="67"/>
      </iconSet>
    </cfRule>
  </conditionalFormatting>
  <conditionalFormatting sqref="D28:E28">
    <cfRule type="iconSet" priority="16">
      <iconSet iconSet="3Symbols">
        <cfvo type="percent" val="0"/>
        <cfvo type="percent" val="33"/>
        <cfvo type="percent" val="67"/>
      </iconSet>
    </cfRule>
  </conditionalFormatting>
  <conditionalFormatting sqref="D29:E29">
    <cfRule type="iconSet" priority="15">
      <iconSet iconSet="3Symbols">
        <cfvo type="percent" val="0"/>
        <cfvo type="percent" val="33"/>
        <cfvo type="percent" val="67"/>
      </iconSet>
    </cfRule>
  </conditionalFormatting>
  <conditionalFormatting sqref="D30:E30">
    <cfRule type="iconSet" priority="14">
      <iconSet iconSet="3Symbols">
        <cfvo type="percent" val="0"/>
        <cfvo type="percent" val="33"/>
        <cfvo type="percent" val="67"/>
      </iconSet>
    </cfRule>
  </conditionalFormatting>
  <conditionalFormatting sqref="D31:E31">
    <cfRule type="iconSet" priority="13">
      <iconSet iconSet="3Symbols">
        <cfvo type="percent" val="0"/>
        <cfvo type="percent" val="33"/>
        <cfvo type="percent" val="67"/>
      </iconSet>
    </cfRule>
  </conditionalFormatting>
  <conditionalFormatting sqref="D32:E32">
    <cfRule type="iconSet" priority="12">
      <iconSet iconSet="3Symbols">
        <cfvo type="percent" val="0"/>
        <cfvo type="percent" val="33"/>
        <cfvo type="percent" val="67"/>
      </iconSet>
    </cfRule>
  </conditionalFormatting>
  <conditionalFormatting sqref="C4">
    <cfRule type="iconSet" priority="10">
      <iconSet iconSet="3Symbols">
        <cfvo type="percent" val="0"/>
        <cfvo type="percent" val="33"/>
        <cfvo type="percent" val="67"/>
      </iconSet>
    </cfRule>
  </conditionalFormatting>
  <conditionalFormatting sqref="C4">
    <cfRule type="iconSet" priority="9">
      <iconSet iconSet="3Symbols">
        <cfvo type="percent" val="0"/>
        <cfvo type="percent" val="33"/>
        <cfvo type="percent" val="67"/>
      </iconSet>
    </cfRule>
  </conditionalFormatting>
  <conditionalFormatting sqref="C5:C6 C8:C34">
    <cfRule type="iconSet" priority="8">
      <iconSet iconSet="3Symbols">
        <cfvo type="percent" val="0"/>
        <cfvo type="percent" val="33"/>
        <cfvo type="percent" val="67"/>
      </iconSet>
    </cfRule>
  </conditionalFormatting>
  <conditionalFormatting sqref="C5:C6 C8:C34">
    <cfRule type="iconSet" priority="7">
      <iconSet iconSet="3Symbols">
        <cfvo type="percent" val="0"/>
        <cfvo type="percent" val="33"/>
        <cfvo type="percent" val="67"/>
      </iconSet>
    </cfRule>
  </conditionalFormatting>
  <conditionalFormatting sqref="C3:E3">
    <cfRule type="iconSet" priority="6">
      <iconSet iconSet="3Symbols">
        <cfvo type="percent" val="0"/>
        <cfvo type="percent" val="33"/>
        <cfvo type="percent" val="67"/>
      </iconSet>
    </cfRule>
  </conditionalFormatting>
  <conditionalFormatting sqref="D7:E7">
    <cfRule type="iconSet" priority="3">
      <iconSet iconSet="3Symbols">
        <cfvo type="percent" val="0"/>
        <cfvo type="percent" val="33"/>
        <cfvo type="percent" val="67"/>
      </iconSet>
    </cfRule>
  </conditionalFormatting>
  <conditionalFormatting sqref="D7:E7">
    <cfRule type="iconSet" priority="4">
      <iconSet iconSet="3Symbols">
        <cfvo type="percent" val="0"/>
        <cfvo type="percent" val="33"/>
        <cfvo type="percent" val="67"/>
      </iconSet>
    </cfRule>
  </conditionalFormatting>
  <conditionalFormatting sqref="C7">
    <cfRule type="iconSet" priority="2">
      <iconSet iconSet="3Symbols">
        <cfvo type="percent" val="0"/>
        <cfvo type="percent" val="33"/>
        <cfvo type="percent" val="67"/>
      </iconSet>
    </cfRule>
  </conditionalFormatting>
  <conditionalFormatting sqref="C7">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1800000</v>
      </c>
      <c r="H2" s="9" t="s">
        <v>34</v>
      </c>
      <c r="I2" s="9" t="s">
        <v>34</v>
      </c>
      <c r="J2" s="9" t="s">
        <v>34</v>
      </c>
      <c r="K2" s="9">
        <v>1</v>
      </c>
    </row>
    <row r="3" spans="1:11" x14ac:dyDescent="0.2">
      <c r="A3" s="3" t="s">
        <v>99</v>
      </c>
      <c r="B3" s="3" t="s">
        <v>94</v>
      </c>
      <c r="C3" s="25">
        <v>1</v>
      </c>
      <c r="D3" s="7" t="s">
        <v>95</v>
      </c>
      <c r="E3" s="9" t="s">
        <v>100</v>
      </c>
      <c r="F3" s="9" t="s">
        <v>34</v>
      </c>
      <c r="G3" s="73">
        <v>1325000</v>
      </c>
      <c r="H3" s="9" t="s">
        <v>34</v>
      </c>
      <c r="I3" s="9" t="s">
        <v>34</v>
      </c>
      <c r="J3" s="9" t="s">
        <v>34</v>
      </c>
      <c r="K3" s="9">
        <v>1</v>
      </c>
    </row>
    <row r="4" spans="1:11" x14ac:dyDescent="0.2">
      <c r="A4" s="3" t="s">
        <v>101</v>
      </c>
      <c r="B4" s="3" t="s">
        <v>94</v>
      </c>
      <c r="C4" s="13">
        <v>1</v>
      </c>
      <c r="D4" s="7" t="s">
        <v>96</v>
      </c>
      <c r="E4" s="9" t="s">
        <v>69</v>
      </c>
      <c r="F4" s="9" t="s">
        <v>34</v>
      </c>
      <c r="G4" s="74">
        <v>1159485.25</v>
      </c>
      <c r="H4" s="9" t="s">
        <v>34</v>
      </c>
      <c r="I4" s="9">
        <v>3</v>
      </c>
      <c r="J4" s="9">
        <v>0</v>
      </c>
      <c r="K4" s="9">
        <v>1</v>
      </c>
    </row>
    <row r="5" spans="1:11" x14ac:dyDescent="0.2">
      <c r="A5" s="3" t="s">
        <v>102</v>
      </c>
      <c r="B5" s="3" t="s">
        <v>94</v>
      </c>
      <c r="C5" s="13">
        <v>1</v>
      </c>
      <c r="D5" s="7" t="s">
        <v>96</v>
      </c>
      <c r="E5" s="9" t="s">
        <v>87</v>
      </c>
      <c r="F5" s="9" t="s">
        <v>34</v>
      </c>
      <c r="G5" s="74">
        <v>9245551</v>
      </c>
      <c r="H5" s="9" t="s">
        <v>34</v>
      </c>
      <c r="I5" s="9">
        <v>3</v>
      </c>
      <c r="J5" s="9">
        <v>0</v>
      </c>
      <c r="K5" s="9">
        <v>1</v>
      </c>
    </row>
    <row r="6" spans="1:11" x14ac:dyDescent="0.2">
      <c r="A6" s="3" t="s">
        <v>103</v>
      </c>
      <c r="B6" s="3" t="s">
        <v>94</v>
      </c>
      <c r="C6" s="25">
        <v>1</v>
      </c>
      <c r="D6" s="3" t="s">
        <v>96</v>
      </c>
      <c r="E6" s="9" t="s">
        <v>104</v>
      </c>
      <c r="F6" s="9" t="s">
        <v>34</v>
      </c>
      <c r="G6" s="73">
        <v>5585154.3650000002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C2" activePane="bottomRight" state="frozen"/>
      <selection pane="topRight" activeCell="B1" sqref="B1"/>
      <selection pane="bottomLeft" activeCell="A2" sqref="A2"/>
      <selection pane="bottomRight" activeCell="F4" sqref="F4"/>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0</v>
      </c>
      <c r="D2" s="3" t="s">
        <v>68</v>
      </c>
      <c r="E2" s="7" t="s">
        <v>97</v>
      </c>
      <c r="F2" s="3" t="s">
        <v>96</v>
      </c>
      <c r="G2" s="3" t="s">
        <v>70</v>
      </c>
      <c r="H2" s="9">
        <v>0.85</v>
      </c>
      <c r="I2" s="9" t="s">
        <v>34</v>
      </c>
      <c r="J2" s="9">
        <v>0</v>
      </c>
      <c r="K2" s="9">
        <v>1</v>
      </c>
      <c r="L2" s="9">
        <v>0</v>
      </c>
      <c r="M2" s="9">
        <v>99999999999999</v>
      </c>
      <c r="N2" s="9">
        <v>0</v>
      </c>
      <c r="O2" s="9">
        <v>0</v>
      </c>
      <c r="P2" s="9">
        <v>0</v>
      </c>
    </row>
    <row r="3" spans="1:16" x14ac:dyDescent="0.2">
      <c r="A3" s="76" t="s">
        <v>121</v>
      </c>
      <c r="B3" s="75" t="s">
        <v>117</v>
      </c>
      <c r="C3" s="78">
        <v>1</v>
      </c>
      <c r="D3" s="75" t="s">
        <v>68</v>
      </c>
      <c r="E3" s="75" t="s">
        <v>97</v>
      </c>
      <c r="F3" s="76" t="s">
        <v>123</v>
      </c>
      <c r="G3" s="75" t="s">
        <v>114</v>
      </c>
      <c r="H3" s="77">
        <v>0.35</v>
      </c>
      <c r="I3" s="77">
        <v>0.55000000000000004</v>
      </c>
      <c r="J3" s="77">
        <v>0</v>
      </c>
      <c r="K3" s="77">
        <v>0</v>
      </c>
      <c r="L3" s="77">
        <v>0</v>
      </c>
      <c r="M3" s="86">
        <v>4036</v>
      </c>
      <c r="N3" s="79">
        <v>0</v>
      </c>
      <c r="O3" s="79">
        <v>0</v>
      </c>
      <c r="P3" s="77">
        <v>1E-4</v>
      </c>
    </row>
    <row r="4" spans="1:16" x14ac:dyDescent="0.2">
      <c r="A4" s="76" t="s">
        <v>120</v>
      </c>
      <c r="B4" s="85" t="s">
        <v>117</v>
      </c>
      <c r="C4" s="87">
        <v>1</v>
      </c>
      <c r="D4" s="85" t="s">
        <v>68</v>
      </c>
      <c r="E4" s="85" t="s">
        <v>97</v>
      </c>
      <c r="F4" s="76" t="s">
        <v>122</v>
      </c>
      <c r="G4" s="85" t="s">
        <v>114</v>
      </c>
      <c r="H4" s="86">
        <v>0.35</v>
      </c>
      <c r="I4" s="86">
        <v>0.55000000000000004</v>
      </c>
      <c r="J4" s="86">
        <v>0</v>
      </c>
      <c r="K4" s="86">
        <v>133</v>
      </c>
      <c r="L4" s="86">
        <v>375</v>
      </c>
      <c r="M4" s="86">
        <v>12108</v>
      </c>
      <c r="N4" s="89">
        <v>0</v>
      </c>
      <c r="O4" s="89">
        <v>0</v>
      </c>
      <c r="P4" s="86">
        <v>1E-4</v>
      </c>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5: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3">
    <cfRule type="iconSet" priority="4">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118</v>
      </c>
      <c r="B2" s="85" t="s">
        <v>119</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115</v>
      </c>
      <c r="B2" s="82" t="s">
        <v>117</v>
      </c>
      <c r="C2" s="84">
        <v>1</v>
      </c>
      <c r="D2" s="82" t="s">
        <v>114</v>
      </c>
      <c r="E2" s="80" t="s">
        <v>96</v>
      </c>
      <c r="F2" s="81" t="s">
        <v>116</v>
      </c>
      <c r="G2" s="81">
        <v>0.85</v>
      </c>
      <c r="H2" s="81">
        <v>9999999999999990</v>
      </c>
      <c r="I2" s="81">
        <v>0</v>
      </c>
      <c r="J2" s="81">
        <v>0</v>
      </c>
      <c r="K2" s="83">
        <v>0</v>
      </c>
      <c r="L2" s="83">
        <v>0</v>
      </c>
    </row>
    <row r="3" spans="1:12" x14ac:dyDescent="0.2">
      <c r="A3" s="26" t="s">
        <v>124</v>
      </c>
      <c r="B3" s="26" t="s">
        <v>117</v>
      </c>
      <c r="C3" s="25">
        <v>1</v>
      </c>
      <c r="D3" s="26" t="s">
        <v>122</v>
      </c>
      <c r="E3" s="26" t="s">
        <v>95</v>
      </c>
      <c r="F3" s="25" t="s">
        <v>116</v>
      </c>
      <c r="G3" s="25">
        <v>1</v>
      </c>
      <c r="H3" s="25">
        <v>9999999999</v>
      </c>
      <c r="I3" s="25">
        <v>0</v>
      </c>
      <c r="J3" s="25">
        <v>0</v>
      </c>
      <c r="K3" s="40">
        <v>0</v>
      </c>
      <c r="L3" s="40">
        <v>0</v>
      </c>
    </row>
    <row r="4" spans="1:12" s="85" customFormat="1" x14ac:dyDescent="0.2">
      <c r="A4" s="82" t="s">
        <v>125</v>
      </c>
      <c r="B4" s="82" t="s">
        <v>117</v>
      </c>
      <c r="C4" s="87">
        <v>1</v>
      </c>
      <c r="D4" s="82" t="s">
        <v>123</v>
      </c>
      <c r="E4" s="82" t="s">
        <v>95</v>
      </c>
      <c r="F4" s="87" t="s">
        <v>116</v>
      </c>
      <c r="G4" s="87">
        <v>1</v>
      </c>
      <c r="H4" s="87">
        <v>9999999999</v>
      </c>
      <c r="I4" s="87">
        <v>0</v>
      </c>
      <c r="J4" s="87">
        <v>0</v>
      </c>
      <c r="K4" s="83">
        <v>0</v>
      </c>
      <c r="L4" s="83">
        <v>0</v>
      </c>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20">
      <iconSet iconSet="3Symbols">
        <cfvo type="percent" val="0"/>
        <cfvo type="percent" val="33"/>
        <cfvo type="percent" val="67"/>
      </iconSet>
    </cfRule>
  </conditionalFormatting>
  <conditionalFormatting sqref="C3 C5:C24">
    <cfRule type="iconSet" priority="6">
      <iconSet iconSet="3Symbols">
        <cfvo type="percent" val="0"/>
        <cfvo type="percent" val="33"/>
        <cfvo type="percent" val="67"/>
      </iconSet>
    </cfRule>
  </conditionalFormatting>
  <conditionalFormatting sqref="C3 C5:C24">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2020-08-27T08:28:48Z</dcterms:modified>
  <dc:language>de-DE</dc:language>
</cp:coreProperties>
</file>