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Wiring Harnesses/"/>
    </mc:Choice>
  </mc:AlternateContent>
  <xr:revisionPtr revIDLastSave="0" documentId="13_ncr:1_{2CDD9313-9B2A-8244-A9EB-2E876AC30D7F}" xr6:coauthVersionLast="46" xr6:coauthVersionMax="46" xr10:uidLastSave="{00000000-0000-0000-0000-000000000000}"/>
  <bookViews>
    <workbookView xWindow="83380" yWindow="1460" windowWidth="27640" windowHeight="16940" xr2:uid="{143B30A9-82F7-2643-AC80-A0C1A441528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<sst xmlns="http://schemas.openxmlformats.org/spreadsheetml/2006/main" count="230" uniqueCount="161">
  <si>
    <t>Material</t>
  </si>
  <si>
    <t>Manufacturer</t>
  </si>
  <si>
    <t>Order Number of Manufaturer</t>
  </si>
  <si>
    <t>Distributor</t>
  </si>
  <si>
    <t>Order Number of Distributor</t>
  </si>
  <si>
    <t>Red 28 awg</t>
  </si>
  <si>
    <t>ALPHA WIRE</t>
  </si>
  <si>
    <t>Mouser</t>
  </si>
  <si>
    <t>Price</t>
  </si>
  <si>
    <t>602-6710-1000-03</t>
  </si>
  <si>
    <t>6710 RD001</t>
  </si>
  <si>
    <t>Description</t>
  </si>
  <si>
    <t>Hook-up Wire 28AWG 7/36 MPPE 1000ft SPOOL RED</t>
  </si>
  <si>
    <t>DF11-2428SC</t>
  </si>
  <si>
    <t>798-DF11-2428SC</t>
  </si>
  <si>
    <t>Number</t>
  </si>
  <si>
    <t>Headers &amp; Wire Housings FEMALE CONTACT TIN 24-28AWG LOOSE</t>
  </si>
  <si>
    <t>Hirose Connector</t>
  </si>
  <si>
    <t>Attemplfier wire connectors</t>
  </si>
  <si>
    <t>TE Connectivity</t>
  </si>
  <si>
    <t>Terminals TERMINAL BUDG R 26-2</t>
  </si>
  <si>
    <t>Eye terminal 4</t>
  </si>
  <si>
    <t>571-31428</t>
  </si>
  <si>
    <t>Eye terminal 6 (s)</t>
  </si>
  <si>
    <t>Eye terminal 6 (w)</t>
  </si>
  <si>
    <t>Terminals #6 22-16AWG RING</t>
  </si>
  <si>
    <t>571-34110</t>
  </si>
  <si>
    <t>8-34105-1</t>
  </si>
  <si>
    <t>571-8-34105-1</t>
  </si>
  <si>
    <t>Terminals N/I-RING 22-16 #06 M3.5+</t>
  </si>
  <si>
    <t>650-TAT125014</t>
  </si>
  <si>
    <t>TE Connectivity / Raychem</t>
  </si>
  <si>
    <t>TAT-125-1/4-0-STK</t>
  </si>
  <si>
    <t>20 ft</t>
  </si>
  <si>
    <t>Heat Shrink Tubing and Sleeves HS-TBG 6.4MM BK PRICE PER FT</t>
  </si>
  <si>
    <t>1/4th adehsive shrink tube</t>
  </si>
  <si>
    <t>650-DWP-125-1/8-0</t>
  </si>
  <si>
    <t>Heat Shrink Tubing and Sleeves HS-TBG 3.2MM BK PRICE PER FT</t>
  </si>
  <si>
    <t>DWP-125-1/8-0-STK</t>
  </si>
  <si>
    <t>1/8th adhesive shrink tube</t>
  </si>
  <si>
    <t>6712 BK005</t>
  </si>
  <si>
    <t>602-6712-100-02</t>
  </si>
  <si>
    <t>Hook-up Wire 24AWG 7/32 MPPE 100ft SPOOL BLACK</t>
  </si>
  <si>
    <t>Black 24 awg</t>
  </si>
  <si>
    <t>Brown 28 awg</t>
  </si>
  <si>
    <t>6710 BR005</t>
  </si>
  <si>
    <t>602-6710-100-07</t>
  </si>
  <si>
    <t>Hook-up Wire 28AWG 7/36 MPPE 100ft SPOOL BROWN</t>
  </si>
  <si>
    <t>Red 14 awg</t>
  </si>
  <si>
    <t>Black 14 awg</t>
  </si>
  <si>
    <t>6717 BK005</t>
  </si>
  <si>
    <t>602-6717-100-02</t>
  </si>
  <si>
    <t>6717 RD005</t>
  </si>
  <si>
    <t>602-6717-100-03</t>
  </si>
  <si>
    <t>Hook-up Wire 14AWG 41/30 MPPE 100ft SPOOL RED</t>
  </si>
  <si>
    <t>Hook-up Wire 14AWG 41/30 MPPE 100ft SPOOL BLACK</t>
  </si>
  <si>
    <t>Orange 14 awg</t>
  </si>
  <si>
    <t>White 14 awg</t>
  </si>
  <si>
    <t>6717 OR005</t>
  </si>
  <si>
    <t>602-6717-100-08</t>
  </si>
  <si>
    <t>6717 WH005</t>
  </si>
  <si>
    <t>602-6717-100-01</t>
  </si>
  <si>
    <t>Hook-up Wire 14AWG 41/30 MPPE 100ft SPOOL ORANGE</t>
  </si>
  <si>
    <t>Hook-up Wire 14AWG 41/30 MPPE 100ft SPOOL WHT</t>
  </si>
  <si>
    <t>Orange 24 awg</t>
  </si>
  <si>
    <t>Yellow 24 awg</t>
  </si>
  <si>
    <t>6712 OR005</t>
  </si>
  <si>
    <t>602-6712-100-08</t>
  </si>
  <si>
    <t>6712 YL005</t>
  </si>
  <si>
    <t>602-6712-100-05</t>
  </si>
  <si>
    <t>Hook-up Wire 24AWG 7/32 MPPE 100FT SPOOL YELLOW</t>
  </si>
  <si>
    <t>Hook-up Wire 24AWG 7/32 MPPE 100ft SPOOL ORANGE</t>
  </si>
  <si>
    <t>D-Sub Standard Connectors 9P PLUG ZINC</t>
  </si>
  <si>
    <t>571-205204-9</t>
  </si>
  <si>
    <t>205204-9</t>
  </si>
  <si>
    <t>9 pin male D sub connector</t>
  </si>
  <si>
    <t>571-2052063</t>
  </si>
  <si>
    <t>D-Sub Standard Connectors 15P PLUG TIN IN</t>
  </si>
  <si>
    <t>205206-3</t>
  </si>
  <si>
    <t>15 pin male D sub connector</t>
  </si>
  <si>
    <t>25 pin male D sub connector</t>
  </si>
  <si>
    <t>D-Sub Standard Connectors 25P PLUG TIN IN</t>
  </si>
  <si>
    <t>207464-2</t>
  </si>
  <si>
    <t>571-2074642</t>
  </si>
  <si>
    <t>D-Sub Standard Connectors 15P SOCKET ZINC</t>
  </si>
  <si>
    <t>205205-7</t>
  </si>
  <si>
    <t>571-205205-7</t>
  </si>
  <si>
    <t>15 pin female D sub connector</t>
  </si>
  <si>
    <t>1-66505-0</t>
  </si>
  <si>
    <t>571-1665050</t>
  </si>
  <si>
    <t>D sub contact sockets 28-24 awg</t>
  </si>
  <si>
    <t>D-Sub Contacts CRIMP SOCKET 24-28</t>
  </si>
  <si>
    <t>Molex</t>
  </si>
  <si>
    <t>22-01-3027</t>
  </si>
  <si>
    <t>538-22-01-3027</t>
  </si>
  <si>
    <t>Headers &amp; Wire Housings HSG 2P W/RAMP/RIBS</t>
  </si>
  <si>
    <t>Phoenix Contact</t>
  </si>
  <si>
    <t>651-1881367</t>
  </si>
  <si>
    <t>6 Pos 2.5mm pitch contact pluggable terminal (light green)</t>
  </si>
  <si>
    <t>KK 254 2 hole connector (white)</t>
  </si>
  <si>
    <t>Pluggable Terminal Blocks 6 Pos 2.5mm pitch Plug 26-20AWG Spring</t>
  </si>
  <si>
    <t>Amphenol Aerospace</t>
  </si>
  <si>
    <t>M39029/58-363</t>
  </si>
  <si>
    <t>654-3902958363</t>
  </si>
  <si>
    <t>MIL Spec 82021-7Q4-01 QPL Pins</t>
  </si>
  <si>
    <t>Circular MIL Spec Contacts PIN 20 GA</t>
  </si>
  <si>
    <t>3M</t>
  </si>
  <si>
    <t>BS-22-6</t>
  </si>
  <si>
    <t>517-1647</t>
  </si>
  <si>
    <t>Terminals FLG FORK 16-14 AWG 6</t>
  </si>
  <si>
    <t>Fork 16-14 AWG (6)</t>
  </si>
  <si>
    <t>Fair-Rite</t>
  </si>
  <si>
    <t>623-2643480102</t>
  </si>
  <si>
    <t>Ferrite Cable Cores 43 Round Cable Core Z=121 OHM @100MHz</t>
  </si>
  <si>
    <t xml:space="preserve">43 Cable Core magnent </t>
  </si>
  <si>
    <t>623-2675540202</t>
  </si>
  <si>
    <t>Ferrite Cable Cores 75 Round Cable Core Imp 16 Ohms @ 200KHz</t>
  </si>
  <si>
    <t>623-2675023002</t>
  </si>
  <si>
    <t>75 Cable Core magnent (short)</t>
  </si>
  <si>
    <t>75 Cable Core magnent (long)</t>
  </si>
  <si>
    <t>Ferrite Cable Cores 75 Round Cable Core Imp 17 Ohms @ 200KHz</t>
  </si>
  <si>
    <t>63825-8200</t>
  </si>
  <si>
    <t>538-63825-8200</t>
  </si>
  <si>
    <t>Crimpers / Crimping Tools Hand Crimp Tool CGrid III F 26-28AWG</t>
  </si>
  <si>
    <t>C Grid III Crimper</t>
  </si>
  <si>
    <t>Newark</t>
  </si>
  <si>
    <t>AMP - TE CONNECTIVITY</t>
  </si>
  <si>
    <t>58448-2</t>
  </si>
  <si>
    <t>44F8730</t>
  </si>
  <si>
    <t>D Sub Crimp tool</t>
  </si>
  <si>
    <t>20 28-20AWG D Sub Contact Crimper</t>
  </si>
  <si>
    <t>623-2675665702</t>
  </si>
  <si>
    <t>75 Cable Core magnent (big)</t>
  </si>
  <si>
    <t>Ferrite Cable Cores 75 Round Cable Core Imp 22 Ohms @ 200KHz</t>
  </si>
  <si>
    <t>M22520/2-01</t>
  </si>
  <si>
    <t>94B6868</t>
  </si>
  <si>
    <t>615717 CRIMP TOOL MINI</t>
  </si>
  <si>
    <t>Astro Tool</t>
  </si>
  <si>
    <t>MIL Spec Crimper</t>
  </si>
  <si>
    <t>MULTICOMP</t>
  </si>
  <si>
    <t>SPC14997</t>
  </si>
  <si>
    <t>80K5407</t>
  </si>
  <si>
    <t>D sub shell (DA, 45°)</t>
  </si>
  <si>
    <t>15-pin D-sub Metalized Cover for Dpsuc connectors</t>
  </si>
  <si>
    <t>Ground eye crimper</t>
  </si>
  <si>
    <t>Crimpers / Crimping Tools CRIMP HND TOOL W/DIE 22-10 AWG</t>
  </si>
  <si>
    <t>571-49935</t>
  </si>
  <si>
    <t>Crimpers / Crimping Tools TOOL TURRET DIE POSITIONER</t>
  </si>
  <si>
    <t>654-M22520/2-10</t>
  </si>
  <si>
    <t>M22520/2-10</t>
  </si>
  <si>
    <t>DMC Tools</t>
  </si>
  <si>
    <t xml:space="preserve">MIL Spec Crimper extension </t>
  </si>
  <si>
    <t>59803-1</t>
  </si>
  <si>
    <t>98F2821</t>
  </si>
  <si>
    <t>Temp connector insertion tool</t>
  </si>
  <si>
    <t>MTA-100 Receptacle Contact insertion tool</t>
  </si>
  <si>
    <t>Total:</t>
  </si>
  <si>
    <t>Rackmount Solutions</t>
  </si>
  <si>
    <t>6' Vertical Cable Channel</t>
  </si>
  <si>
    <t>34-207616-BK</t>
  </si>
  <si>
    <t>https://www.rackmountsolutions.net/rackmount-solutions-34-207616-bk-6-vertical-rackmount-cable-channel/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</si>
</sst>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rgb="FF333333"/>
      <name val="Calibri"/>
      <family val="2"/>
      <scheme val="minor"/>
    </font>
    <font>
      <sz val="11"/>
      <color rgb="FF333333"/>
      <name val="Verdana"/>
      <family val="2"/>
    </font>
    <font>
      <b/>
      <sz val="14"/>
      <color theme="1"/>
      <name val="Calibri (Body)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8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4" fillId="0" borderId="0" xfId="0" applyFont="1"/>
    <xf numFmtId="0" fontId="0" fillId="2" borderId="0" xfId="0" applyFont="1" applyFill="1"/>
    <xf numFmtId="6" fontId="0" fillId="0" borderId="0" xfId="0" applyNumberFormat="1" applyFont="1" applyAlignment="1">
      <alignment horizontal="right"/>
    </xf>
    <xf numFmtId="0" fontId="7" fillId="0" borderId="0" xfId="0" applyFont="1"/>
    <xf numFmtId="0" fontId="0" fillId="3" borderId="0" xfId="0" applyFont="1" applyFill="1"/>
    <xf numFmtId="8" fontId="8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Fill="1"/>
    <xf numFmtId="0" fontId="10" fillId="0" borderId="0" xfId="0" applyFont="1"/>
    <xf numFmtId="8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ckmountsolutions.net/rackmount-solutions-34-207616-bk-6-vertical-rackmount-cable-chann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816C-F4C8-D44F-BB7F-6F27AF91F256}">
  <dimension ref="A1:H54"/>
  <sheetViews>
    <sheetView tabSelected="1" topLeftCell="A27" workbookViewId="0">
      <selection activeCell="H49" sqref="H49"/>
    </sheetView>
  </sheetViews>
  <sheetFormatPr baseColWidth="10" defaultRowHeight="16" x14ac:dyDescent="0.2"/>
  <cols>
    <col min="1" max="1" width="26" customWidth="1"/>
    <col min="2" max="2" width="21.6640625" customWidth="1"/>
    <col min="3" max="3" width="25.1640625" customWidth="1"/>
    <col min="5" max="6" width="22.83203125" customWidth="1"/>
    <col min="8" max="8" width="54.5" customWidth="1"/>
  </cols>
  <sheetData>
    <row r="1" spans="1:8" ht="19" x14ac:dyDescent="0.25">
      <c r="A1" s="20" t="s">
        <v>7</v>
      </c>
      <c r="B1" s="21"/>
      <c r="C1" s="21"/>
      <c r="D1" s="21"/>
      <c r="E1" s="21"/>
      <c r="F1" s="21"/>
      <c r="G1" s="21"/>
      <c r="H1" s="21"/>
    </row>
    <row r="2" spans="1:8" x14ac:dyDescent="0.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15</v>
      </c>
      <c r="G2" s="2" t="s">
        <v>8</v>
      </c>
      <c r="H2" s="2" t="s">
        <v>11</v>
      </c>
    </row>
    <row r="3" spans="1:8" x14ac:dyDescent="0.2">
      <c r="A3" s="3" t="s">
        <v>5</v>
      </c>
      <c r="B3" s="3" t="s">
        <v>6</v>
      </c>
      <c r="C3" s="3" t="s">
        <v>10</v>
      </c>
      <c r="D3" s="3" t="s">
        <v>7</v>
      </c>
      <c r="E3" s="3" t="s">
        <v>9</v>
      </c>
      <c r="F3" s="4">
        <v>1</v>
      </c>
      <c r="G3" s="11">
        <v>153</v>
      </c>
      <c r="H3" s="3" t="s">
        <v>12</v>
      </c>
    </row>
    <row r="4" spans="1:8" x14ac:dyDescent="0.2">
      <c r="A4" s="3" t="s">
        <v>18</v>
      </c>
      <c r="B4" s="6" t="s">
        <v>17</v>
      </c>
      <c r="C4" s="3" t="s">
        <v>13</v>
      </c>
      <c r="D4" s="3" t="s">
        <v>7</v>
      </c>
      <c r="E4" s="3" t="s">
        <v>14</v>
      </c>
      <c r="F4" s="7">
        <v>1000</v>
      </c>
      <c r="G4" s="11">
        <v>56</v>
      </c>
      <c r="H4" s="3" t="s">
        <v>16</v>
      </c>
    </row>
    <row r="5" spans="1:8" x14ac:dyDescent="0.2">
      <c r="A5" s="3" t="s">
        <v>21</v>
      </c>
      <c r="B5" s="6" t="s">
        <v>19</v>
      </c>
      <c r="C5" s="4">
        <v>31428</v>
      </c>
      <c r="D5" s="3" t="s">
        <v>7</v>
      </c>
      <c r="E5" s="3" t="s">
        <v>22</v>
      </c>
      <c r="F5" s="4">
        <v>100</v>
      </c>
      <c r="G5" s="5">
        <v>11.2</v>
      </c>
      <c r="H5" s="3" t="s">
        <v>20</v>
      </c>
    </row>
    <row r="6" spans="1:8" x14ac:dyDescent="0.2">
      <c r="A6" s="3" t="s">
        <v>23</v>
      </c>
      <c r="B6" s="6" t="s">
        <v>19</v>
      </c>
      <c r="C6" s="4" t="s">
        <v>27</v>
      </c>
      <c r="D6" s="3" t="s">
        <v>7</v>
      </c>
      <c r="E6" s="3" t="s">
        <v>28</v>
      </c>
      <c r="F6" s="4">
        <v>100</v>
      </c>
      <c r="G6" s="5">
        <v>28.3</v>
      </c>
      <c r="H6" s="3" t="s">
        <v>29</v>
      </c>
    </row>
    <row r="7" spans="1:8" x14ac:dyDescent="0.2">
      <c r="A7" s="3" t="s">
        <v>24</v>
      </c>
      <c r="B7" s="6" t="s">
        <v>19</v>
      </c>
      <c r="C7" s="4">
        <v>34110</v>
      </c>
      <c r="D7" s="3" t="s">
        <v>7</v>
      </c>
      <c r="E7" s="3" t="s">
        <v>26</v>
      </c>
      <c r="F7" s="4">
        <v>100</v>
      </c>
      <c r="G7" s="5">
        <v>17.8</v>
      </c>
      <c r="H7" s="3" t="s">
        <v>25</v>
      </c>
    </row>
    <row r="8" spans="1:8" x14ac:dyDescent="0.2">
      <c r="A8" s="10" t="s">
        <v>110</v>
      </c>
      <c r="B8" s="3" t="s">
        <v>106</v>
      </c>
      <c r="C8" s="3" t="s">
        <v>107</v>
      </c>
      <c r="D8" s="3" t="s">
        <v>7</v>
      </c>
      <c r="E8" s="3" t="s">
        <v>108</v>
      </c>
      <c r="F8" s="4">
        <v>10</v>
      </c>
      <c r="G8" s="5">
        <v>1.85</v>
      </c>
      <c r="H8" s="3" t="s">
        <v>109</v>
      </c>
    </row>
    <row r="9" spans="1:8" x14ac:dyDescent="0.2">
      <c r="A9" s="3" t="s">
        <v>35</v>
      </c>
      <c r="B9" s="6" t="s">
        <v>31</v>
      </c>
      <c r="C9" s="3" t="s">
        <v>32</v>
      </c>
      <c r="D9" s="3" t="s">
        <v>7</v>
      </c>
      <c r="E9" s="3" t="s">
        <v>30</v>
      </c>
      <c r="F9" s="3" t="s">
        <v>33</v>
      </c>
      <c r="G9" s="5">
        <v>27.2</v>
      </c>
      <c r="H9" s="3" t="s">
        <v>34</v>
      </c>
    </row>
    <row r="10" spans="1:8" x14ac:dyDescent="0.2">
      <c r="A10" s="3" t="s">
        <v>39</v>
      </c>
      <c r="B10" s="6" t="s">
        <v>31</v>
      </c>
      <c r="C10" s="3" t="s">
        <v>38</v>
      </c>
      <c r="D10" s="3" t="s">
        <v>7</v>
      </c>
      <c r="E10" s="3" t="s">
        <v>36</v>
      </c>
      <c r="F10" s="3" t="s">
        <v>33</v>
      </c>
      <c r="G10" s="5">
        <v>13.76</v>
      </c>
      <c r="H10" s="3" t="s">
        <v>37</v>
      </c>
    </row>
    <row r="11" spans="1:8" x14ac:dyDescent="0.2">
      <c r="A11" s="3" t="s">
        <v>43</v>
      </c>
      <c r="B11" s="3" t="s">
        <v>6</v>
      </c>
      <c r="C11" s="3" t="s">
        <v>40</v>
      </c>
      <c r="D11" s="3" t="s">
        <v>7</v>
      </c>
      <c r="E11" s="3" t="s">
        <v>41</v>
      </c>
      <c r="F11" s="4">
        <v>1</v>
      </c>
      <c r="G11" s="5">
        <v>39.35</v>
      </c>
      <c r="H11" s="3" t="s">
        <v>42</v>
      </c>
    </row>
    <row r="12" spans="1:8" x14ac:dyDescent="0.2">
      <c r="A12" s="3" t="s">
        <v>44</v>
      </c>
      <c r="B12" s="3" t="s">
        <v>6</v>
      </c>
      <c r="C12" s="3" t="s">
        <v>45</v>
      </c>
      <c r="D12" s="3" t="s">
        <v>7</v>
      </c>
      <c r="E12" s="3" t="s">
        <v>46</v>
      </c>
      <c r="F12" s="4">
        <v>1</v>
      </c>
      <c r="G12" s="5">
        <v>31.04</v>
      </c>
      <c r="H12" s="3" t="s">
        <v>47</v>
      </c>
    </row>
    <row r="13" spans="1:8" x14ac:dyDescent="0.2">
      <c r="A13" s="3" t="s">
        <v>48</v>
      </c>
      <c r="B13" s="3" t="s">
        <v>6</v>
      </c>
      <c r="C13" s="3" t="s">
        <v>52</v>
      </c>
      <c r="D13" s="3" t="s">
        <v>7</v>
      </c>
      <c r="E13" s="3" t="s">
        <v>53</v>
      </c>
      <c r="F13" s="4">
        <v>1</v>
      </c>
      <c r="G13" s="5">
        <v>141.05000000000001</v>
      </c>
      <c r="H13" s="3" t="s">
        <v>54</v>
      </c>
    </row>
    <row r="14" spans="1:8" x14ac:dyDescent="0.2">
      <c r="A14" s="3" t="s">
        <v>49</v>
      </c>
      <c r="B14" s="3" t="s">
        <v>6</v>
      </c>
      <c r="C14" s="3" t="s">
        <v>50</v>
      </c>
      <c r="D14" s="3" t="s">
        <v>7</v>
      </c>
      <c r="E14" s="3" t="s">
        <v>51</v>
      </c>
      <c r="F14" s="4">
        <v>1</v>
      </c>
      <c r="G14" s="5">
        <v>140.01</v>
      </c>
      <c r="H14" s="3" t="s">
        <v>55</v>
      </c>
    </row>
    <row r="15" spans="1:8" x14ac:dyDescent="0.2">
      <c r="A15" s="3" t="s">
        <v>56</v>
      </c>
      <c r="B15" s="3" t="s">
        <v>6</v>
      </c>
      <c r="C15" s="3" t="s">
        <v>58</v>
      </c>
      <c r="D15" s="3" t="s">
        <v>7</v>
      </c>
      <c r="E15" s="3" t="s">
        <v>59</v>
      </c>
      <c r="F15" s="4">
        <v>1</v>
      </c>
      <c r="G15" s="5">
        <v>142.33000000000001</v>
      </c>
      <c r="H15" s="3" t="s">
        <v>62</v>
      </c>
    </row>
    <row r="16" spans="1:8" x14ac:dyDescent="0.2">
      <c r="A16" s="3" t="s">
        <v>57</v>
      </c>
      <c r="B16" s="3" t="s">
        <v>6</v>
      </c>
      <c r="C16" s="3" t="s">
        <v>60</v>
      </c>
      <c r="D16" s="3" t="s">
        <v>7</v>
      </c>
      <c r="E16" s="3" t="s">
        <v>61</v>
      </c>
      <c r="F16" s="4">
        <v>1</v>
      </c>
      <c r="G16" s="5">
        <v>140.78</v>
      </c>
      <c r="H16" s="3" t="s">
        <v>63</v>
      </c>
    </row>
    <row r="17" spans="1:8" x14ac:dyDescent="0.2">
      <c r="A17" s="3" t="s">
        <v>64</v>
      </c>
      <c r="B17" s="3" t="s">
        <v>6</v>
      </c>
      <c r="C17" s="3" t="s">
        <v>66</v>
      </c>
      <c r="D17" s="3" t="s">
        <v>7</v>
      </c>
      <c r="E17" s="3" t="s">
        <v>67</v>
      </c>
      <c r="F17" s="4">
        <v>1</v>
      </c>
      <c r="G17" s="5">
        <v>39.51</v>
      </c>
      <c r="H17" s="3" t="s">
        <v>71</v>
      </c>
    </row>
    <row r="18" spans="1:8" x14ac:dyDescent="0.2">
      <c r="A18" s="3" t="s">
        <v>65</v>
      </c>
      <c r="B18" s="3" t="s">
        <v>6</v>
      </c>
      <c r="C18" s="3" t="s">
        <v>68</v>
      </c>
      <c r="D18" s="3" t="s">
        <v>7</v>
      </c>
      <c r="E18" s="3" t="s">
        <v>69</v>
      </c>
      <c r="F18" s="4">
        <v>1</v>
      </c>
      <c r="G18" s="5">
        <v>39.72</v>
      </c>
      <c r="H18" s="3" t="s">
        <v>70</v>
      </c>
    </row>
    <row r="19" spans="1:8" x14ac:dyDescent="0.2">
      <c r="A19" s="3" t="s">
        <v>75</v>
      </c>
      <c r="B19" s="6" t="s">
        <v>19</v>
      </c>
      <c r="C19" s="3" t="s">
        <v>74</v>
      </c>
      <c r="D19" s="3" t="s">
        <v>7</v>
      </c>
      <c r="E19" s="3" t="s">
        <v>73</v>
      </c>
      <c r="F19" s="4">
        <v>10</v>
      </c>
      <c r="G19" s="5">
        <v>9.64</v>
      </c>
      <c r="H19" s="3" t="s">
        <v>72</v>
      </c>
    </row>
    <row r="20" spans="1:8" x14ac:dyDescent="0.2">
      <c r="A20" s="3" t="s">
        <v>79</v>
      </c>
      <c r="B20" s="6" t="s">
        <v>19</v>
      </c>
      <c r="C20" s="3" t="s">
        <v>78</v>
      </c>
      <c r="D20" s="3" t="s">
        <v>7</v>
      </c>
      <c r="E20" s="3" t="s">
        <v>76</v>
      </c>
      <c r="F20" s="4">
        <v>50</v>
      </c>
      <c r="G20" s="5">
        <v>55.5</v>
      </c>
      <c r="H20" s="3" t="s">
        <v>77</v>
      </c>
    </row>
    <row r="21" spans="1:8" x14ac:dyDescent="0.2">
      <c r="A21" s="3" t="s">
        <v>80</v>
      </c>
      <c r="B21" s="6" t="s">
        <v>19</v>
      </c>
      <c r="C21" s="3" t="s">
        <v>82</v>
      </c>
      <c r="D21" s="3" t="s">
        <v>7</v>
      </c>
      <c r="E21" s="3" t="s">
        <v>83</v>
      </c>
      <c r="F21" s="4">
        <v>30</v>
      </c>
      <c r="G21" s="5">
        <v>32.700000000000003</v>
      </c>
      <c r="H21" s="3" t="s">
        <v>81</v>
      </c>
    </row>
    <row r="22" spans="1:8" x14ac:dyDescent="0.2">
      <c r="A22" s="3" t="s">
        <v>87</v>
      </c>
      <c r="B22" s="3" t="s">
        <v>19</v>
      </c>
      <c r="C22" s="3" t="s">
        <v>85</v>
      </c>
      <c r="D22" s="3" t="s">
        <v>7</v>
      </c>
      <c r="E22" s="3" t="s">
        <v>86</v>
      </c>
      <c r="F22" s="4">
        <v>30</v>
      </c>
      <c r="G22" s="5">
        <v>40.5</v>
      </c>
      <c r="H22" s="3" t="s">
        <v>84</v>
      </c>
    </row>
    <row r="23" spans="1:8" x14ac:dyDescent="0.2">
      <c r="A23" s="9" t="s">
        <v>99</v>
      </c>
      <c r="B23" s="3" t="s">
        <v>92</v>
      </c>
      <c r="C23" s="8" t="s">
        <v>93</v>
      </c>
      <c r="D23" s="3" t="s">
        <v>7</v>
      </c>
      <c r="E23" s="3" t="s">
        <v>94</v>
      </c>
      <c r="F23" s="4">
        <v>100</v>
      </c>
      <c r="G23" s="5">
        <v>6.4</v>
      </c>
      <c r="H23" s="3" t="s">
        <v>95</v>
      </c>
    </row>
    <row r="24" spans="1:8" x14ac:dyDescent="0.2">
      <c r="A24" s="3" t="s">
        <v>98</v>
      </c>
      <c r="B24" s="3" t="s">
        <v>96</v>
      </c>
      <c r="C24" s="4">
        <v>1881367</v>
      </c>
      <c r="D24" s="3" t="s">
        <v>7</v>
      </c>
      <c r="E24" s="3" t="s">
        <v>97</v>
      </c>
      <c r="F24" s="4">
        <v>10</v>
      </c>
      <c r="G24" s="5">
        <v>90.6</v>
      </c>
      <c r="H24" s="3" t="s">
        <v>100</v>
      </c>
    </row>
    <row r="25" spans="1:8" x14ac:dyDescent="0.2">
      <c r="A25" s="10" t="s">
        <v>90</v>
      </c>
      <c r="B25" s="3" t="s">
        <v>19</v>
      </c>
      <c r="C25" s="3" t="s">
        <v>88</v>
      </c>
      <c r="D25" s="3" t="s">
        <v>7</v>
      </c>
      <c r="E25" s="3" t="s">
        <v>89</v>
      </c>
      <c r="F25" s="4">
        <v>10</v>
      </c>
      <c r="G25" s="5">
        <v>1.75</v>
      </c>
      <c r="H25" s="3" t="s">
        <v>91</v>
      </c>
    </row>
    <row r="26" spans="1:8" x14ac:dyDescent="0.2">
      <c r="A26" s="10" t="s">
        <v>104</v>
      </c>
      <c r="B26" s="3" t="s">
        <v>101</v>
      </c>
      <c r="C26" s="3" t="s">
        <v>102</v>
      </c>
      <c r="D26" s="3" t="s">
        <v>7</v>
      </c>
      <c r="E26" s="3" t="s">
        <v>103</v>
      </c>
      <c r="F26" s="4">
        <v>10</v>
      </c>
      <c r="G26" s="5">
        <v>5.71</v>
      </c>
      <c r="H26" s="3" t="s">
        <v>105</v>
      </c>
    </row>
    <row r="27" spans="1:8" x14ac:dyDescent="0.2">
      <c r="A27" s="3" t="s">
        <v>114</v>
      </c>
      <c r="B27" s="3" t="s">
        <v>111</v>
      </c>
      <c r="C27" s="4">
        <v>2643480102</v>
      </c>
      <c r="D27" s="3" t="s">
        <v>7</v>
      </c>
      <c r="E27" s="3" t="s">
        <v>112</v>
      </c>
      <c r="F27" s="4">
        <v>50</v>
      </c>
      <c r="G27" s="5">
        <v>26.95</v>
      </c>
      <c r="H27" s="3" t="s">
        <v>113</v>
      </c>
    </row>
    <row r="28" spans="1:8" x14ac:dyDescent="0.2">
      <c r="A28" s="3" t="s">
        <v>118</v>
      </c>
      <c r="B28" s="3" t="s">
        <v>111</v>
      </c>
      <c r="C28" s="4">
        <v>2675540202</v>
      </c>
      <c r="D28" s="3" t="s">
        <v>7</v>
      </c>
      <c r="E28" s="3" t="s">
        <v>115</v>
      </c>
      <c r="F28" s="4">
        <v>25</v>
      </c>
      <c r="G28" s="5">
        <v>12.55</v>
      </c>
      <c r="H28" s="3" t="s">
        <v>116</v>
      </c>
    </row>
    <row r="29" spans="1:8" x14ac:dyDescent="0.2">
      <c r="A29" s="3" t="s">
        <v>119</v>
      </c>
      <c r="B29" s="3" t="s">
        <v>111</v>
      </c>
      <c r="C29" s="4">
        <v>2675023002</v>
      </c>
      <c r="D29" s="3" t="s">
        <v>7</v>
      </c>
      <c r="E29" s="3" t="s">
        <v>117</v>
      </c>
      <c r="F29" s="4">
        <v>25</v>
      </c>
      <c r="G29" s="5">
        <v>12.08</v>
      </c>
      <c r="H29" s="3" t="s">
        <v>120</v>
      </c>
    </row>
    <row r="30" spans="1:8" x14ac:dyDescent="0.2">
      <c r="A30" s="3" t="s">
        <v>132</v>
      </c>
      <c r="B30" s="3" t="s">
        <v>111</v>
      </c>
      <c r="C30" s="4">
        <v>2675665702</v>
      </c>
      <c r="D30" s="3" t="s">
        <v>7</v>
      </c>
      <c r="E30" s="3" t="s">
        <v>131</v>
      </c>
      <c r="F30" s="4">
        <v>25</v>
      </c>
      <c r="G30" s="5">
        <v>23.15</v>
      </c>
      <c r="H30" s="3" t="s">
        <v>133</v>
      </c>
    </row>
    <row r="31" spans="1:8" x14ac:dyDescent="0.2">
      <c r="A31" s="3" t="s">
        <v>124</v>
      </c>
      <c r="B31" s="3" t="s">
        <v>92</v>
      </c>
      <c r="C31" s="3" t="s">
        <v>121</v>
      </c>
      <c r="D31" s="3" t="s">
        <v>7</v>
      </c>
      <c r="E31" s="3" t="s">
        <v>122</v>
      </c>
      <c r="F31" s="4">
        <v>1</v>
      </c>
      <c r="G31" s="5">
        <v>425.22</v>
      </c>
      <c r="H31" s="3" t="s">
        <v>123</v>
      </c>
    </row>
    <row r="32" spans="1:8" x14ac:dyDescent="0.2">
      <c r="A32" s="3" t="s">
        <v>151</v>
      </c>
      <c r="B32" s="3" t="s">
        <v>150</v>
      </c>
      <c r="C32" s="15" t="s">
        <v>149</v>
      </c>
      <c r="D32" s="3" t="s">
        <v>7</v>
      </c>
      <c r="E32" s="15" t="s">
        <v>148</v>
      </c>
      <c r="F32" s="4">
        <v>1</v>
      </c>
      <c r="G32" s="14">
        <v>89.28</v>
      </c>
      <c r="H32" s="15" t="s">
        <v>147</v>
      </c>
    </row>
    <row r="33" spans="1:8" x14ac:dyDescent="0.2">
      <c r="A33" s="13" t="s">
        <v>144</v>
      </c>
      <c r="B33" s="6" t="s">
        <v>19</v>
      </c>
      <c r="C33" s="4">
        <v>49935</v>
      </c>
      <c r="D33" s="3" t="s">
        <v>7</v>
      </c>
      <c r="E33" s="3" t="s">
        <v>146</v>
      </c>
      <c r="F33" s="4">
        <v>1</v>
      </c>
      <c r="G33" s="5">
        <v>661.69</v>
      </c>
      <c r="H33" s="3" t="s">
        <v>145</v>
      </c>
    </row>
    <row r="34" spans="1:8" x14ac:dyDescent="0.2">
      <c r="A34" s="3"/>
      <c r="B34" s="6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ht="19" x14ac:dyDescent="0.25">
      <c r="A37" s="20" t="s">
        <v>125</v>
      </c>
      <c r="B37" s="22"/>
      <c r="C37" s="22"/>
      <c r="D37" s="22"/>
      <c r="E37" s="22"/>
      <c r="F37" s="22"/>
      <c r="G37" s="22"/>
      <c r="H37" s="22"/>
    </row>
    <row r="38" spans="1:8" x14ac:dyDescent="0.2">
      <c r="A38" s="1" t="s">
        <v>0</v>
      </c>
      <c r="B38" s="1" t="s">
        <v>1</v>
      </c>
      <c r="C38" s="2" t="s">
        <v>2</v>
      </c>
      <c r="D38" s="2" t="s">
        <v>3</v>
      </c>
      <c r="E38" s="2" t="s">
        <v>4</v>
      </c>
      <c r="F38" s="2" t="s">
        <v>15</v>
      </c>
      <c r="G38" s="2" t="s">
        <v>8</v>
      </c>
      <c r="H38" s="2" t="s">
        <v>11</v>
      </c>
    </row>
    <row r="39" spans="1:8" x14ac:dyDescent="0.2">
      <c r="A39" s="3" t="s">
        <v>129</v>
      </c>
      <c r="B39" s="6" t="s">
        <v>126</v>
      </c>
      <c r="C39" s="3" t="s">
        <v>127</v>
      </c>
      <c r="D39" s="3" t="s">
        <v>125</v>
      </c>
      <c r="E39" s="3" t="s">
        <v>128</v>
      </c>
      <c r="F39" s="4">
        <v>1</v>
      </c>
      <c r="G39" s="5">
        <v>289.45</v>
      </c>
      <c r="H39" s="3" t="s">
        <v>130</v>
      </c>
    </row>
    <row r="40" spans="1:8" x14ac:dyDescent="0.2">
      <c r="A40" s="3" t="s">
        <v>138</v>
      </c>
      <c r="B40" s="3" t="s">
        <v>137</v>
      </c>
      <c r="C40" s="3" t="s">
        <v>134</v>
      </c>
      <c r="D40" s="3" t="s">
        <v>125</v>
      </c>
      <c r="E40" s="3" t="s">
        <v>135</v>
      </c>
      <c r="F40" s="4">
        <v>1</v>
      </c>
      <c r="G40" s="5">
        <v>388.71</v>
      </c>
      <c r="H40" s="3" t="s">
        <v>136</v>
      </c>
    </row>
    <row r="41" spans="1:8" x14ac:dyDescent="0.2">
      <c r="A41" s="3" t="s">
        <v>142</v>
      </c>
      <c r="B41" s="3" t="s">
        <v>139</v>
      </c>
      <c r="C41" s="3" t="s">
        <v>140</v>
      </c>
      <c r="D41" s="3" t="s">
        <v>125</v>
      </c>
      <c r="E41" s="3" t="s">
        <v>141</v>
      </c>
      <c r="F41" s="4">
        <v>30</v>
      </c>
      <c r="G41" s="5">
        <v>189.6</v>
      </c>
      <c r="H41" s="12" t="s">
        <v>143</v>
      </c>
    </row>
    <row r="42" spans="1:8" x14ac:dyDescent="0.2">
      <c r="A42" s="3" t="s">
        <v>154</v>
      </c>
      <c r="B42" s="17" t="s">
        <v>126</v>
      </c>
      <c r="C42" s="15" t="s">
        <v>152</v>
      </c>
      <c r="D42" s="3" t="s">
        <v>125</v>
      </c>
      <c r="E42" s="15" t="s">
        <v>153</v>
      </c>
      <c r="F42" s="4">
        <v>1</v>
      </c>
      <c r="G42" s="5">
        <v>35.799999999999997</v>
      </c>
      <c r="H42" s="16" t="s">
        <v>155</v>
      </c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ht="19" x14ac:dyDescent="0.25">
      <c r="A47" s="23" t="s">
        <v>157</v>
      </c>
      <c r="B47" s="23"/>
      <c r="C47" s="23"/>
      <c r="D47" s="23"/>
      <c r="E47" s="23"/>
      <c r="F47" s="23"/>
      <c r="G47" s="23"/>
      <c r="H47" s="23"/>
    </row>
    <row r="48" spans="1:8" x14ac:dyDescent="0.2">
      <c r="A48" s="3" t="s">
        <v>158</v>
      </c>
      <c r="B48" s="3" t="s">
        <v>157</v>
      </c>
      <c r="C48" s="3" t="s">
        <v>159</v>
      </c>
      <c r="D48" s="3" t="s">
        <v>157</v>
      </c>
      <c r="E48" s="3" t="s">
        <v>159</v>
      </c>
      <c r="F48" s="3">
        <v>4</v>
      </c>
      <c r="G48" s="5">
        <v>466.8</v>
      </c>
      <c r="H48" s="24" t="s">
        <v>160</v>
      </c>
    </row>
    <row r="54" spans="6:7" ht="19" x14ac:dyDescent="0.25">
      <c r="F54" s="18" t="s">
        <v>156</v>
      </c>
      <c r="G54" s="19">
        <f>SUM(G3:G33,G39:G42,G48)</f>
        <v>3886.9800000000005</v>
      </c>
    </row>
  </sheetData>
  <mergeCells count="3">
    <mergeCell ref="A1:H1"/>
    <mergeCell ref="A37:H37"/>
    <mergeCell ref="A47:H47"/>
  </mergeCells>
  <phoneticPr fontId="3" type="noConversion"/>
  <hyperlinks>
    <hyperlink ref="H48" r:id="rId1" xr:uid="{EFF03DD4-EA91-F348-A055-44C8C73CAE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Alexander Pollak</cp:lastModifiedBy>
  <dcterms:created xsi:type="dcterms:W3CDTF">2021-03-30T16:18:07Z</dcterms:created>
  <dcterms:modified xsi:type="dcterms:W3CDTF">2021-03-31T17:09:06Z</dcterms:modified>
</cp:coreProperties>
</file>