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mart\Desktop\Studium\5. Praxissemester\Seti\PAM\PAM_V3\PAM_V3_2\"/>
    </mc:Choice>
  </mc:AlternateContent>
  <xr:revisionPtr revIDLastSave="0" documentId="13_ncr:1_{EC2B5A9D-A80C-4756-A9AD-0F0039DB3CDB}" xr6:coauthVersionLast="47" xr6:coauthVersionMax="47" xr10:uidLastSave="{00000000-0000-0000-0000-000000000000}"/>
  <bookViews>
    <workbookView xWindow="-5090" yWindow="-217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<sst xmlns="http://schemas.openxmlformats.org/spreadsheetml/2006/main" count="55" uniqueCount="33">
  <si>
    <t>QTY</t>
  </si>
  <si>
    <t>Unit</t>
  </si>
  <si>
    <t>Type</t>
  </si>
  <si>
    <t>Name</t>
  </si>
  <si>
    <t>Manufacturer</t>
  </si>
  <si>
    <t>Mfr. #</t>
  </si>
  <si>
    <t>Datasheet</t>
  </si>
  <si>
    <t>Vendor</t>
  </si>
  <si>
    <t>pcs</t>
  </si>
  <si>
    <t>↗</t>
  </si>
  <si>
    <t>Mouser</t>
  </si>
  <si>
    <t>Total Cost</t>
  </si>
  <si>
    <t>Cost p.P. $</t>
  </si>
  <si>
    <t>$</t>
  </si>
  <si>
    <t>Link Vendor</t>
  </si>
  <si>
    <t>capacitor</t>
  </si>
  <si>
    <t>amplifier</t>
  </si>
  <si>
    <t>81-GCM1885C1H102FA6D</t>
  </si>
  <si>
    <r>
      <rPr>
        <sz val="11"/>
        <color theme="1"/>
        <rFont val="Calibri"/>
        <family val="2"/>
        <scheme val="minor"/>
      </rPr>
      <t>GCM1885C1H102FA16D</t>
    </r>
    <r>
      <rPr>
        <b/>
        <sz val="11"/>
        <color theme="1"/>
        <rFont val="Calibri"/>
        <family val="2"/>
        <scheme val="minor"/>
      </rPr>
      <t xml:space="preserve"> </t>
    </r>
  </si>
  <si>
    <t>Murata Electronics</t>
  </si>
  <si>
    <t>Package (metric)</t>
  </si>
  <si>
    <t xml:space="preserve">81-GRM1555C2A11FA1D </t>
  </si>
  <si>
    <t xml:space="preserve">GRM1555C2A101FA01D </t>
  </si>
  <si>
    <t>Vishay/Sprague</t>
  </si>
  <si>
    <t xml:space="preserve">584-HMC462LP5ETR </t>
  </si>
  <si>
    <t xml:space="preserve">HMC462LP5ETR </t>
  </si>
  <si>
    <t>Analog Devices</t>
  </si>
  <si>
    <t>QFN5x5-32</t>
  </si>
  <si>
    <t>Sourcing List for PAM V3</t>
  </si>
  <si>
    <t xml:space="preserve">74-TH3A475K020C5000 </t>
  </si>
  <si>
    <t xml:space="preserve">TH3A475K020C5000 </t>
  </si>
  <si>
    <t xml:space="preserve">961-939113424610 </t>
  </si>
  <si>
    <t>939113424610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</si>
</sst>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2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quotePrefix="1"/>
    <xf numFmtId="49" fontId="0" fillId="0" borderId="0" xfId="0" applyNumberFormat="1" applyFont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281/1/GRM1555C2A101FA01_01A-1983221.pdf" TargetMode="External"/><Relationship Id="rId3" Type="http://schemas.openxmlformats.org/officeDocument/2006/relationships/hyperlink" Target="https://www.mouser.com/ProductDetail/Vishay-Sprague/TH3A475K020C5000?qs=iY1HX60zZqOoE9ZwM7bafg%3D%3D" TargetMode="External"/><Relationship Id="rId7" Type="http://schemas.openxmlformats.org/officeDocument/2006/relationships/hyperlink" Target="https://www.mouser.com/ProductDetail/Murata-Electronics/GRM1555C2A101FA01D?qs=rrS6PyfT74dhi48KLJGpTA%3D%3D" TargetMode="External"/><Relationship Id="rId2" Type="http://schemas.openxmlformats.org/officeDocument/2006/relationships/hyperlink" Target="https://www.mouser.com/datasheet/2/281/1/GCM1885C1H102FA16_01A-3142390.pdf" TargetMode="External"/><Relationship Id="rId1" Type="http://schemas.openxmlformats.org/officeDocument/2006/relationships/hyperlink" Target="https://www.mouser.com/ProductDetail/Murata-Electronics/GCM1885C1H102FA16D?qs=bGEzvQhTDna07gGegWNXCA%3D%3D" TargetMode="External"/><Relationship Id="rId6" Type="http://schemas.openxmlformats.org/officeDocument/2006/relationships/hyperlink" Target="https://www.mouser.com/datasheet/2/609/hmc462lp5-468009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vishay.com/docs/40084/th3.pdf" TargetMode="External"/><Relationship Id="rId10" Type="http://schemas.openxmlformats.org/officeDocument/2006/relationships/hyperlink" Target="https://www.mouser.com/datasheet/2/281/Commercial_leafletXBSCUBSCBBSCULSCV13Murata-1660560.pdf" TargetMode="External"/><Relationship Id="rId4" Type="http://schemas.openxmlformats.org/officeDocument/2006/relationships/hyperlink" Target="https://www.mouser.com/ProductDetail/Analog-Devices/HMC462LP5E?qs=3izLlwrMQ7n5z4%2FmaNJzzQ%3D%3D" TargetMode="External"/><Relationship Id="rId9" Type="http://schemas.openxmlformats.org/officeDocument/2006/relationships/hyperlink" Target="https://www.mouser.com/ProductDetail/Murata-Electronics/939113424610?qs=BJlw7L4Cy78ya%2FUzli%2FWr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Normal="100" workbookViewId="0">
      <selection activeCell="J23" sqref="J23"/>
    </sheetView>
  </sheetViews>
  <sheetFormatPr baseColWidth="10" defaultColWidth="9.06640625" defaultRowHeight="14.25" x14ac:dyDescent="0.45"/>
  <cols>
    <col min="1" max="1" width="4.46484375" customWidth="1"/>
    <col min="2" max="2" width="8.86328125" customWidth="1"/>
    <col min="3" max="3" width="10.9296875" customWidth="1"/>
    <col min="4" max="4" width="31.59765625" customWidth="1"/>
    <col min="5" max="5" width="19.6640625" customWidth="1"/>
    <col min="6" max="6" width="16.53125" customWidth="1"/>
    <col min="7" max="7" width="20.1328125" customWidth="1"/>
    <col min="8" max="8" width="10.53125" customWidth="1"/>
    <col min="10" max="10" width="11.6640625" customWidth="1"/>
    <col min="11" max="11" width="9.46484375" customWidth="1"/>
  </cols>
  <sheetData>
    <row r="1" spans="1:12" x14ac:dyDescent="0.45">
      <c r="A1" s="1" t="s">
        <v>28</v>
      </c>
      <c r="B1" s="1"/>
    </row>
    <row r="2" spans="1:12" x14ac:dyDescent="0.45">
      <c r="E2" s="3"/>
    </row>
    <row r="3" spans="1:12" x14ac:dyDescent="0.45">
      <c r="A3" s="2" t="s">
        <v>0</v>
      </c>
      <c r="B3" s="2" t="s">
        <v>1</v>
      </c>
      <c r="C3" s="2" t="s">
        <v>2</v>
      </c>
      <c r="D3" s="2" t="s">
        <v>3</v>
      </c>
      <c r="E3" s="2" t="s">
        <v>20</v>
      </c>
      <c r="F3" s="2" t="s">
        <v>4</v>
      </c>
      <c r="G3" s="2" t="s">
        <v>5</v>
      </c>
      <c r="H3" s="2" t="s">
        <v>14</v>
      </c>
      <c r="I3" s="2" t="s">
        <v>6</v>
      </c>
      <c r="J3" s="2" t="s">
        <v>7</v>
      </c>
      <c r="K3" s="2" t="s">
        <v>12</v>
      </c>
    </row>
    <row r="4" spans="1:12" x14ac:dyDescent="0.45">
      <c r="A4">
        <v>1</v>
      </c>
      <c r="B4" t="s">
        <v>8</v>
      </c>
      <c r="C4" t="s">
        <v>15</v>
      </c>
      <c r="D4" t="s">
        <v>21</v>
      </c>
      <c r="E4">
        <v>1005</v>
      </c>
      <c r="F4" t="s">
        <v>19</v>
      </c>
      <c r="G4" s="7" t="s">
        <v>22</v>
      </c>
      <c r="H4" s="4" t="s">
        <v>9</v>
      </c>
      <c r="I4" s="4" t="s">
        <v>9</v>
      </c>
      <c r="J4" t="s">
        <v>10</v>
      </c>
      <c r="K4">
        <v>0.18</v>
      </c>
    </row>
    <row r="5" spans="1:12" x14ac:dyDescent="0.45">
      <c r="A5">
        <v>1</v>
      </c>
      <c r="B5" t="s">
        <v>8</v>
      </c>
      <c r="C5" t="s">
        <v>15</v>
      </c>
      <c r="D5" t="s">
        <v>17</v>
      </c>
      <c r="E5">
        <v>1608</v>
      </c>
      <c r="F5" t="s">
        <v>19</v>
      </c>
      <c r="G5" s="6" t="s">
        <v>18</v>
      </c>
      <c r="H5" s="4" t="s">
        <v>9</v>
      </c>
      <c r="I5" s="4" t="s">
        <v>9</v>
      </c>
      <c r="J5" t="s">
        <v>10</v>
      </c>
      <c r="K5">
        <v>0.35</v>
      </c>
    </row>
    <row r="6" spans="1:12" x14ac:dyDescent="0.45">
      <c r="A6">
        <v>1</v>
      </c>
      <c r="B6" t="s">
        <v>8</v>
      </c>
      <c r="C6" t="s">
        <v>15</v>
      </c>
      <c r="D6" t="s">
        <v>29</v>
      </c>
      <c r="E6">
        <v>3216</v>
      </c>
      <c r="F6" t="s">
        <v>23</v>
      </c>
      <c r="G6" t="s">
        <v>30</v>
      </c>
      <c r="H6" s="4" t="s">
        <v>9</v>
      </c>
      <c r="I6" s="4" t="s">
        <v>9</v>
      </c>
      <c r="J6" t="s">
        <v>10</v>
      </c>
      <c r="K6">
        <v>0.72</v>
      </c>
      <c r="L6" s="8"/>
    </row>
    <row r="7" spans="1:12" x14ac:dyDescent="0.45">
      <c r="A7">
        <v>2</v>
      </c>
      <c r="B7" t="s">
        <v>8</v>
      </c>
      <c r="C7" t="s">
        <v>15</v>
      </c>
      <c r="D7" t="s">
        <v>31</v>
      </c>
      <c r="E7">
        <v>1005</v>
      </c>
      <c r="F7" t="s">
        <v>19</v>
      </c>
      <c r="G7" s="10" t="s">
        <v>32</v>
      </c>
      <c r="H7" s="4" t="s">
        <v>9</v>
      </c>
      <c r="I7" s="4" t="s">
        <v>9</v>
      </c>
      <c r="J7" t="s">
        <v>10</v>
      </c>
      <c r="K7">
        <v>6.04</v>
      </c>
    </row>
    <row r="8" spans="1:12" x14ac:dyDescent="0.45">
      <c r="A8">
        <v>1</v>
      </c>
      <c r="B8" t="s">
        <v>8</v>
      </c>
      <c r="C8" t="s">
        <v>16</v>
      </c>
      <c r="D8" t="s">
        <v>24</v>
      </c>
      <c r="E8" s="8" t="s">
        <v>27</v>
      </c>
      <c r="F8" t="s">
        <v>26</v>
      </c>
      <c r="G8" s="7" t="s">
        <v>25</v>
      </c>
      <c r="H8" s="4" t="s">
        <v>9</v>
      </c>
      <c r="I8" s="4" t="s">
        <v>9</v>
      </c>
      <c r="J8" t="s">
        <v>10</v>
      </c>
      <c r="K8">
        <v>232.09</v>
      </c>
    </row>
    <row r="9" spans="1:12" x14ac:dyDescent="0.45">
      <c r="E9" s="8"/>
      <c r="H9" s="4"/>
      <c r="I9" s="4"/>
    </row>
    <row r="10" spans="1:12" x14ac:dyDescent="0.45">
      <c r="H10" s="4"/>
      <c r="I10" s="4"/>
      <c r="J10" t="s">
        <v>11</v>
      </c>
      <c r="K10">
        <f>A4*K4+A5*K5+A6*K6+A7*K7+A8*K8</f>
        <v>245.42000000000002</v>
      </c>
      <c r="L10" t="s">
        <v>13</v>
      </c>
    </row>
    <row r="11" spans="1:12" x14ac:dyDescent="0.45">
      <c r="H11" s="4"/>
      <c r="I11" s="4"/>
      <c r="K11" s="9"/>
    </row>
    <row r="12" spans="1:12" x14ac:dyDescent="0.45">
      <c r="H12" s="4"/>
      <c r="I12" s="4"/>
    </row>
    <row r="13" spans="1:12" x14ac:dyDescent="0.45">
      <c r="H13" s="4"/>
      <c r="I13" s="4"/>
    </row>
    <row r="14" spans="1:12" x14ac:dyDescent="0.45">
      <c r="H14" s="4"/>
      <c r="I14" s="4"/>
    </row>
    <row r="15" spans="1:12" x14ac:dyDescent="0.45">
      <c r="H15" s="4"/>
      <c r="I15" s="4"/>
      <c r="K15" s="5"/>
    </row>
  </sheetData>
  <hyperlinks>
    <hyperlink ref="H5" r:id="rId1" xr:uid="{DB330055-02B0-4BC4-AD72-BBFC332F14EB}"/>
    <hyperlink ref="I5" r:id="rId2" xr:uid="{DD339095-6BBB-4FA9-A4E2-B7EA60374209}"/>
    <hyperlink ref="H6" r:id="rId3" xr:uid="{72F02C75-DD6E-47A1-BAB1-EC871F95A713}"/>
    <hyperlink ref="H8" r:id="rId4" xr:uid="{F245616F-607D-4DD6-9467-5F4FC5F17331}"/>
    <hyperlink ref="I6" r:id="rId5" xr:uid="{BA2EE3F8-33D6-434E-99A9-0BC4200C5DF9}"/>
    <hyperlink ref="I8" r:id="rId6" xr:uid="{388CB546-6AB0-4BB0-A307-A7D9AB25EFF2}"/>
    <hyperlink ref="H4" r:id="rId7" xr:uid="{77CFE5F3-4D72-41FF-B4DB-1951D6568C13}"/>
    <hyperlink ref="I4" r:id="rId8" xr:uid="{7162E191-F5C8-4673-ADBA-7CB0EDCB73D4}"/>
    <hyperlink ref="H7" r:id="rId9" xr:uid="{9491E13F-FC44-4A52-BE02-5EE218F5CF8A}"/>
    <hyperlink ref="I7" r:id="rId10" xr:uid="{069713FE-9178-4D36-BB25-4CA5BEA7764A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Monika Schäfer</cp:lastModifiedBy>
  <dcterms:created xsi:type="dcterms:W3CDTF">2015-06-05T18:17:20Z</dcterms:created>
  <dcterms:modified xsi:type="dcterms:W3CDTF">2025-03-21T22:27:39Z</dcterms:modified>
</cp:coreProperties>
</file>