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GitHub/Front-Page/Antonio-Feed/Wiring Harnesses/"/>
    </mc:Choice>
  </mc:AlternateContent>
  <xr:revisionPtr revIDLastSave="0" documentId="13_ncr:1_{0381980C-C7C9-A240-B17D-30E95F1F652C}" xr6:coauthVersionLast="47" xr6:coauthVersionMax="47" xr10:uidLastSave="{00000000-0000-0000-0000-000000000000}"/>
  <bookViews>
    <workbookView xWindow="2360" yWindow="3580" windowWidth="26840" windowHeight="15940" xr2:uid="{B7581F8B-FBB3-FE44-A1BE-D6175DDC55C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1" l="1"/>
</calcChain>
</file>

<file path=xl/sharedStrings.xml><?xml version="1.0" encoding="utf-8"?>
<sst xmlns="http://schemas.openxmlformats.org/spreadsheetml/2006/main" count="315" uniqueCount="206">
  <si>
    <t>Material</t>
  </si>
  <si>
    <t>Manufacturer</t>
  </si>
  <si>
    <t>Order Number of Manufaturer</t>
  </si>
  <si>
    <t>Distributor</t>
  </si>
  <si>
    <t>Order Number of Distributor</t>
  </si>
  <si>
    <t>Violet 28 awg</t>
  </si>
  <si>
    <t>ALPHA WIRE</t>
  </si>
  <si>
    <t>Mouser</t>
  </si>
  <si>
    <t>Brown 28 awg</t>
  </si>
  <si>
    <t>Orange 28 awg</t>
  </si>
  <si>
    <t>Yellow 28 awg</t>
  </si>
  <si>
    <t>Red 28 awg</t>
  </si>
  <si>
    <t>Black 28 awg</t>
  </si>
  <si>
    <t>White 28 awg</t>
  </si>
  <si>
    <t>Green 28 awg</t>
  </si>
  <si>
    <t>Blue 28 awg</t>
  </si>
  <si>
    <t>6710 BL005</t>
  </si>
  <si>
    <t>602-6710-100-06</t>
  </si>
  <si>
    <t>Black 24 awg</t>
  </si>
  <si>
    <t>1/8 metal braid</t>
  </si>
  <si>
    <t>Shielding</t>
  </si>
  <si>
    <t>Glenair</t>
  </si>
  <si>
    <t>100-001A125</t>
  </si>
  <si>
    <t>654-100001A125</t>
  </si>
  <si>
    <t>TECHFLEX</t>
  </si>
  <si>
    <t>PTN0.25BK</t>
  </si>
  <si>
    <t>WireCare</t>
  </si>
  <si>
    <t>4.8mm adhesive shrink tube</t>
  </si>
  <si>
    <t>TE Connectivity / Raychem</t>
  </si>
  <si>
    <t>TAT-125-3/16-0-STK</t>
  </si>
  <si>
    <t>650-TAT125316</t>
  </si>
  <si>
    <t>6.4mm in adehsive shrink tube</t>
  </si>
  <si>
    <t>TAT-125-1/4-0-STK</t>
  </si>
  <si>
    <t>650-TAT125014</t>
  </si>
  <si>
    <t>C-Grid III tips</t>
  </si>
  <si>
    <t>Molex</t>
  </si>
  <si>
    <t>90119-2121</t>
  </si>
  <si>
    <t>538-90119-2121</t>
  </si>
  <si>
    <t>C-Grid III Connectors (black)</t>
  </si>
  <si>
    <t>90142-0014</t>
  </si>
  <si>
    <t>538-90142-0014</t>
  </si>
  <si>
    <t>Amount</t>
  </si>
  <si>
    <t>Price</t>
  </si>
  <si>
    <t>Red 14 awg</t>
  </si>
  <si>
    <t>Black 14 awg</t>
  </si>
  <si>
    <t>6717 RD005</t>
  </si>
  <si>
    <t>602-6717-100-03</t>
  </si>
  <si>
    <t>6717 BK005</t>
  </si>
  <si>
    <t>602-6717-100-02</t>
  </si>
  <si>
    <t>.203 Metal Braid</t>
  </si>
  <si>
    <t>100-001A203</t>
  </si>
  <si>
    <t>654-100001A203</t>
  </si>
  <si>
    <t>DWP-125-1/2-0-STK</t>
  </si>
  <si>
    <t>650-DWP-125-1/2-0</t>
  </si>
  <si>
    <t>3M</t>
  </si>
  <si>
    <t>BS-22-6</t>
  </si>
  <si>
    <t>517-1647</t>
  </si>
  <si>
    <t>3M Electronic Specialty</t>
  </si>
  <si>
    <t>(11-8)</t>
  </si>
  <si>
    <t>517-2224</t>
  </si>
  <si>
    <t>Blue 20 awg</t>
  </si>
  <si>
    <t>Red 20 awg</t>
  </si>
  <si>
    <t>6714 BL005</t>
  </si>
  <si>
    <t>602-6714-100-06</t>
  </si>
  <si>
    <t>6714 RD005</t>
  </si>
  <si>
    <t>602-6714-100-03</t>
  </si>
  <si>
    <t>RNF-100-3/32-BK-SP</t>
  </si>
  <si>
    <t>650-RNF-100-3/32-BK</t>
  </si>
  <si>
    <t>RNF-100-3/16-BK-SP</t>
  </si>
  <si>
    <t>650-RNF-100-3/16-BK</t>
  </si>
  <si>
    <t>16mm adehsive shrink tube</t>
  </si>
  <si>
    <t>ATUM-16/4-0-STK</t>
  </si>
  <si>
    <t>650-ATUM-16/4-0-STK</t>
  </si>
  <si>
    <t>6 Fork</t>
  </si>
  <si>
    <t>8 Eye</t>
  </si>
  <si>
    <t>KK 254 tip</t>
  </si>
  <si>
    <t>22-01-3047</t>
  </si>
  <si>
    <t>538-22-01-3047</t>
  </si>
  <si>
    <t>KK 254 4 hole connector (white)</t>
  </si>
  <si>
    <t>Orange 14 awg</t>
  </si>
  <si>
    <t>White 14 awg</t>
  </si>
  <si>
    <t>19mm adhesive shrink tube</t>
  </si>
  <si>
    <t>Large 75 Magnet</t>
  </si>
  <si>
    <t>Large 43 Magnet</t>
  </si>
  <si>
    <t>Long 75 Magnet</t>
  </si>
  <si>
    <t>Short 43 Magnet</t>
  </si>
  <si>
    <t>Short 75 Magnet</t>
  </si>
  <si>
    <t xml:space="preserve">Ferrule connector </t>
  </si>
  <si>
    <t>Phoenix Contact</t>
  </si>
  <si>
    <t>651-3200522</t>
  </si>
  <si>
    <t>Fair-Rite</t>
  </si>
  <si>
    <t>623-2643480102</t>
  </si>
  <si>
    <t>623-2675023002</t>
  </si>
  <si>
    <t>TAT-125-1/2-0-STK</t>
  </si>
  <si>
    <t>650-TAT125012</t>
  </si>
  <si>
    <t>KK 254 2 hole connector (white)</t>
  </si>
  <si>
    <t>22-01-3027</t>
  </si>
  <si>
    <t>538-22-01-3027</t>
  </si>
  <si>
    <t>MIL Spec Pins</t>
  </si>
  <si>
    <t>Amphenol Aerospace</t>
  </si>
  <si>
    <t>M39029/58-363</t>
  </si>
  <si>
    <t>654-3902958363</t>
  </si>
  <si>
    <t>D sub contact pins 28-24 awg</t>
  </si>
  <si>
    <t>TE Connectivity</t>
  </si>
  <si>
    <t>1-66507-0</t>
  </si>
  <si>
    <t>571-1665070</t>
  </si>
  <si>
    <t>12.7mm adhesive shrink tube (more shrink)</t>
  </si>
  <si>
    <t>12.7mm adhesive shrink tube (less shrink)</t>
  </si>
  <si>
    <t>3/32 nonadhesive shrink tube</t>
  </si>
  <si>
    <t>3/16 nonadhesive shrink tube</t>
  </si>
  <si>
    <t>1/8 nonadhesive shrink tube</t>
  </si>
  <si>
    <t>RNF-100-1/8-BK-SP</t>
  </si>
  <si>
    <t>Orange 24 awg</t>
  </si>
  <si>
    <t>Yellow 24 awg</t>
  </si>
  <si>
    <t>6712 OR005</t>
  </si>
  <si>
    <t>602-6712-100-08</t>
  </si>
  <si>
    <t>6712 YL005</t>
  </si>
  <si>
    <t>602-6712-100-05</t>
  </si>
  <si>
    <t>9 pin male D sub connector</t>
  </si>
  <si>
    <t>205204-9</t>
  </si>
  <si>
    <t>Newark</t>
  </si>
  <si>
    <t>D sub shell (DE, 45°)</t>
  </si>
  <si>
    <t>MULTICOMP</t>
  </si>
  <si>
    <t>SPC14997</t>
  </si>
  <si>
    <t>80K5407</t>
  </si>
  <si>
    <t>KK 254 6 hole connector (white)</t>
  </si>
  <si>
    <t>22-01-3067</t>
  </si>
  <si>
    <t>538-22-01-3067</t>
  </si>
  <si>
    <t>D sub contact pins 24-20 awg</t>
  </si>
  <si>
    <t>1-66506-0</t>
  </si>
  <si>
    <t>571-1665060</t>
  </si>
  <si>
    <t>15 pin male D sub connector</t>
  </si>
  <si>
    <t>205206-3</t>
  </si>
  <si>
    <t>623-2675540202</t>
  </si>
  <si>
    <t>Feed through connectors (dark green)</t>
  </si>
  <si>
    <t>3-640623-5</t>
  </si>
  <si>
    <t>571-3-640623-5</t>
  </si>
  <si>
    <t>D sub shell (DA, 45°)</t>
  </si>
  <si>
    <t>Black 20 awg</t>
  </si>
  <si>
    <t>6714 BK005</t>
  </si>
  <si>
    <t>602-6714-100-02</t>
  </si>
  <si>
    <t>D sub shell (DB, 180°)</t>
  </si>
  <si>
    <t>SPC14990</t>
  </si>
  <si>
    <t>80K5401</t>
  </si>
  <si>
    <t>D sub shell (DA, 180°)</t>
  </si>
  <si>
    <t>SPC14988</t>
  </si>
  <si>
    <t>80K5399</t>
  </si>
  <si>
    <t>Pluggable Terminal Blocks 6 Pos (light green)</t>
  </si>
  <si>
    <t>651-1881367</t>
  </si>
  <si>
    <t>D sub contact sockets 28-24 awg</t>
  </si>
  <si>
    <t>1-66505-0</t>
  </si>
  <si>
    <t>571-1665050</t>
  </si>
  <si>
    <t>25 pin male D sub connector</t>
  </si>
  <si>
    <t>207464-2</t>
  </si>
  <si>
    <t>15 pin female D sub connector</t>
  </si>
  <si>
    <t>6710 WH001</t>
  </si>
  <si>
    <t>602-6710-1000-01</t>
  </si>
  <si>
    <t>6710 GR001</t>
  </si>
  <si>
    <t>602-6710-1000-04</t>
  </si>
  <si>
    <t>6710 BK001</t>
  </si>
  <si>
    <t>602-6710-1000-02</t>
  </si>
  <si>
    <t>6710 RD001</t>
  </si>
  <si>
    <t>602-6710-1000-03</t>
  </si>
  <si>
    <t>6710 YL001</t>
  </si>
  <si>
    <t>602-6710-1000-05</t>
  </si>
  <si>
    <t>6710 BR001</t>
  </si>
  <si>
    <t>602-6710-1000-07</t>
  </si>
  <si>
    <t>6710 OR001</t>
  </si>
  <si>
    <t>602-6710-1000-08</t>
  </si>
  <si>
    <t>6710 VI001</t>
  </si>
  <si>
    <t>602-6710-1000-10</t>
  </si>
  <si>
    <t>6712 BK001</t>
  </si>
  <si>
    <t>602-6712-1000-02</t>
  </si>
  <si>
    <t>WIRE</t>
  </si>
  <si>
    <t>Braid</t>
  </si>
  <si>
    <t>Shrink Tube</t>
  </si>
  <si>
    <t>Magnets</t>
  </si>
  <si>
    <t>Wire Tips</t>
  </si>
  <si>
    <t>Connectors</t>
  </si>
  <si>
    <t>Shells</t>
  </si>
  <si>
    <t>602-6717-100-01</t>
  </si>
  <si>
    <t>6717 WH005</t>
  </si>
  <si>
    <t>602-6717-100-08</t>
  </si>
  <si>
    <t>6717 OR005</t>
  </si>
  <si>
    <t>Cable Extension Terminals</t>
  </si>
  <si>
    <t>M14BCK</t>
  </si>
  <si>
    <t>517-M14BCK</t>
  </si>
  <si>
    <t>08-65-0816</t>
  </si>
  <si>
    <t>538-08-65-0816</t>
  </si>
  <si>
    <t>623-2675665702</t>
  </si>
  <si>
    <t>571-2052063</t>
  </si>
  <si>
    <t>571-2074642</t>
  </si>
  <si>
    <t>571-205204-9</t>
  </si>
  <si>
    <t>205205-7</t>
  </si>
  <si>
    <t>571-205205-7</t>
  </si>
  <si>
    <t>52ft</t>
  </si>
  <si>
    <t>1/4 plastic braid (500 ft spool)</t>
  </si>
  <si>
    <t>Eye terminal 4</t>
  </si>
  <si>
    <t>571-31428</t>
  </si>
  <si>
    <t>Total:</t>
  </si>
  <si>
    <t>623-2643665702</t>
  </si>
  <si>
    <t>TAT-125-3/4-0-STK</t>
  </si>
  <si>
    <t>650-TAT125034</t>
  </si>
  <si>
    <t>10ft</t>
  </si>
  <si>
    <t>12ft</t>
  </si>
  <si>
    <t>50ft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</si>
</sst>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0" fillId="0" borderId="0" xfId="0" applyFill="1"/>
    <xf numFmtId="49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8" fontId="0" fillId="0" borderId="0" xfId="0" applyNumberFormat="1" applyFont="1"/>
    <xf numFmtId="8" fontId="0" fillId="0" borderId="0" xfId="0" applyNumberFormat="1"/>
    <xf numFmtId="0" fontId="0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A7F6-4C29-8243-A146-4968FEAA4F4E}">
  <dimension ref="A1:I65"/>
  <sheetViews>
    <sheetView tabSelected="1" topLeftCell="A30" workbookViewId="0">
      <selection activeCell="C56" sqref="C56:F56"/>
    </sheetView>
  </sheetViews>
  <sheetFormatPr baseColWidth="10" defaultRowHeight="16" x14ac:dyDescent="0.2"/>
  <cols>
    <col min="2" max="2" width="24.5" customWidth="1"/>
    <col min="3" max="3" width="23.83203125" customWidth="1"/>
    <col min="4" max="4" width="18.5" customWidth="1"/>
    <col min="6" max="6" width="23.1640625" customWidth="1"/>
    <col min="7" max="7" width="12.33203125" customWidth="1"/>
  </cols>
  <sheetData>
    <row r="1" spans="1:9" x14ac:dyDescent="0.2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41</v>
      </c>
      <c r="H1" s="2" t="s">
        <v>42</v>
      </c>
      <c r="I1" s="2"/>
    </row>
    <row r="2" spans="1:9" x14ac:dyDescent="0.2">
      <c r="A2" s="14" t="s">
        <v>173</v>
      </c>
      <c r="B2" s="12" t="s">
        <v>79</v>
      </c>
      <c r="C2" s="7" t="s">
        <v>6</v>
      </c>
      <c r="D2" s="7" t="s">
        <v>183</v>
      </c>
      <c r="E2" s="7" t="s">
        <v>7</v>
      </c>
      <c r="F2" s="7" t="s">
        <v>182</v>
      </c>
      <c r="G2" s="7">
        <v>1</v>
      </c>
      <c r="H2" s="10">
        <v>151.29</v>
      </c>
      <c r="I2" s="2"/>
    </row>
    <row r="3" spans="1:9" x14ac:dyDescent="0.2">
      <c r="A3" s="14"/>
      <c r="B3" s="12" t="s">
        <v>80</v>
      </c>
      <c r="C3" s="7" t="s">
        <v>6</v>
      </c>
      <c r="D3" s="7" t="s">
        <v>181</v>
      </c>
      <c r="E3" s="7" t="s">
        <v>7</v>
      </c>
      <c r="F3" s="7" t="s">
        <v>180</v>
      </c>
      <c r="G3" s="7">
        <v>1</v>
      </c>
      <c r="H3" s="10">
        <v>149.56</v>
      </c>
      <c r="I3" s="2"/>
    </row>
    <row r="4" spans="1:9" x14ac:dyDescent="0.2">
      <c r="A4" s="14"/>
      <c r="B4" s="12" t="s">
        <v>43</v>
      </c>
      <c r="C4" s="7" t="s">
        <v>6</v>
      </c>
      <c r="D4" s="7" t="s">
        <v>45</v>
      </c>
      <c r="E4" s="7" t="s">
        <v>7</v>
      </c>
      <c r="F4" s="7" t="s">
        <v>46</v>
      </c>
      <c r="G4" s="7">
        <v>2</v>
      </c>
      <c r="H4" s="10">
        <v>299.12</v>
      </c>
    </row>
    <row r="5" spans="1:9" x14ac:dyDescent="0.2">
      <c r="A5" s="14"/>
      <c r="B5" s="12" t="s">
        <v>44</v>
      </c>
      <c r="C5" s="7" t="s">
        <v>6</v>
      </c>
      <c r="D5" s="7" t="s">
        <v>47</v>
      </c>
      <c r="E5" s="7" t="s">
        <v>7</v>
      </c>
      <c r="F5" s="7" t="s">
        <v>48</v>
      </c>
      <c r="G5" s="7">
        <v>2</v>
      </c>
      <c r="H5" s="10">
        <v>297.38</v>
      </c>
    </row>
    <row r="6" spans="1:9" x14ac:dyDescent="0.2">
      <c r="A6" s="14"/>
      <c r="B6" s="12" t="s">
        <v>138</v>
      </c>
      <c r="C6" s="7" t="s">
        <v>6</v>
      </c>
      <c r="D6" s="7" t="s">
        <v>139</v>
      </c>
      <c r="E6" s="7" t="s">
        <v>7</v>
      </c>
      <c r="F6" s="7" t="s">
        <v>140</v>
      </c>
      <c r="G6" s="7">
        <v>2</v>
      </c>
      <c r="H6" s="10">
        <v>112.76</v>
      </c>
    </row>
    <row r="7" spans="1:9" x14ac:dyDescent="0.2">
      <c r="A7" s="14"/>
      <c r="B7" s="12" t="s">
        <v>60</v>
      </c>
      <c r="C7" s="7" t="s">
        <v>6</v>
      </c>
      <c r="D7" s="7" t="s">
        <v>62</v>
      </c>
      <c r="E7" s="7" t="s">
        <v>7</v>
      </c>
      <c r="F7" s="7" t="s">
        <v>63</v>
      </c>
      <c r="G7" s="7">
        <v>2</v>
      </c>
      <c r="H7" s="10">
        <v>116</v>
      </c>
    </row>
    <row r="8" spans="1:9" x14ac:dyDescent="0.2">
      <c r="A8" s="14"/>
      <c r="B8" s="12" t="s">
        <v>61</v>
      </c>
      <c r="C8" s="7" t="s">
        <v>6</v>
      </c>
      <c r="D8" s="7" t="s">
        <v>64</v>
      </c>
      <c r="E8" s="7" t="s">
        <v>7</v>
      </c>
      <c r="F8" s="7" t="s">
        <v>65</v>
      </c>
      <c r="G8" s="7">
        <v>3</v>
      </c>
      <c r="H8" s="10">
        <v>170.1</v>
      </c>
    </row>
    <row r="9" spans="1:9" x14ac:dyDescent="0.2">
      <c r="A9" s="14"/>
      <c r="B9" s="12" t="s">
        <v>112</v>
      </c>
      <c r="C9" s="7" t="s">
        <v>6</v>
      </c>
      <c r="D9" s="7" t="s">
        <v>114</v>
      </c>
      <c r="E9" s="7" t="s">
        <v>7</v>
      </c>
      <c r="F9" s="7" t="s">
        <v>115</v>
      </c>
      <c r="G9" s="7">
        <v>1</v>
      </c>
      <c r="H9" s="10">
        <v>42</v>
      </c>
    </row>
    <row r="10" spans="1:9" x14ac:dyDescent="0.2">
      <c r="A10" s="14"/>
      <c r="B10" s="12" t="s">
        <v>113</v>
      </c>
      <c r="C10" s="7" t="s">
        <v>6</v>
      </c>
      <c r="D10" s="7" t="s">
        <v>116</v>
      </c>
      <c r="E10" s="7" t="s">
        <v>7</v>
      </c>
      <c r="F10" s="7" t="s">
        <v>117</v>
      </c>
      <c r="G10" s="7">
        <v>1</v>
      </c>
      <c r="H10" s="10">
        <v>42.23</v>
      </c>
    </row>
    <row r="11" spans="1:9" x14ac:dyDescent="0.2">
      <c r="A11" s="14"/>
      <c r="B11" s="12" t="s">
        <v>18</v>
      </c>
      <c r="C11" s="7" t="s">
        <v>6</v>
      </c>
      <c r="D11" s="7" t="s">
        <v>171</v>
      </c>
      <c r="E11" s="7" t="s">
        <v>7</v>
      </c>
      <c r="F11" s="7" t="s">
        <v>172</v>
      </c>
      <c r="G11" s="7">
        <v>1</v>
      </c>
      <c r="H11" s="10">
        <v>202.62</v>
      </c>
    </row>
    <row r="12" spans="1:9" x14ac:dyDescent="0.2">
      <c r="A12" s="14"/>
      <c r="B12" s="12" t="s">
        <v>5</v>
      </c>
      <c r="C12" s="7" t="s">
        <v>6</v>
      </c>
      <c r="D12" s="7" t="s">
        <v>169</v>
      </c>
      <c r="E12" s="7" t="s">
        <v>7</v>
      </c>
      <c r="F12" s="7" t="s">
        <v>170</v>
      </c>
      <c r="G12" s="7">
        <v>1</v>
      </c>
      <c r="H12" s="10">
        <v>184.76</v>
      </c>
    </row>
    <row r="13" spans="1:9" x14ac:dyDescent="0.2">
      <c r="A13" s="14"/>
      <c r="B13" s="12" t="s">
        <v>8</v>
      </c>
      <c r="C13" s="7" t="s">
        <v>6</v>
      </c>
      <c r="D13" s="7" t="s">
        <v>165</v>
      </c>
      <c r="E13" s="7" t="s">
        <v>7</v>
      </c>
      <c r="F13" s="7" t="s">
        <v>166</v>
      </c>
      <c r="G13" s="7">
        <v>1</v>
      </c>
      <c r="H13" s="10">
        <v>184.76</v>
      </c>
    </row>
    <row r="14" spans="1:9" x14ac:dyDescent="0.2">
      <c r="A14" s="14"/>
      <c r="B14" s="12" t="s">
        <v>9</v>
      </c>
      <c r="C14" s="7" t="s">
        <v>6</v>
      </c>
      <c r="D14" s="7" t="s">
        <v>167</v>
      </c>
      <c r="E14" s="7" t="s">
        <v>7</v>
      </c>
      <c r="F14" s="7" t="s">
        <v>168</v>
      </c>
      <c r="G14">
        <v>0</v>
      </c>
    </row>
    <row r="15" spans="1:9" x14ac:dyDescent="0.2">
      <c r="A15" s="14"/>
      <c r="B15" s="12" t="s">
        <v>10</v>
      </c>
      <c r="C15" s="7" t="s">
        <v>6</v>
      </c>
      <c r="D15" s="7" t="s">
        <v>163</v>
      </c>
      <c r="E15" s="7" t="s">
        <v>7</v>
      </c>
      <c r="F15" s="7" t="s">
        <v>164</v>
      </c>
      <c r="G15" s="7">
        <v>1</v>
      </c>
      <c r="H15" s="10">
        <v>178.99</v>
      </c>
    </row>
    <row r="16" spans="1:9" x14ac:dyDescent="0.2">
      <c r="A16" s="14"/>
      <c r="B16" s="12" t="s">
        <v>11</v>
      </c>
      <c r="C16" s="7" t="s">
        <v>6</v>
      </c>
      <c r="D16" s="7" t="s">
        <v>161</v>
      </c>
      <c r="E16" s="7" t="s">
        <v>7</v>
      </c>
      <c r="F16" s="7" t="s">
        <v>162</v>
      </c>
      <c r="G16">
        <v>0</v>
      </c>
    </row>
    <row r="17" spans="1:8" x14ac:dyDescent="0.2">
      <c r="A17" s="14"/>
      <c r="B17" s="4" t="s">
        <v>12</v>
      </c>
      <c r="C17" s="7" t="s">
        <v>6</v>
      </c>
      <c r="D17" s="7" t="s">
        <v>159</v>
      </c>
      <c r="E17" s="7" t="s">
        <v>7</v>
      </c>
      <c r="F17" s="7" t="s">
        <v>160</v>
      </c>
      <c r="G17">
        <v>0</v>
      </c>
    </row>
    <row r="18" spans="1:8" x14ac:dyDescent="0.2">
      <c r="A18" s="14"/>
      <c r="B18" s="12" t="s">
        <v>13</v>
      </c>
      <c r="C18" s="7" t="s">
        <v>6</v>
      </c>
      <c r="D18" s="7" t="s">
        <v>155</v>
      </c>
      <c r="E18" s="7" t="s">
        <v>7</v>
      </c>
      <c r="F18" s="7" t="s">
        <v>156</v>
      </c>
      <c r="G18">
        <v>1</v>
      </c>
      <c r="H18" s="10">
        <v>178.99</v>
      </c>
    </row>
    <row r="19" spans="1:8" x14ac:dyDescent="0.2">
      <c r="A19" s="14"/>
      <c r="B19" s="12" t="s">
        <v>14</v>
      </c>
      <c r="C19" s="7" t="s">
        <v>6</v>
      </c>
      <c r="D19" s="7" t="s">
        <v>157</v>
      </c>
      <c r="E19" s="7" t="s">
        <v>7</v>
      </c>
      <c r="F19" s="7" t="s">
        <v>158</v>
      </c>
      <c r="G19" s="7">
        <v>1</v>
      </c>
      <c r="H19" s="10">
        <v>178.99</v>
      </c>
    </row>
    <row r="20" spans="1:8" x14ac:dyDescent="0.2">
      <c r="A20" s="14"/>
      <c r="B20" s="4" t="s">
        <v>15</v>
      </c>
      <c r="C20" t="s">
        <v>6</v>
      </c>
      <c r="D20" t="s">
        <v>16</v>
      </c>
      <c r="E20" t="s">
        <v>7</v>
      </c>
      <c r="F20" t="s">
        <v>17</v>
      </c>
      <c r="G20" s="7">
        <v>1</v>
      </c>
      <c r="H20" s="10">
        <v>32.76</v>
      </c>
    </row>
    <row r="21" spans="1:8" x14ac:dyDescent="0.2">
      <c r="A21" s="14" t="s">
        <v>174</v>
      </c>
      <c r="B21" s="4" t="s">
        <v>19</v>
      </c>
      <c r="C21" t="s">
        <v>21</v>
      </c>
      <c r="D21" t="s">
        <v>22</v>
      </c>
      <c r="E21" t="s">
        <v>7</v>
      </c>
      <c r="F21" t="s">
        <v>23</v>
      </c>
      <c r="G21">
        <v>1</v>
      </c>
      <c r="H21" s="10">
        <v>660</v>
      </c>
    </row>
    <row r="22" spans="1:8" x14ac:dyDescent="0.2">
      <c r="A22" s="14"/>
      <c r="B22" s="4" t="s">
        <v>49</v>
      </c>
      <c r="C22" t="s">
        <v>20</v>
      </c>
      <c r="D22" t="s">
        <v>50</v>
      </c>
      <c r="E22" t="s">
        <v>7</v>
      </c>
      <c r="F22" t="s">
        <v>51</v>
      </c>
      <c r="G22">
        <v>0</v>
      </c>
    </row>
    <row r="23" spans="1:8" x14ac:dyDescent="0.2">
      <c r="A23" s="14"/>
      <c r="B23" s="4" t="s">
        <v>196</v>
      </c>
      <c r="C23" t="s">
        <v>24</v>
      </c>
      <c r="D23" t="s">
        <v>25</v>
      </c>
      <c r="E23" t="s">
        <v>26</v>
      </c>
      <c r="F23" t="s">
        <v>25</v>
      </c>
      <c r="G23">
        <v>2</v>
      </c>
      <c r="H23" s="11">
        <v>180</v>
      </c>
    </row>
    <row r="24" spans="1:8" x14ac:dyDescent="0.2">
      <c r="A24" s="14" t="s">
        <v>175</v>
      </c>
      <c r="B24" s="4" t="s">
        <v>27</v>
      </c>
      <c r="C24" t="s">
        <v>28</v>
      </c>
      <c r="D24" t="s">
        <v>29</v>
      </c>
      <c r="E24" t="s">
        <v>7</v>
      </c>
      <c r="F24" t="s">
        <v>30</v>
      </c>
      <c r="G24" t="s">
        <v>205</v>
      </c>
      <c r="H24" s="10">
        <v>170.5</v>
      </c>
    </row>
    <row r="25" spans="1:8" x14ac:dyDescent="0.2">
      <c r="A25" s="14"/>
      <c r="B25" s="4" t="s">
        <v>31</v>
      </c>
      <c r="C25" t="s">
        <v>28</v>
      </c>
      <c r="D25" t="s">
        <v>32</v>
      </c>
      <c r="E25" t="s">
        <v>7</v>
      </c>
      <c r="F25" t="s">
        <v>33</v>
      </c>
      <c r="G25" t="s">
        <v>195</v>
      </c>
      <c r="H25" s="10">
        <v>66.040000000000006</v>
      </c>
    </row>
    <row r="26" spans="1:8" x14ac:dyDescent="0.2">
      <c r="A26" s="14"/>
      <c r="B26" s="4" t="s">
        <v>106</v>
      </c>
      <c r="C26" t="s">
        <v>28</v>
      </c>
      <c r="D26" t="s">
        <v>52</v>
      </c>
      <c r="E26" t="s">
        <v>7</v>
      </c>
      <c r="F26" s="4" t="s">
        <v>53</v>
      </c>
      <c r="G26">
        <v>0</v>
      </c>
    </row>
    <row r="27" spans="1:8" x14ac:dyDescent="0.2">
      <c r="A27" s="14"/>
      <c r="B27" s="4" t="s">
        <v>107</v>
      </c>
      <c r="C27" t="s">
        <v>28</v>
      </c>
      <c r="D27" t="s">
        <v>93</v>
      </c>
      <c r="E27" t="s">
        <v>7</v>
      </c>
      <c r="F27" t="s">
        <v>94</v>
      </c>
      <c r="G27">
        <v>0</v>
      </c>
    </row>
    <row r="28" spans="1:8" x14ac:dyDescent="0.2">
      <c r="A28" s="14"/>
      <c r="B28" s="4" t="s">
        <v>108</v>
      </c>
      <c r="C28" t="s">
        <v>28</v>
      </c>
      <c r="D28" t="s">
        <v>66</v>
      </c>
      <c r="E28" t="s">
        <v>7</v>
      </c>
      <c r="F28" t="s">
        <v>67</v>
      </c>
      <c r="G28">
        <v>0</v>
      </c>
    </row>
    <row r="29" spans="1:8" x14ac:dyDescent="0.2">
      <c r="A29" s="14"/>
      <c r="B29" s="4" t="s">
        <v>109</v>
      </c>
      <c r="C29" t="s">
        <v>28</v>
      </c>
      <c r="D29" t="s">
        <v>68</v>
      </c>
      <c r="E29" t="s">
        <v>7</v>
      </c>
      <c r="F29" t="s">
        <v>69</v>
      </c>
      <c r="G29">
        <v>0</v>
      </c>
    </row>
    <row r="30" spans="1:8" x14ac:dyDescent="0.2">
      <c r="A30" s="14"/>
      <c r="B30" s="4" t="s">
        <v>110</v>
      </c>
      <c r="C30" t="s">
        <v>28</v>
      </c>
      <c r="D30" t="s">
        <v>111</v>
      </c>
      <c r="E30" t="s">
        <v>7</v>
      </c>
      <c r="F30" t="s">
        <v>111</v>
      </c>
      <c r="G30">
        <v>0</v>
      </c>
    </row>
    <row r="31" spans="1:8" x14ac:dyDescent="0.2">
      <c r="A31" s="14"/>
      <c r="B31" s="4" t="s">
        <v>70</v>
      </c>
      <c r="C31" t="s">
        <v>28</v>
      </c>
      <c r="D31" t="s">
        <v>71</v>
      </c>
      <c r="E31" t="s">
        <v>7</v>
      </c>
      <c r="F31" t="s">
        <v>72</v>
      </c>
      <c r="G31" t="s">
        <v>204</v>
      </c>
      <c r="H31" s="10">
        <v>33.119999999999997</v>
      </c>
    </row>
    <row r="32" spans="1:8" x14ac:dyDescent="0.2">
      <c r="A32" s="14"/>
      <c r="B32" s="4" t="s">
        <v>81</v>
      </c>
      <c r="C32" t="s">
        <v>28</v>
      </c>
      <c r="D32" s="7" t="s">
        <v>201</v>
      </c>
      <c r="E32" s="7"/>
      <c r="F32" s="7" t="s">
        <v>202</v>
      </c>
      <c r="G32" s="7" t="s">
        <v>203</v>
      </c>
      <c r="H32" s="10">
        <v>103.7</v>
      </c>
    </row>
    <row r="33" spans="1:8" x14ac:dyDescent="0.2">
      <c r="A33" s="14" t="s">
        <v>176</v>
      </c>
      <c r="B33" s="4" t="s">
        <v>82</v>
      </c>
      <c r="C33" t="s">
        <v>90</v>
      </c>
      <c r="D33" s="7">
        <v>2675665702</v>
      </c>
      <c r="E33" s="7" t="s">
        <v>7</v>
      </c>
      <c r="F33" s="7" t="s">
        <v>189</v>
      </c>
      <c r="G33">
        <v>0</v>
      </c>
    </row>
    <row r="34" spans="1:8" x14ac:dyDescent="0.2">
      <c r="A34" s="14"/>
      <c r="B34" s="4" t="s">
        <v>83</v>
      </c>
      <c r="C34" t="s">
        <v>90</v>
      </c>
      <c r="D34" s="7">
        <v>2643665702</v>
      </c>
      <c r="E34" s="7" t="s">
        <v>7</v>
      </c>
      <c r="F34" s="7" t="s">
        <v>200</v>
      </c>
      <c r="G34" s="7">
        <v>10</v>
      </c>
      <c r="H34" s="10">
        <v>12.4</v>
      </c>
    </row>
    <row r="35" spans="1:8" x14ac:dyDescent="0.2">
      <c r="A35" s="14"/>
      <c r="B35" s="4" t="s">
        <v>84</v>
      </c>
      <c r="C35" t="s">
        <v>90</v>
      </c>
      <c r="D35" s="8">
        <v>2675023002</v>
      </c>
      <c r="E35" t="s">
        <v>7</v>
      </c>
      <c r="F35" t="s">
        <v>92</v>
      </c>
      <c r="G35">
        <v>25</v>
      </c>
      <c r="H35" s="10">
        <v>12.08</v>
      </c>
    </row>
    <row r="36" spans="1:8" x14ac:dyDescent="0.2">
      <c r="A36" s="14"/>
      <c r="B36" s="4" t="s">
        <v>85</v>
      </c>
      <c r="C36" t="s">
        <v>90</v>
      </c>
      <c r="D36" s="8">
        <v>2643480102</v>
      </c>
      <c r="E36" t="s">
        <v>7</v>
      </c>
      <c r="F36" t="s">
        <v>91</v>
      </c>
      <c r="G36">
        <v>60</v>
      </c>
      <c r="H36" s="10">
        <v>32.340000000000003</v>
      </c>
    </row>
    <row r="37" spans="1:8" x14ac:dyDescent="0.2">
      <c r="A37" s="14"/>
      <c r="B37" s="4" t="s">
        <v>86</v>
      </c>
      <c r="C37" t="s">
        <v>90</v>
      </c>
      <c r="D37" s="8">
        <v>2675540202</v>
      </c>
      <c r="E37" t="s">
        <v>7</v>
      </c>
      <c r="F37" t="s">
        <v>133</v>
      </c>
      <c r="G37">
        <v>25</v>
      </c>
      <c r="H37" s="10">
        <v>12.55</v>
      </c>
    </row>
    <row r="38" spans="1:8" x14ac:dyDescent="0.2">
      <c r="A38" s="14" t="s">
        <v>177</v>
      </c>
      <c r="B38" s="4" t="s">
        <v>34</v>
      </c>
      <c r="C38" t="s">
        <v>35</v>
      </c>
      <c r="D38" t="s">
        <v>36</v>
      </c>
      <c r="E38" t="s">
        <v>7</v>
      </c>
      <c r="F38" t="s">
        <v>37</v>
      </c>
      <c r="G38">
        <v>250</v>
      </c>
      <c r="H38" s="10">
        <v>35.5</v>
      </c>
    </row>
    <row r="39" spans="1:8" x14ac:dyDescent="0.2">
      <c r="A39" s="14"/>
      <c r="B39" s="4" t="s">
        <v>75</v>
      </c>
      <c r="C39" t="s">
        <v>35</v>
      </c>
      <c r="D39" s="5" t="s">
        <v>187</v>
      </c>
      <c r="E39" t="s">
        <v>7</v>
      </c>
      <c r="F39" t="s">
        <v>188</v>
      </c>
      <c r="G39">
        <v>250</v>
      </c>
      <c r="H39" s="10">
        <v>44.75</v>
      </c>
    </row>
    <row r="40" spans="1:8" x14ac:dyDescent="0.2">
      <c r="A40" s="14"/>
      <c r="B40" s="4" t="s">
        <v>102</v>
      </c>
      <c r="C40" t="s">
        <v>103</v>
      </c>
      <c r="D40" t="s">
        <v>104</v>
      </c>
      <c r="E40" t="s">
        <v>7</v>
      </c>
      <c r="F40" t="s">
        <v>105</v>
      </c>
      <c r="G40">
        <v>400</v>
      </c>
      <c r="H40" s="10">
        <v>46</v>
      </c>
    </row>
    <row r="41" spans="1:8" x14ac:dyDescent="0.2">
      <c r="A41" s="14"/>
      <c r="B41" s="4" t="s">
        <v>149</v>
      </c>
      <c r="C41" t="s">
        <v>103</v>
      </c>
      <c r="D41" t="s">
        <v>150</v>
      </c>
      <c r="E41" t="s">
        <v>7</v>
      </c>
      <c r="F41" t="s">
        <v>151</v>
      </c>
      <c r="G41">
        <v>300</v>
      </c>
      <c r="H41" s="10">
        <v>41.4</v>
      </c>
    </row>
    <row r="42" spans="1:8" x14ac:dyDescent="0.2">
      <c r="A42" s="14"/>
      <c r="B42" s="4" t="s">
        <v>128</v>
      </c>
      <c r="C42" t="s">
        <v>103</v>
      </c>
      <c r="D42" t="s">
        <v>129</v>
      </c>
      <c r="E42" t="s">
        <v>7</v>
      </c>
      <c r="F42" t="s">
        <v>130</v>
      </c>
      <c r="G42">
        <v>0</v>
      </c>
    </row>
    <row r="43" spans="1:8" x14ac:dyDescent="0.2">
      <c r="A43" s="14"/>
      <c r="B43" s="4" t="s">
        <v>98</v>
      </c>
      <c r="C43" t="s">
        <v>99</v>
      </c>
      <c r="D43" t="s">
        <v>100</v>
      </c>
      <c r="E43" t="s">
        <v>7</v>
      </c>
      <c r="F43" t="s">
        <v>101</v>
      </c>
      <c r="G43">
        <v>0</v>
      </c>
    </row>
    <row r="44" spans="1:8" x14ac:dyDescent="0.2">
      <c r="A44" s="14"/>
      <c r="B44" s="4" t="s">
        <v>184</v>
      </c>
      <c r="C44" s="7" t="s">
        <v>57</v>
      </c>
      <c r="D44" s="7" t="s">
        <v>185</v>
      </c>
      <c r="E44" s="7" t="s">
        <v>7</v>
      </c>
      <c r="F44" s="7" t="s">
        <v>186</v>
      </c>
      <c r="G44" s="7">
        <v>30</v>
      </c>
      <c r="H44" s="10">
        <v>9.39</v>
      </c>
    </row>
    <row r="45" spans="1:8" x14ac:dyDescent="0.2">
      <c r="A45" s="14"/>
      <c r="B45" s="4" t="s">
        <v>87</v>
      </c>
      <c r="C45" t="s">
        <v>88</v>
      </c>
      <c r="D45">
        <v>3200522</v>
      </c>
      <c r="E45" t="s">
        <v>7</v>
      </c>
      <c r="F45" t="s">
        <v>89</v>
      </c>
      <c r="G45">
        <v>100</v>
      </c>
      <c r="H45" s="10">
        <v>21</v>
      </c>
    </row>
    <row r="46" spans="1:8" x14ac:dyDescent="0.2">
      <c r="A46" s="14"/>
      <c r="B46" s="4" t="s">
        <v>73</v>
      </c>
      <c r="C46" t="s">
        <v>54</v>
      </c>
      <c r="D46" t="s">
        <v>55</v>
      </c>
      <c r="E46" t="s">
        <v>7</v>
      </c>
      <c r="F46" t="s">
        <v>56</v>
      </c>
      <c r="G46">
        <v>30</v>
      </c>
      <c r="H46" s="10">
        <v>3.84</v>
      </c>
    </row>
    <row r="47" spans="1:8" x14ac:dyDescent="0.2">
      <c r="A47" s="14"/>
      <c r="B47" s="4" t="s">
        <v>197</v>
      </c>
      <c r="C47" t="s">
        <v>103</v>
      </c>
      <c r="D47" s="8">
        <v>31428</v>
      </c>
      <c r="E47" t="s">
        <v>7</v>
      </c>
      <c r="F47" t="s">
        <v>198</v>
      </c>
      <c r="G47">
        <v>0</v>
      </c>
      <c r="H47" s="10"/>
    </row>
    <row r="48" spans="1:8" x14ac:dyDescent="0.2">
      <c r="A48" s="14"/>
      <c r="B48" s="4" t="s">
        <v>74</v>
      </c>
      <c r="C48" t="s">
        <v>57</v>
      </c>
      <c r="D48" s="3" t="s">
        <v>58</v>
      </c>
      <c r="E48" t="s">
        <v>7</v>
      </c>
      <c r="F48" t="s">
        <v>59</v>
      </c>
      <c r="G48">
        <v>0</v>
      </c>
    </row>
    <row r="49" spans="1:8" x14ac:dyDescent="0.2">
      <c r="A49" s="14" t="s">
        <v>178</v>
      </c>
      <c r="B49" s="4" t="s">
        <v>147</v>
      </c>
      <c r="C49" t="s">
        <v>88</v>
      </c>
      <c r="D49" s="8">
        <v>1881367</v>
      </c>
      <c r="E49" t="s">
        <v>7</v>
      </c>
      <c r="F49" t="s">
        <v>148</v>
      </c>
      <c r="G49">
        <v>10</v>
      </c>
      <c r="H49" s="10">
        <v>90.6</v>
      </c>
    </row>
    <row r="50" spans="1:8" x14ac:dyDescent="0.2">
      <c r="A50" s="14"/>
      <c r="B50" s="4" t="s">
        <v>38</v>
      </c>
      <c r="C50" t="s">
        <v>35</v>
      </c>
      <c r="D50" t="s">
        <v>39</v>
      </c>
      <c r="E50" t="s">
        <v>7</v>
      </c>
      <c r="F50" t="s">
        <v>40</v>
      </c>
      <c r="G50">
        <v>0</v>
      </c>
    </row>
    <row r="51" spans="1:8" x14ac:dyDescent="0.2">
      <c r="A51" s="14"/>
      <c r="B51" s="13" t="s">
        <v>95</v>
      </c>
      <c r="C51" s="7" t="s">
        <v>35</v>
      </c>
      <c r="D51" s="7" t="s">
        <v>96</v>
      </c>
      <c r="E51" s="7" t="s">
        <v>7</v>
      </c>
      <c r="F51" s="7" t="s">
        <v>97</v>
      </c>
      <c r="G51">
        <v>0</v>
      </c>
    </row>
    <row r="52" spans="1:8" x14ac:dyDescent="0.2">
      <c r="A52" s="14"/>
      <c r="B52" s="12" t="s">
        <v>78</v>
      </c>
      <c r="C52" s="7" t="s">
        <v>35</v>
      </c>
      <c r="D52" s="7" t="s">
        <v>76</v>
      </c>
      <c r="E52" s="7" t="s">
        <v>7</v>
      </c>
      <c r="F52" s="7" t="s">
        <v>77</v>
      </c>
      <c r="G52">
        <v>20</v>
      </c>
      <c r="H52" s="10">
        <v>3.52</v>
      </c>
    </row>
    <row r="53" spans="1:8" x14ac:dyDescent="0.2">
      <c r="A53" s="14"/>
      <c r="B53" s="12" t="s">
        <v>125</v>
      </c>
      <c r="C53" s="7" t="s">
        <v>35</v>
      </c>
      <c r="D53" s="7" t="s">
        <v>126</v>
      </c>
      <c r="E53" s="7" t="s">
        <v>7</v>
      </c>
      <c r="F53" s="7" t="s">
        <v>127</v>
      </c>
      <c r="G53">
        <v>20</v>
      </c>
      <c r="H53" s="10">
        <v>6.34</v>
      </c>
    </row>
    <row r="54" spans="1:8" x14ac:dyDescent="0.2">
      <c r="A54" s="14"/>
      <c r="B54" s="4" t="s">
        <v>134</v>
      </c>
      <c r="C54" t="s">
        <v>103</v>
      </c>
      <c r="D54" t="s">
        <v>135</v>
      </c>
      <c r="E54" t="s">
        <v>7</v>
      </c>
      <c r="F54" t="s">
        <v>136</v>
      </c>
      <c r="G54">
        <v>20</v>
      </c>
      <c r="H54" s="10">
        <v>6.9</v>
      </c>
    </row>
    <row r="55" spans="1:8" x14ac:dyDescent="0.2">
      <c r="A55" s="14"/>
      <c r="B55" s="12" t="s">
        <v>131</v>
      </c>
      <c r="C55" t="s">
        <v>103</v>
      </c>
      <c r="D55" t="s">
        <v>132</v>
      </c>
      <c r="E55" t="s">
        <v>7</v>
      </c>
      <c r="F55" t="s">
        <v>190</v>
      </c>
      <c r="G55">
        <v>0</v>
      </c>
    </row>
    <row r="56" spans="1:8" x14ac:dyDescent="0.2">
      <c r="A56" s="14"/>
      <c r="B56" s="4" t="s">
        <v>154</v>
      </c>
      <c r="C56" t="s">
        <v>103</v>
      </c>
      <c r="D56" t="s">
        <v>193</v>
      </c>
      <c r="E56" t="s">
        <v>7</v>
      </c>
      <c r="F56" t="s">
        <v>194</v>
      </c>
      <c r="G56">
        <v>0</v>
      </c>
    </row>
    <row r="57" spans="1:8" x14ac:dyDescent="0.2">
      <c r="A57" s="14"/>
      <c r="B57" s="4" t="s">
        <v>152</v>
      </c>
      <c r="C57" t="s">
        <v>103</v>
      </c>
      <c r="D57" t="s">
        <v>153</v>
      </c>
      <c r="E57" t="s">
        <v>7</v>
      </c>
      <c r="F57" t="s">
        <v>191</v>
      </c>
      <c r="G57">
        <v>0</v>
      </c>
    </row>
    <row r="58" spans="1:8" x14ac:dyDescent="0.2">
      <c r="A58" s="14"/>
      <c r="B58" s="12" t="s">
        <v>118</v>
      </c>
      <c r="C58" t="s">
        <v>103</v>
      </c>
      <c r="D58" t="s">
        <v>119</v>
      </c>
      <c r="E58" t="s">
        <v>7</v>
      </c>
      <c r="F58" t="s">
        <v>192</v>
      </c>
      <c r="G58">
        <v>10</v>
      </c>
      <c r="H58" s="10">
        <v>9.64</v>
      </c>
    </row>
    <row r="59" spans="1:8" x14ac:dyDescent="0.2">
      <c r="A59" s="14" t="s">
        <v>179</v>
      </c>
      <c r="B59" s="12" t="s">
        <v>121</v>
      </c>
      <c r="C59" t="s">
        <v>122</v>
      </c>
      <c r="D59" t="s">
        <v>123</v>
      </c>
      <c r="E59" t="s">
        <v>120</v>
      </c>
      <c r="F59" t="s">
        <v>124</v>
      </c>
      <c r="G59">
        <v>10</v>
      </c>
      <c r="H59" s="10">
        <v>56.5</v>
      </c>
    </row>
    <row r="60" spans="1:8" x14ac:dyDescent="0.2">
      <c r="A60" s="14"/>
      <c r="B60" s="4" t="s">
        <v>137</v>
      </c>
      <c r="C60" t="s">
        <v>122</v>
      </c>
      <c r="D60" t="s">
        <v>123</v>
      </c>
      <c r="E60" t="s">
        <v>120</v>
      </c>
      <c r="F60" t="s">
        <v>124</v>
      </c>
      <c r="G60">
        <v>70</v>
      </c>
      <c r="H60" s="10">
        <v>455</v>
      </c>
    </row>
    <row r="61" spans="1:8" x14ac:dyDescent="0.2">
      <c r="A61" s="14"/>
      <c r="B61" s="4" t="s">
        <v>141</v>
      </c>
      <c r="C61" t="s">
        <v>122</v>
      </c>
      <c r="D61" t="s">
        <v>142</v>
      </c>
      <c r="E61" t="s">
        <v>120</v>
      </c>
      <c r="F61" t="s">
        <v>143</v>
      </c>
      <c r="G61">
        <v>20</v>
      </c>
      <c r="H61" s="10">
        <v>135.6</v>
      </c>
    </row>
    <row r="62" spans="1:8" ht="17" x14ac:dyDescent="0.2">
      <c r="A62" s="14"/>
      <c r="B62" s="4" t="s">
        <v>144</v>
      </c>
      <c r="C62" s="6" t="s">
        <v>122</v>
      </c>
      <c r="D62" t="s">
        <v>145</v>
      </c>
      <c r="E62" s="6" t="s">
        <v>120</v>
      </c>
      <c r="F62" s="9" t="s">
        <v>146</v>
      </c>
      <c r="G62">
        <v>20</v>
      </c>
      <c r="H62" s="10">
        <v>125</v>
      </c>
    </row>
    <row r="65" spans="7:8" x14ac:dyDescent="0.2">
      <c r="G65" s="1" t="s">
        <v>199</v>
      </c>
      <c r="H65" s="11">
        <f>SUM(H2:H63)</f>
        <v>4896.0200000000004</v>
      </c>
    </row>
  </sheetData>
  <mergeCells count="7">
    <mergeCell ref="A49:A58"/>
    <mergeCell ref="A59:A62"/>
    <mergeCell ref="A2:A20"/>
    <mergeCell ref="A21:A23"/>
    <mergeCell ref="A24:A32"/>
    <mergeCell ref="A33:A37"/>
    <mergeCell ref="A38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Schoultz</dc:creator>
  <cp:lastModifiedBy>Sarah Schoultz</cp:lastModifiedBy>
  <dcterms:created xsi:type="dcterms:W3CDTF">2021-06-21T15:49:47Z</dcterms:created>
  <dcterms:modified xsi:type="dcterms:W3CDTF">2022-10-12T00:07:21Z</dcterms:modified>
</cp:coreProperties>
</file>