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hschoultz/Documents/GitHub/Front-Page/Antonio-Feed/2019.1 Wiring + Cables/"/>
    </mc:Choice>
  </mc:AlternateContent>
  <xr:revisionPtr revIDLastSave="0" documentId="13_ncr:1_{684A16E1-5E72-BB4B-8522-8BFA02444DB8}" xr6:coauthVersionLast="45" xr6:coauthVersionMax="45" xr10:uidLastSave="{00000000-0000-0000-0000-000000000000}"/>
  <bookViews>
    <workbookView xWindow="2500" yWindow="820" windowWidth="25600" windowHeight="14520" xr2:uid="{00000000-000D-0000-FFFF-FFFF00000000}"/>
  </bookViews>
  <sheets>
    <sheet name="Wiring Parts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2" l="1"/>
</calcChain>
</file>

<file path=xl/sharedStrings.xml><?xml version="1.0" encoding="utf-8"?>
<sst xmlns="http://schemas.openxmlformats.org/spreadsheetml/2006/main" count="462" uniqueCount="252">
  <si>
    <t>Newark</t>
  </si>
  <si>
    <t>TOTAL</t>
  </si>
  <si>
    <t>Unit Price</t>
  </si>
  <si>
    <t>Quantity</t>
  </si>
  <si>
    <t>Unit</t>
  </si>
  <si>
    <t>Description</t>
  </si>
  <si>
    <t>Manufacturer</t>
  </si>
  <si>
    <t>Order Number of Manufaturer</t>
  </si>
  <si>
    <t>Distributor</t>
  </si>
  <si>
    <t>Order Number of Distributor</t>
  </si>
  <si>
    <t>Each</t>
  </si>
  <si>
    <t>MULTICOMP</t>
  </si>
  <si>
    <t>Ferrite Cable Cores 43 Round Cable Core Z=121 OHM @100MHz</t>
  </si>
  <si>
    <t>Fair-Rite</t>
  </si>
  <si>
    <t>Mouser</t>
  </si>
  <si>
    <t>623-2643480102</t>
  </si>
  <si>
    <t>Ferrite Cable Cores 75 Round Cable Core Imp 16 Ohms @ 200KHz</t>
  </si>
  <si>
    <t>623-2675540202</t>
  </si>
  <si>
    <t>Ferrite Cable Cores 75 Round Cable Core Imp 22 Ohms @ 200KHz</t>
  </si>
  <si>
    <t>623-2675665702</t>
  </si>
  <si>
    <t>Ferrite Cable Cores 75 Round Cable Core Imp 17 Ohms @ 200KHz</t>
  </si>
  <si>
    <t>623-2675023002</t>
  </si>
  <si>
    <t>D Sub Backshell, Deluxe Series, DA, 45°, Metallised Thermoplastic Body</t>
  </si>
  <si>
    <t>SPC14997</t>
  </si>
  <si>
    <t>80K5407</t>
  </si>
  <si>
    <t>D Sub Backshell, Deluxe Series, DE, 45°, Metallised Thermoplastic Body</t>
  </si>
  <si>
    <t>SPC14995</t>
  </si>
  <si>
    <t>80K5405</t>
  </si>
  <si>
    <t>D Sub Backshell, DB, 180°, ABS (Acrylonitrile Butadiene Styrene) Body</t>
  </si>
  <si>
    <t>SPC14990</t>
  </si>
  <si>
    <t>80K5401</t>
  </si>
  <si>
    <t>D Sub Backshell, Deluxe Series, DA, 180°, ABS (Acrylonitrile Butadiene Styrene) Body</t>
  </si>
  <si>
    <t>SPC14988</t>
  </si>
  <si>
    <t>80K5399</t>
  </si>
  <si>
    <t>Adhesive Lined Heat Shrink Tubing, Dual Wall, 2:1, 0.187 ", 4.749 mm, Black, 4 ft, 1.2 m</t>
  </si>
  <si>
    <t>RAYCHEM - TE CONNECTIVITY</t>
  </si>
  <si>
    <t>TAT-125-3/16-0-STK</t>
  </si>
  <si>
    <t>09J3997</t>
  </si>
  <si>
    <t>Adhesive Lined Heat Shrink Tubing, Dual Wall, 2:1, 0.25 ", 6.35 mm, Black, 4 ft, 1.2 m</t>
  </si>
  <si>
    <t>TAT-125-1/4-0-STK</t>
  </si>
  <si>
    <t>650-TAT125014</t>
  </si>
  <si>
    <t>Adhesive Lined Heat Shrink Tubing, Dual Wall, 2:1, 0.75 ", 6.35 mm, Black, 4 ft, 1.2 m</t>
  </si>
  <si>
    <t>TAT-125-3/4-0-STK</t>
  </si>
  <si>
    <t>650-TAT125034</t>
  </si>
  <si>
    <t>Adhesive Lined Heat Shrink Tubing, Dual Wall, 2:1, 0.374 ", 9.5 mm, Black, 4 ft, 1.2 m</t>
  </si>
  <si>
    <t>TAT-125-3/8-0-STK</t>
  </si>
  <si>
    <t>09J3999</t>
  </si>
  <si>
    <t>ALPHA WIRE</t>
  </si>
  <si>
    <t>Wire, Hook Up, EcoGen™ EcoWire®, 600V, MPPE, Orange, 14 AWG, 2.09 mm², 100 ft, 30.5 m</t>
  </si>
  <si>
    <t>6717 OR005</t>
  </si>
  <si>
    <t>58R1696</t>
  </si>
  <si>
    <t>Hook-up Wire 20AWG 10/30 MPPE 100ft SPOOL BLACK</t>
  </si>
  <si>
    <t>6714 BK005</t>
  </si>
  <si>
    <t>602-6714-100-02</t>
  </si>
  <si>
    <t>Hook-up Wire 20AWG 10/30 MPPE 100ft SPOOL RED</t>
  </si>
  <si>
    <t>6714 RD005</t>
  </si>
  <si>
    <t>602-6714-100-03</t>
  </si>
  <si>
    <t>Adhesive, Ethyl, High Viscosity, 3 g, Cyanoacrylate, Humidity</t>
  </si>
  <si>
    <t>LOCTITE</t>
  </si>
  <si>
    <t>91B3588</t>
  </si>
  <si>
    <t>Adhesive, Threadlocking, Medium Strength, Medium Viscosity, Blue, Bottle, 10 ml</t>
  </si>
  <si>
    <t>80R9545</t>
  </si>
  <si>
    <t>Adhesive, Threadlocking, Medium to High Strength, Medium Viscosity, Red, Bottle, 10 ml</t>
  </si>
  <si>
    <t>00Z944</t>
  </si>
  <si>
    <t>Wire, Hook Up, EcoGen™ EcoWire®, 600V, MPPE, White, 14 AWG, 2.09 mm², 100 ft, 30.5 m</t>
  </si>
  <si>
    <t>6717 WH005</t>
  </si>
  <si>
    <t>58R1703</t>
  </si>
  <si>
    <t>Cable Cutter, Diagonal Shear, Flush Jaw, General Purpose, 5" Length</t>
  </si>
  <si>
    <t>Weller</t>
  </si>
  <si>
    <t>170MN</t>
  </si>
  <si>
    <t>50F172</t>
  </si>
  <si>
    <t>Hook-up Wire 20AWG 10/30 MPPE 100ft SPOOL BLUE</t>
  </si>
  <si>
    <t>6714 BL005</t>
  </si>
  <si>
    <t>602-6714-100-06</t>
  </si>
  <si>
    <t>Headers &amp; Wire Housings LOOSE TERMINALS</t>
  </si>
  <si>
    <t>Molex</t>
  </si>
  <si>
    <t>90119-2121</t>
  </si>
  <si>
    <t>538-90119-2121</t>
  </si>
  <si>
    <t>D-Sub Contacts PIN CONTACT 24-20AWG gold flash o/nickel</t>
  </si>
  <si>
    <t>TE Connectivity</t>
  </si>
  <si>
    <t>1-66506-0</t>
  </si>
  <si>
    <t>571-1665060</t>
  </si>
  <si>
    <t>D-Sub Contacts 28-24 SOCKET GOLD</t>
  </si>
  <si>
    <t>D-Sub Contacts HDP-20 PIN 28-24</t>
  </si>
  <si>
    <t>1-66507-0</t>
  </si>
  <si>
    <t>571-1665070</t>
  </si>
  <si>
    <t>Contact, DF11 Series, Socket, Crimp, 24 AWG, Tin Plated Contacts, DF11 Socket Housings</t>
  </si>
  <si>
    <t>HIROSE(HRS)</t>
  </si>
  <si>
    <t>DF11-2428SC</t>
  </si>
  <si>
    <t>Wire-To-Board Connector, 2 mm, 10 Contacts, Receptacle, DF11 Series, Crimp, 2 Rows</t>
  </si>
  <si>
    <t>DF11-10DS-2C</t>
  </si>
  <si>
    <t>D-Sub Contacts SOCKET 20-24 AWG</t>
  </si>
  <si>
    <t>Headers &amp; Wire Housings HSG 2P W/RAMP/RIBS</t>
  </si>
  <si>
    <t>22-01-3027</t>
  </si>
  <si>
    <t>538-22-01-3027</t>
  </si>
  <si>
    <t>Headers &amp; Wire Housings 14CKT CRIMP HSG DR</t>
  </si>
  <si>
    <t>90142-0014</t>
  </si>
  <si>
    <t>538-90142-0014</t>
  </si>
  <si>
    <t>Headers &amp; Wire Housings HSG 4P W/RAMP/RIBS</t>
  </si>
  <si>
    <t>22-01-3047</t>
  </si>
  <si>
    <t>538-22-01-3047</t>
  </si>
  <si>
    <t>Headers &amp; Wire Housings CRIMP TERM SEL GLD 22-30 AWG</t>
  </si>
  <si>
    <t>08-65-0816</t>
  </si>
  <si>
    <t>538-08-65-0816</t>
  </si>
  <si>
    <t>Headers &amp; Wire Housings HSG 3P W/RAMP/RIBS</t>
  </si>
  <si>
    <t>22-01-3037</t>
  </si>
  <si>
    <t>538-22-01-3037</t>
  </si>
  <si>
    <t>Headers &amp; Wire Housings HSG 6P W/RAMP/RIBS</t>
  </si>
  <si>
    <t>22-01-3067</t>
  </si>
  <si>
    <t>538-22-01-3067</t>
  </si>
  <si>
    <t>Headers &amp; Wire Housings R/A PCB HDR 6P GOLD FRICTION LOCK</t>
  </si>
  <si>
    <t>22-12-2064</t>
  </si>
  <si>
    <t>538-22-12-2064</t>
  </si>
  <si>
    <t>798-DF11-2428SC</t>
  </si>
  <si>
    <t>798-DF11-10DS-2C</t>
  </si>
  <si>
    <t>Wire-To-Board Connector, 2 mm, 10 Contacts, Header, DF11 Series, Through Hole, 2 Rows</t>
  </si>
  <si>
    <t>DF11-10DP-2DSA(24)</t>
  </si>
  <si>
    <t>798-DF11-10DP-2DSA24</t>
  </si>
  <si>
    <t>Pluggable Terminal Blocks 6 Pos 2.5mm pitch Plug 26-20AWG Spring</t>
  </si>
  <si>
    <t>Phoenix Contact</t>
  </si>
  <si>
    <t>651-1881367</t>
  </si>
  <si>
    <t>Board Mount Temperature Sensors Digital Thermal A1</t>
  </si>
  <si>
    <t>Microchip Technology</t>
  </si>
  <si>
    <t>TC74A1-3.3VAT</t>
  </si>
  <si>
    <t>579-TC74A1-3.3VAT</t>
  </si>
  <si>
    <t>TC74A2-3.3VAT</t>
  </si>
  <si>
    <t>TC74A3-3.3VAT</t>
  </si>
  <si>
    <t>TC74A5-3.3VAT</t>
  </si>
  <si>
    <t>TC74A6-3.3VAT</t>
  </si>
  <si>
    <t>579-TC74A2-3.3VAT</t>
  </si>
  <si>
    <t>579-TC74A3-3.3VAT</t>
  </si>
  <si>
    <t>579-TC74A5-3.3VAT</t>
  </si>
  <si>
    <t>579-TC74A6-3.3VAT</t>
  </si>
  <si>
    <t>Board Mount Temperature Sensors Digital Thermal A2</t>
  </si>
  <si>
    <t>Board Mount Temperature Sensors Digital Thermal A3</t>
  </si>
  <si>
    <t>Board Mount Temperature Sensors Digital Thermal A5</t>
  </si>
  <si>
    <t>Board Mount Temperature Sensors Digital Thermal A6</t>
  </si>
  <si>
    <t>Board Mount Temperature Sensors Digital Thermal A0</t>
  </si>
  <si>
    <t>TC74A0-3.3VCTTR</t>
  </si>
  <si>
    <t>579-TC74A0-3.3VCTTR</t>
  </si>
  <si>
    <t>32-bit Microcontrollers - MCU 512KB Flash 128KB USB ENET</t>
  </si>
  <si>
    <t>PIC32MX795F512L-80I/PT</t>
  </si>
  <si>
    <t>579-PIC32MX795F512</t>
  </si>
  <si>
    <t>Voltage References Lo Noise Very Low Drift Prec VLTG REF</t>
  </si>
  <si>
    <t>Texas Instruments</t>
  </si>
  <si>
    <t>REF5030AID</t>
  </si>
  <si>
    <t>595-REF5030AID</t>
  </si>
  <si>
    <t>LDO Voltage Regulators 800MA LDO LINEAR REG</t>
  </si>
  <si>
    <t>LM1117MPX-3.3/NOPB</t>
  </si>
  <si>
    <t>926-LM1117MPX3.3NOPB</t>
  </si>
  <si>
    <t>Non-Isolated DC/DC Converters ADJ SWITCHING REGULATOR</t>
  </si>
  <si>
    <t>PTN78000WAH</t>
  </si>
  <si>
    <t>595-PTN78000WAH</t>
  </si>
  <si>
    <t>Linear Voltage Regulators 5V 1.5A Fixed Pos Vltg Reg</t>
  </si>
  <si>
    <t>UA7805CKTTR</t>
  </si>
  <si>
    <t>595-UA7805CKTTR</t>
  </si>
  <si>
    <t>RS-232 Interface IC TRUE +3V-+5.5V RS-232</t>
  </si>
  <si>
    <t>MaxLinear</t>
  </si>
  <si>
    <t>SP3232EBCN-L/TR</t>
  </si>
  <si>
    <t>701-SP3232EBCN-L/TR</t>
  </si>
  <si>
    <t>Zener Diodes Avalanche 5V 250mA</t>
  </si>
  <si>
    <t>Nexperia</t>
  </si>
  <si>
    <t>PLVA650A,215</t>
  </si>
  <si>
    <t>771-PLVA650A-T/R</t>
  </si>
  <si>
    <t>Operational Amplifiers - Op Amps Single 1.8V 1MHz</t>
  </si>
  <si>
    <t>MCP6001T-E/OT</t>
  </si>
  <si>
    <t>579-MCP6001T-E/OT</t>
  </si>
  <si>
    <t>Buffers &amp; Line Drivers Single Invert w/OD</t>
  </si>
  <si>
    <t>SN74LVC1G06DBVR</t>
  </si>
  <si>
    <t>595-SN74LVC1G06DBVR</t>
  </si>
  <si>
    <t>RS-422/RS-485 Interface IC 3.3V LoPwr Half-Dup RS485w/10Mbps Data</t>
  </si>
  <si>
    <t>SP3485EN-L/TR</t>
  </si>
  <si>
    <t>701-SP3485EN-L/TR</t>
  </si>
  <si>
    <t>Gate Drivers .5A Sngl Drvr N-Inv SOIC8</t>
  </si>
  <si>
    <t>TC1410NEOA</t>
  </si>
  <si>
    <t>579-TC1410NEOA</t>
  </si>
  <si>
    <t>Power Switch ICs - Power Distribution SGL Prt USB Pwr Switch</t>
  </si>
  <si>
    <t>LM3525MX-H/NOPB</t>
  </si>
  <si>
    <t>926-LM3525MX-H/NOPB</t>
  </si>
  <si>
    <t>NOR Flash 64Mb 2.7-3.6V SQI Flash Memory</t>
  </si>
  <si>
    <t>SST26VF064B-104I/SM</t>
  </si>
  <si>
    <t>579-ST26VF064B104ISM</t>
  </si>
  <si>
    <t>Bipolar Transistors - BJT 100V 5A NPN SMT</t>
  </si>
  <si>
    <t>Diodes Incorporated</t>
  </si>
  <si>
    <t>MJD31C-13</t>
  </si>
  <si>
    <t>621-MJD31C-13</t>
  </si>
  <si>
    <t>Standard LEDs - SMD Hyper Red, 645nm 15mcd, 20mA</t>
  </si>
  <si>
    <t>OSRAM Opto Semiconductors</t>
  </si>
  <si>
    <t>LH R974-LP-1</t>
  </si>
  <si>
    <t>720-LHR974-LP-1</t>
  </si>
  <si>
    <t>General Purpose Relays PowerPCBRelay 24VDC SPDT Sealed VDE</t>
  </si>
  <si>
    <t>Omron Electronics</t>
  </si>
  <si>
    <t>G5LE-14-DC24</t>
  </si>
  <si>
    <t>653-G5LE-14-DC24</t>
  </si>
  <si>
    <t>SparkFun</t>
  </si>
  <si>
    <t>Acceleration Sensor Development Tools Triple Axis ACCLRM B/O MMA8452Q</t>
  </si>
  <si>
    <t>SEN-12756</t>
  </si>
  <si>
    <t>474-SEN-12756</t>
  </si>
  <si>
    <t>Hook-up Wire 28AWG 7/36 MPPE 1000ft SPOOL BLACK</t>
  </si>
  <si>
    <t>6710 BK001</t>
  </si>
  <si>
    <t>602-6710-1000-02</t>
  </si>
  <si>
    <t>Hook-up Wire 28AWG 7/36 MPPE 1000ft SPOOL WHT</t>
  </si>
  <si>
    <t>6710 WH001</t>
  </si>
  <si>
    <t>602-6710-1000-01</t>
  </si>
  <si>
    <t>Hook-up Wire 28AWG 7/36 MPPE 1000ft SPOOL GREEN</t>
  </si>
  <si>
    <t>6710 GR001</t>
  </si>
  <si>
    <t>602-6710-1000-04</t>
  </si>
  <si>
    <t>Hook-up Wire 28AWG 7/36 MPPE 1000FT SPOOL YELLOW</t>
  </si>
  <si>
    <t>6710 YL001</t>
  </si>
  <si>
    <t>602-6710-1000-05</t>
  </si>
  <si>
    <t>Headers &amp; Wire Housings FEED THRU W/O TAB 5P green tin 28 AWG</t>
  </si>
  <si>
    <t>3-640623-5</t>
  </si>
  <si>
    <t>571-3-640623-5</t>
  </si>
  <si>
    <t>1-66505-0</t>
  </si>
  <si>
    <t>571-1665050</t>
  </si>
  <si>
    <t>Circular MIL Spec Contacts PIN 20 GA</t>
  </si>
  <si>
    <t>Amphenol Aerospace</t>
  </si>
  <si>
    <t>M39029/58-363</t>
  </si>
  <si>
    <t>654-3902958363</t>
  </si>
  <si>
    <t>Heat Shrink Tubing and Sleeves HS-TBG 12.7MM BK PRICE PER STICK</t>
  </si>
  <si>
    <t>TAT-125-1/2-0-STK</t>
  </si>
  <si>
    <t>650-TAT125012</t>
  </si>
  <si>
    <t>Hook-up Wire 24AWG 7/32 MPPE 100ft SPOOL BLACK</t>
  </si>
  <si>
    <t>6712 BK005</t>
  </si>
  <si>
    <t>602-6712-100-02</t>
  </si>
  <si>
    <t>6712 YL005</t>
  </si>
  <si>
    <t>602-6712-100-05</t>
  </si>
  <si>
    <t>Hook-up Wire 24AWG 7/32 MPPE 100ft SPOOL Yellow</t>
  </si>
  <si>
    <t>Hook-up Wire 24AWG 7/32 MPPE 100ft SPOOL Orange</t>
  </si>
  <si>
    <t>6712 OR005</t>
  </si>
  <si>
    <t>602-6712-100-08</t>
  </si>
  <si>
    <t>Hook-up Wire 28AWG 7/36 MPPE 100ft SPOOL Red</t>
  </si>
  <si>
    <t>6710 RD005</t>
  </si>
  <si>
    <t>602-6710-100-03</t>
  </si>
  <si>
    <t>Hook-up Wire 28AWG 7/36 MPPE 100ft SPOOL Blue</t>
  </si>
  <si>
    <t>6710 BL005</t>
  </si>
  <si>
    <t>602-6710-100-06</t>
  </si>
  <si>
    <t>517-M14BCK</t>
  </si>
  <si>
    <t>3M</t>
  </si>
  <si>
    <t>Terminals M14BCK C-42-201K 62-S 83757</t>
  </si>
  <si>
    <t>M14BCK</t>
  </si>
  <si>
    <t>Crimpers / Crimping Tools 22-10AWG RATCH CRIMP</t>
  </si>
  <si>
    <t>517-TR-482</t>
  </si>
  <si>
    <t>TR-482</t>
  </si>
  <si>
    <t>Terminals FLG FORK 16-14 AWG 6</t>
  </si>
  <si>
    <t>BS-22-6</t>
  </si>
  <si>
    <t>517-1647</t>
  </si>
  <si>
    <t>Terminals RING 26-22AWG STUD 4</t>
  </si>
  <si>
    <t>TE Connectivity / AMP</t>
  </si>
  <si>
    <t>571-31679</t>
  </si>
  <si>
    <t>7-66504-0</t>
  </si>
  <si>
    <t>571-7665040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</si>
</sst>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Verdana"/>
      <family val="2"/>
    </font>
    <font>
      <sz val="13"/>
      <color rgb="FF333333"/>
      <name val="Arial"/>
      <family val="2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0" borderId="0" xfId="1"/>
    <xf numFmtId="0" fontId="0" fillId="0" borderId="1" xfId="0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7" fillId="0" borderId="0" xfId="0" applyFont="1"/>
    <xf numFmtId="3" fontId="0" fillId="0" borderId="0" xfId="0" applyNumberFormat="1"/>
    <xf numFmtId="164" fontId="0" fillId="0" borderId="0" xfId="13" applyFon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/>
    <xf numFmtId="0" fontId="9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10" fillId="0" borderId="0" xfId="0" applyFont="1"/>
    <xf numFmtId="49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/>
    <xf numFmtId="0" fontId="1" fillId="0" borderId="0" xfId="0" applyFont="1"/>
    <xf numFmtId="0" fontId="12" fillId="0" borderId="0" xfId="0" applyFont="1"/>
  </cellXfs>
  <cellStyles count="18">
    <cellStyle name="Currency" xfId="13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tabSelected="1" zoomScaleNormal="100" workbookViewId="0">
      <selection activeCell="H35" sqref="E35:H35"/>
    </sheetView>
  </sheetViews>
  <sheetFormatPr baseColWidth="10" defaultRowHeight="15" x14ac:dyDescent="0.2"/>
  <cols>
    <col min="1" max="1" width="17.33203125" customWidth="1"/>
    <col min="4" max="4" width="56.83203125" customWidth="1"/>
    <col min="5" max="5" width="26.83203125" customWidth="1"/>
    <col min="6" max="7" width="23.5" customWidth="1"/>
    <col min="8" max="8" width="26.5" customWidth="1"/>
  </cols>
  <sheetData>
    <row r="1" spans="1:9" x14ac:dyDescent="0.2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/>
    </row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15">
        <v>0.44</v>
      </c>
      <c r="B3" s="1">
        <v>40</v>
      </c>
      <c r="C3" s="1" t="s">
        <v>10</v>
      </c>
      <c r="D3" t="s">
        <v>12</v>
      </c>
      <c r="E3" t="s">
        <v>13</v>
      </c>
      <c r="F3" s="1">
        <v>2643480102</v>
      </c>
      <c r="G3" s="18" t="s">
        <v>14</v>
      </c>
      <c r="H3" s="18" t="s">
        <v>15</v>
      </c>
    </row>
    <row r="4" spans="1:9" x14ac:dyDescent="0.2">
      <c r="A4" s="15">
        <v>0.47</v>
      </c>
      <c r="B4" s="6">
        <v>20</v>
      </c>
      <c r="C4" s="6" t="s">
        <v>10</v>
      </c>
      <c r="D4" t="s">
        <v>16</v>
      </c>
      <c r="E4" t="s">
        <v>13</v>
      </c>
      <c r="F4" s="1">
        <v>2675540202</v>
      </c>
      <c r="G4" s="18" t="s">
        <v>14</v>
      </c>
      <c r="H4" s="18" t="s">
        <v>17</v>
      </c>
    </row>
    <row r="5" spans="1:9" x14ac:dyDescent="0.2">
      <c r="A5" s="15">
        <v>0.87</v>
      </c>
      <c r="B5" s="1">
        <v>40</v>
      </c>
      <c r="C5" s="1" t="s">
        <v>10</v>
      </c>
      <c r="D5" t="s">
        <v>18</v>
      </c>
      <c r="E5" t="s">
        <v>13</v>
      </c>
      <c r="F5" s="1">
        <v>2675665702</v>
      </c>
      <c r="G5" s="18" t="s">
        <v>14</v>
      </c>
      <c r="H5" s="19" t="s">
        <v>19</v>
      </c>
      <c r="I5" s="2"/>
    </row>
    <row r="6" spans="1:9" x14ac:dyDescent="0.2">
      <c r="A6" s="15">
        <v>0.46</v>
      </c>
      <c r="B6" s="1">
        <v>40</v>
      </c>
      <c r="C6" s="1" t="s">
        <v>10</v>
      </c>
      <c r="D6" t="s">
        <v>20</v>
      </c>
      <c r="E6" t="s">
        <v>13</v>
      </c>
      <c r="F6" s="1">
        <v>2675023002</v>
      </c>
      <c r="G6" s="18" t="s">
        <v>14</v>
      </c>
      <c r="H6" s="18" t="s">
        <v>21</v>
      </c>
    </row>
    <row r="7" spans="1:9" x14ac:dyDescent="0.2">
      <c r="A7" s="15">
        <v>0.46</v>
      </c>
      <c r="B7" s="1">
        <v>12</v>
      </c>
      <c r="C7" s="1" t="s">
        <v>10</v>
      </c>
      <c r="D7" t="s">
        <v>38</v>
      </c>
      <c r="E7" t="s">
        <v>35</v>
      </c>
      <c r="F7" t="s">
        <v>39</v>
      </c>
      <c r="G7" s="18" t="s">
        <v>14</v>
      </c>
      <c r="H7" s="18" t="s">
        <v>40</v>
      </c>
    </row>
    <row r="8" spans="1:9" x14ac:dyDescent="0.2">
      <c r="A8" s="15">
        <v>13.92</v>
      </c>
      <c r="B8" s="1">
        <v>4</v>
      </c>
      <c r="C8" s="1" t="s">
        <v>10</v>
      </c>
      <c r="D8" t="s">
        <v>41</v>
      </c>
      <c r="E8" t="s">
        <v>35</v>
      </c>
      <c r="F8" t="s">
        <v>42</v>
      </c>
      <c r="G8" s="18" t="s">
        <v>14</v>
      </c>
      <c r="H8" s="18" t="s">
        <v>43</v>
      </c>
    </row>
    <row r="9" spans="1:9" x14ac:dyDescent="0.2">
      <c r="A9" s="15"/>
      <c r="B9" s="1">
        <v>4</v>
      </c>
      <c r="C9" s="1" t="s">
        <v>10</v>
      </c>
      <c r="D9" t="s">
        <v>219</v>
      </c>
      <c r="E9" t="s">
        <v>35</v>
      </c>
      <c r="F9" t="s">
        <v>220</v>
      </c>
      <c r="G9" s="18" t="s">
        <v>14</v>
      </c>
      <c r="H9" s="18" t="s">
        <v>221</v>
      </c>
    </row>
    <row r="10" spans="1:9" x14ac:dyDescent="0.2">
      <c r="A10" s="15">
        <v>13.92</v>
      </c>
      <c r="B10" s="1">
        <v>1</v>
      </c>
      <c r="C10" s="1" t="s">
        <v>10</v>
      </c>
      <c r="D10" t="s">
        <v>51</v>
      </c>
      <c r="E10" t="s">
        <v>47</v>
      </c>
      <c r="F10" t="s">
        <v>52</v>
      </c>
      <c r="G10" s="18" t="s">
        <v>14</v>
      </c>
      <c r="H10" s="18" t="s">
        <v>53</v>
      </c>
    </row>
    <row r="11" spans="1:9" x14ac:dyDescent="0.2">
      <c r="A11" s="15">
        <v>5.01</v>
      </c>
      <c r="B11" s="1">
        <v>1</v>
      </c>
      <c r="C11" s="1" t="s">
        <v>10</v>
      </c>
      <c r="D11" t="s">
        <v>54</v>
      </c>
      <c r="E11" t="s">
        <v>47</v>
      </c>
      <c r="F11" t="s">
        <v>55</v>
      </c>
      <c r="G11" s="18" t="s">
        <v>14</v>
      </c>
      <c r="H11" s="18" t="s">
        <v>56</v>
      </c>
    </row>
    <row r="12" spans="1:9" x14ac:dyDescent="0.2">
      <c r="A12" s="15">
        <v>5.03</v>
      </c>
      <c r="B12" s="1">
        <v>20</v>
      </c>
      <c r="C12" s="1" t="s">
        <v>10</v>
      </c>
      <c r="D12" t="s">
        <v>22</v>
      </c>
      <c r="E12" t="s">
        <v>11</v>
      </c>
      <c r="F12" t="s">
        <v>23</v>
      </c>
      <c r="G12" s="18" t="s">
        <v>0</v>
      </c>
      <c r="H12" s="18" t="s">
        <v>24</v>
      </c>
    </row>
    <row r="13" spans="1:9" x14ac:dyDescent="0.2">
      <c r="A13" s="15">
        <v>4.3499999999999996</v>
      </c>
      <c r="B13" s="1">
        <v>20</v>
      </c>
      <c r="C13" s="1" t="s">
        <v>10</v>
      </c>
      <c r="D13" t="s">
        <v>25</v>
      </c>
      <c r="E13" t="s">
        <v>11</v>
      </c>
      <c r="F13" t="s">
        <v>26</v>
      </c>
      <c r="G13" s="18" t="s">
        <v>0</v>
      </c>
      <c r="H13" s="18" t="s">
        <v>27</v>
      </c>
      <c r="I13" s="2"/>
    </row>
    <row r="14" spans="1:9" ht="16" x14ac:dyDescent="0.2">
      <c r="A14" s="15">
        <v>4.43</v>
      </c>
      <c r="B14" s="11">
        <v>10</v>
      </c>
      <c r="C14" s="9" t="s">
        <v>10</v>
      </c>
      <c r="D14" s="10" t="s">
        <v>31</v>
      </c>
      <c r="E14" s="8" t="s">
        <v>11</v>
      </c>
      <c r="F14" s="8" t="s">
        <v>32</v>
      </c>
      <c r="G14" s="10" t="s">
        <v>0</v>
      </c>
      <c r="H14" s="20" t="s">
        <v>33</v>
      </c>
      <c r="I14" s="10"/>
    </row>
    <row r="15" spans="1:9" x14ac:dyDescent="0.2">
      <c r="A15" s="15">
        <v>6.19</v>
      </c>
      <c r="B15" s="1">
        <v>10</v>
      </c>
      <c r="C15" s="1" t="s">
        <v>10</v>
      </c>
      <c r="D15" t="s">
        <v>28</v>
      </c>
      <c r="E15" t="s">
        <v>11</v>
      </c>
      <c r="F15" t="s">
        <v>29</v>
      </c>
      <c r="G15" s="18" t="s">
        <v>0</v>
      </c>
      <c r="H15" s="18" t="s">
        <v>30</v>
      </c>
      <c r="I15" s="2"/>
    </row>
    <row r="16" spans="1:9" x14ac:dyDescent="0.2">
      <c r="A16" s="15">
        <v>1.44</v>
      </c>
      <c r="B16" s="1">
        <v>12</v>
      </c>
      <c r="C16" s="1" t="s">
        <v>10</v>
      </c>
      <c r="D16" t="s">
        <v>34</v>
      </c>
      <c r="E16" t="s">
        <v>35</v>
      </c>
      <c r="F16" t="s">
        <v>36</v>
      </c>
      <c r="G16" s="18" t="s">
        <v>0</v>
      </c>
      <c r="H16" s="18" t="s">
        <v>37</v>
      </c>
    </row>
    <row r="17" spans="1:12" ht="16" x14ac:dyDescent="0.2">
      <c r="A17" s="15">
        <v>1.64</v>
      </c>
      <c r="B17" s="1">
        <v>12</v>
      </c>
      <c r="C17" s="1" t="s">
        <v>10</v>
      </c>
      <c r="D17" t="s">
        <v>44</v>
      </c>
      <c r="E17" t="s">
        <v>35</v>
      </c>
      <c r="F17" t="s">
        <v>45</v>
      </c>
      <c r="G17" s="18" t="s">
        <v>0</v>
      </c>
      <c r="H17" s="21" t="s">
        <v>46</v>
      </c>
    </row>
    <row r="18" spans="1:12" x14ac:dyDescent="0.2">
      <c r="A18" s="15">
        <v>148</v>
      </c>
      <c r="B18" s="1">
        <v>1</v>
      </c>
      <c r="C18" s="1" t="s">
        <v>10</v>
      </c>
      <c r="D18" t="s">
        <v>64</v>
      </c>
      <c r="E18" t="s">
        <v>47</v>
      </c>
      <c r="F18" t="s">
        <v>65</v>
      </c>
      <c r="G18" s="18" t="s">
        <v>0</v>
      </c>
      <c r="H18" s="22" t="s">
        <v>66</v>
      </c>
    </row>
    <row r="19" spans="1:12" ht="13.5" customHeight="1" x14ac:dyDescent="0.2">
      <c r="A19" s="15">
        <v>127</v>
      </c>
      <c r="B19" s="1">
        <v>1</v>
      </c>
      <c r="C19" s="1" t="s">
        <v>10</v>
      </c>
      <c r="D19" s="5" t="s">
        <v>48</v>
      </c>
      <c r="E19" t="s">
        <v>47</v>
      </c>
      <c r="F19" t="s">
        <v>49</v>
      </c>
      <c r="G19" s="18" t="s">
        <v>0</v>
      </c>
      <c r="H19" s="18" t="s">
        <v>50</v>
      </c>
    </row>
    <row r="20" spans="1:12" ht="16" x14ac:dyDescent="0.2">
      <c r="A20" s="15">
        <v>0.42</v>
      </c>
      <c r="B20" s="1">
        <v>2</v>
      </c>
      <c r="C20" s="1" t="s">
        <v>10</v>
      </c>
      <c r="D20" s="8" t="s">
        <v>57</v>
      </c>
      <c r="E20" t="s">
        <v>58</v>
      </c>
      <c r="F20" s="1">
        <v>41104</v>
      </c>
      <c r="G20" s="18" t="s">
        <v>0</v>
      </c>
      <c r="H20" s="20" t="s">
        <v>59</v>
      </c>
      <c r="L20" s="2"/>
    </row>
    <row r="21" spans="1:12" x14ac:dyDescent="0.2">
      <c r="A21" s="15">
        <v>9</v>
      </c>
      <c r="B21" s="1">
        <v>4</v>
      </c>
      <c r="C21" s="1" t="s">
        <v>10</v>
      </c>
      <c r="D21" t="s">
        <v>60</v>
      </c>
      <c r="E21" t="s">
        <v>58</v>
      </c>
      <c r="F21" s="1">
        <v>1329837</v>
      </c>
      <c r="G21" s="6" t="s">
        <v>0</v>
      </c>
      <c r="H21" s="6" t="s">
        <v>61</v>
      </c>
    </row>
    <row r="22" spans="1:12" x14ac:dyDescent="0.2">
      <c r="A22" s="15">
        <v>20</v>
      </c>
      <c r="B22" s="1">
        <v>4</v>
      </c>
      <c r="C22" s="1" t="s">
        <v>10</v>
      </c>
      <c r="D22" t="s">
        <v>62</v>
      </c>
      <c r="E22" t="s">
        <v>58</v>
      </c>
      <c r="F22" s="1">
        <v>26221</v>
      </c>
      <c r="G22" s="18" t="s">
        <v>0</v>
      </c>
      <c r="H22" s="18" t="s">
        <v>63</v>
      </c>
    </row>
    <row r="23" spans="1:12" x14ac:dyDescent="0.2">
      <c r="A23" s="15">
        <v>7.46</v>
      </c>
      <c r="B23" s="1">
        <v>1</v>
      </c>
      <c r="C23" s="1" t="s">
        <v>10</v>
      </c>
      <c r="D23" t="s">
        <v>67</v>
      </c>
      <c r="E23" t="s">
        <v>68</v>
      </c>
      <c r="F23" t="s">
        <v>69</v>
      </c>
      <c r="G23" s="18" t="s">
        <v>0</v>
      </c>
      <c r="H23" s="18" t="s">
        <v>70</v>
      </c>
    </row>
    <row r="24" spans="1:12" x14ac:dyDescent="0.2">
      <c r="A24" s="15"/>
      <c r="B24" s="1"/>
      <c r="C24" s="1"/>
      <c r="G24" s="18"/>
      <c r="H24" s="18"/>
    </row>
    <row r="25" spans="1:12" x14ac:dyDescent="0.2">
      <c r="A25" s="15"/>
      <c r="B25" s="1">
        <v>1</v>
      </c>
      <c r="C25" s="1" t="s">
        <v>10</v>
      </c>
      <c r="D25" t="s">
        <v>234</v>
      </c>
      <c r="E25" t="s">
        <v>47</v>
      </c>
      <c r="F25" t="s">
        <v>235</v>
      </c>
      <c r="G25" s="18" t="s">
        <v>14</v>
      </c>
      <c r="H25" s="18" t="s">
        <v>236</v>
      </c>
    </row>
    <row r="26" spans="1:12" x14ac:dyDescent="0.2">
      <c r="A26" s="15"/>
      <c r="B26" s="1">
        <v>2</v>
      </c>
      <c r="C26" s="1" t="s">
        <v>10</v>
      </c>
      <c r="D26" t="s">
        <v>231</v>
      </c>
      <c r="E26" t="s">
        <v>47</v>
      </c>
      <c r="F26" t="s">
        <v>232</v>
      </c>
      <c r="G26" s="18" t="s">
        <v>14</v>
      </c>
      <c r="H26" s="18" t="s">
        <v>233</v>
      </c>
    </row>
    <row r="27" spans="1:12" x14ac:dyDescent="0.2">
      <c r="A27" s="15"/>
      <c r="B27" s="1">
        <v>1</v>
      </c>
      <c r="C27" s="1" t="s">
        <v>10</v>
      </c>
      <c r="D27" t="s">
        <v>198</v>
      </c>
      <c r="E27" t="s">
        <v>47</v>
      </c>
      <c r="F27" t="s">
        <v>199</v>
      </c>
      <c r="G27" s="18" t="s">
        <v>14</v>
      </c>
      <c r="H27" s="18" t="s">
        <v>200</v>
      </c>
    </row>
    <row r="28" spans="1:12" x14ac:dyDescent="0.2">
      <c r="A28" s="15"/>
      <c r="B28" s="1">
        <v>1</v>
      </c>
      <c r="C28" s="1" t="s">
        <v>10</v>
      </c>
      <c r="D28" t="s">
        <v>201</v>
      </c>
      <c r="E28" t="s">
        <v>47</v>
      </c>
      <c r="F28" t="s">
        <v>202</v>
      </c>
      <c r="G28" s="18" t="s">
        <v>14</v>
      </c>
      <c r="H28" s="18" t="s">
        <v>203</v>
      </c>
    </row>
    <row r="29" spans="1:12" x14ac:dyDescent="0.2">
      <c r="A29" s="15"/>
      <c r="B29" s="1">
        <v>1</v>
      </c>
      <c r="C29" s="1" t="s">
        <v>10</v>
      </c>
      <c r="D29" t="s">
        <v>204</v>
      </c>
      <c r="E29" t="s">
        <v>47</v>
      </c>
      <c r="F29" t="s">
        <v>205</v>
      </c>
      <c r="G29" s="18" t="s">
        <v>14</v>
      </c>
      <c r="H29" s="18" t="s">
        <v>206</v>
      </c>
    </row>
    <row r="30" spans="1:12" x14ac:dyDescent="0.2">
      <c r="A30" s="15"/>
      <c r="B30" s="1">
        <v>1</v>
      </c>
      <c r="C30" s="1" t="s">
        <v>10</v>
      </c>
      <c r="D30" t="s">
        <v>207</v>
      </c>
      <c r="E30" t="s">
        <v>47</v>
      </c>
      <c r="F30" t="s">
        <v>208</v>
      </c>
      <c r="G30" s="18" t="s">
        <v>14</v>
      </c>
      <c r="H30" s="18" t="s">
        <v>209</v>
      </c>
    </row>
    <row r="31" spans="1:12" x14ac:dyDescent="0.2">
      <c r="A31" s="15"/>
      <c r="B31" s="1">
        <v>2</v>
      </c>
      <c r="C31" s="1" t="s">
        <v>10</v>
      </c>
      <c r="D31" t="s">
        <v>71</v>
      </c>
      <c r="E31" t="s">
        <v>47</v>
      </c>
      <c r="F31" t="s">
        <v>72</v>
      </c>
      <c r="G31" s="18" t="s">
        <v>14</v>
      </c>
      <c r="H31" s="18" t="s">
        <v>73</v>
      </c>
    </row>
    <row r="32" spans="1:12" x14ac:dyDescent="0.2">
      <c r="A32" s="15"/>
      <c r="B32" s="1">
        <v>1</v>
      </c>
      <c r="C32" s="1" t="s">
        <v>10</v>
      </c>
      <c r="D32" t="s">
        <v>54</v>
      </c>
      <c r="E32" t="s">
        <v>47</v>
      </c>
      <c r="F32" t="s">
        <v>55</v>
      </c>
      <c r="G32" s="18" t="s">
        <v>14</v>
      </c>
      <c r="H32" s="18" t="s">
        <v>56</v>
      </c>
    </row>
    <row r="33" spans="1:8" x14ac:dyDescent="0.2">
      <c r="A33" s="15"/>
      <c r="B33" s="1">
        <v>1</v>
      </c>
      <c r="C33" s="1" t="s">
        <v>10</v>
      </c>
      <c r="D33" t="s">
        <v>222</v>
      </c>
      <c r="E33" t="s">
        <v>47</v>
      </c>
      <c r="F33" t="s">
        <v>223</v>
      </c>
      <c r="G33" s="18" t="s">
        <v>14</v>
      </c>
      <c r="H33" s="18" t="s">
        <v>224</v>
      </c>
    </row>
    <row r="34" spans="1:8" x14ac:dyDescent="0.2">
      <c r="A34" s="1"/>
      <c r="B34" s="1">
        <v>1</v>
      </c>
      <c r="C34" s="1" t="s">
        <v>10</v>
      </c>
      <c r="D34" t="s">
        <v>227</v>
      </c>
      <c r="E34" t="s">
        <v>47</v>
      </c>
      <c r="F34" t="s">
        <v>225</v>
      </c>
      <c r="G34" s="18" t="s">
        <v>14</v>
      </c>
      <c r="H34" s="18" t="s">
        <v>226</v>
      </c>
    </row>
    <row r="35" spans="1:8" x14ac:dyDescent="0.2">
      <c r="A35" s="1"/>
      <c r="B35" s="1">
        <v>1</v>
      </c>
      <c r="C35" s="1" t="s">
        <v>10</v>
      </c>
      <c r="D35" t="s">
        <v>228</v>
      </c>
      <c r="E35" t="s">
        <v>47</v>
      </c>
      <c r="F35" t="s">
        <v>229</v>
      </c>
      <c r="G35" s="18" t="s">
        <v>14</v>
      </c>
      <c r="H35" s="18" t="s">
        <v>230</v>
      </c>
    </row>
    <row r="36" spans="1:8" x14ac:dyDescent="0.2">
      <c r="A36" s="1"/>
      <c r="B36" s="1"/>
      <c r="C36" s="1"/>
      <c r="G36" s="18"/>
      <c r="H36" s="18"/>
    </row>
    <row r="37" spans="1:8" x14ac:dyDescent="0.2">
      <c r="A37" s="1"/>
      <c r="B37" s="1"/>
      <c r="C37" s="1"/>
      <c r="G37" s="18"/>
      <c r="H37" s="18"/>
    </row>
    <row r="38" spans="1:8" x14ac:dyDescent="0.2">
      <c r="A38" s="1"/>
      <c r="B38" s="1">
        <v>50</v>
      </c>
      <c r="C38" s="1" t="s">
        <v>10</v>
      </c>
      <c r="D38" t="s">
        <v>247</v>
      </c>
      <c r="E38" t="s">
        <v>248</v>
      </c>
      <c r="F38" s="1">
        <v>31679</v>
      </c>
      <c r="G38" s="18" t="s">
        <v>14</v>
      </c>
      <c r="H38" s="18" t="s">
        <v>249</v>
      </c>
    </row>
    <row r="39" spans="1:8" x14ac:dyDescent="0.2">
      <c r="A39" s="1"/>
      <c r="B39" s="1">
        <v>50</v>
      </c>
      <c r="C39" s="1" t="s">
        <v>10</v>
      </c>
      <c r="D39" t="s">
        <v>244</v>
      </c>
      <c r="E39" t="s">
        <v>238</v>
      </c>
      <c r="F39" t="s">
        <v>245</v>
      </c>
      <c r="G39" s="18" t="s">
        <v>14</v>
      </c>
      <c r="H39" s="18" t="s">
        <v>246</v>
      </c>
    </row>
    <row r="40" spans="1:8" x14ac:dyDescent="0.2">
      <c r="A40" s="1"/>
      <c r="B40" s="1">
        <v>1</v>
      </c>
      <c r="C40" s="1" t="s">
        <v>10</v>
      </c>
      <c r="D40" t="s">
        <v>241</v>
      </c>
      <c r="E40" t="s">
        <v>238</v>
      </c>
      <c r="F40" t="s">
        <v>243</v>
      </c>
      <c r="G40" s="18" t="s">
        <v>14</v>
      </c>
      <c r="H40" s="18" t="s">
        <v>242</v>
      </c>
    </row>
    <row r="41" spans="1:8" x14ac:dyDescent="0.2">
      <c r="A41" s="15"/>
      <c r="B41" s="1">
        <v>50</v>
      </c>
      <c r="C41" s="1" t="s">
        <v>10</v>
      </c>
      <c r="D41" t="s">
        <v>239</v>
      </c>
      <c r="E41" t="s">
        <v>238</v>
      </c>
      <c r="F41" t="s">
        <v>240</v>
      </c>
      <c r="G41" s="18" t="s">
        <v>14</v>
      </c>
      <c r="H41" s="18" t="s">
        <v>237</v>
      </c>
    </row>
    <row r="42" spans="1:8" x14ac:dyDescent="0.2">
      <c r="A42" s="15"/>
      <c r="B42" s="1">
        <v>60</v>
      </c>
      <c r="C42" s="1" t="s">
        <v>10</v>
      </c>
      <c r="D42" t="s">
        <v>210</v>
      </c>
      <c r="E42" t="s">
        <v>79</v>
      </c>
      <c r="F42" t="s">
        <v>211</v>
      </c>
      <c r="G42" s="18" t="s">
        <v>14</v>
      </c>
      <c r="H42" s="18" t="s">
        <v>212</v>
      </c>
    </row>
    <row r="43" spans="1:8" x14ac:dyDescent="0.2">
      <c r="A43" s="15"/>
      <c r="B43" s="1">
        <v>300</v>
      </c>
      <c r="C43" s="1" t="s">
        <v>10</v>
      </c>
      <c r="D43" t="s">
        <v>74</v>
      </c>
      <c r="E43" t="s">
        <v>75</v>
      </c>
      <c r="F43" t="s">
        <v>76</v>
      </c>
      <c r="G43" s="18" t="s">
        <v>14</v>
      </c>
      <c r="H43" s="18" t="s">
        <v>77</v>
      </c>
    </row>
    <row r="44" spans="1:8" x14ac:dyDescent="0.2">
      <c r="A44" s="15"/>
      <c r="B44" s="1"/>
      <c r="C44" s="1"/>
      <c r="G44" s="18"/>
      <c r="H44" s="18"/>
    </row>
    <row r="45" spans="1:8" x14ac:dyDescent="0.2">
      <c r="A45" s="15"/>
      <c r="B45" s="1">
        <v>200</v>
      </c>
      <c r="C45" s="1" t="s">
        <v>10</v>
      </c>
      <c r="D45" t="s">
        <v>78</v>
      </c>
      <c r="E45" t="s">
        <v>79</v>
      </c>
      <c r="F45" t="s">
        <v>80</v>
      </c>
      <c r="G45" s="18" t="s">
        <v>14</v>
      </c>
      <c r="H45" s="18" t="s">
        <v>81</v>
      </c>
    </row>
    <row r="46" spans="1:8" x14ac:dyDescent="0.2">
      <c r="A46" s="15"/>
      <c r="B46" s="1">
        <v>100</v>
      </c>
      <c r="C46" s="1" t="s">
        <v>10</v>
      </c>
      <c r="D46" t="s">
        <v>83</v>
      </c>
      <c r="E46" t="s">
        <v>79</v>
      </c>
      <c r="F46" t="s">
        <v>84</v>
      </c>
      <c r="G46" s="18" t="s">
        <v>14</v>
      </c>
      <c r="H46" s="18" t="s">
        <v>85</v>
      </c>
    </row>
    <row r="47" spans="1:8" ht="16" x14ac:dyDescent="0.2">
      <c r="A47" s="15"/>
      <c r="B47" s="1">
        <v>100</v>
      </c>
      <c r="C47" s="1" t="s">
        <v>10</v>
      </c>
      <c r="D47" t="s">
        <v>91</v>
      </c>
      <c r="E47" t="s">
        <v>79</v>
      </c>
      <c r="F47" s="28" t="s">
        <v>250</v>
      </c>
      <c r="G47" s="27" t="s">
        <v>14</v>
      </c>
      <c r="H47" s="28" t="s">
        <v>251</v>
      </c>
    </row>
    <row r="48" spans="1:8" x14ac:dyDescent="0.2">
      <c r="A48" s="15"/>
      <c r="B48" s="1">
        <v>100</v>
      </c>
      <c r="C48" s="1" t="s">
        <v>10</v>
      </c>
      <c r="D48" t="s">
        <v>82</v>
      </c>
      <c r="E48" t="s">
        <v>79</v>
      </c>
      <c r="F48" t="s">
        <v>213</v>
      </c>
      <c r="G48" s="18" t="s">
        <v>14</v>
      </c>
      <c r="H48" s="18" t="s">
        <v>214</v>
      </c>
    </row>
    <row r="49" spans="1:8" x14ac:dyDescent="0.2">
      <c r="A49" s="15"/>
      <c r="B49" s="1">
        <v>50</v>
      </c>
      <c r="C49" s="1" t="s">
        <v>10</v>
      </c>
      <c r="D49" t="s">
        <v>92</v>
      </c>
      <c r="E49" t="s">
        <v>75</v>
      </c>
      <c r="F49" s="23" t="s">
        <v>93</v>
      </c>
      <c r="G49" s="18" t="s">
        <v>14</v>
      </c>
      <c r="H49" s="18" t="s">
        <v>94</v>
      </c>
    </row>
    <row r="50" spans="1:8" x14ac:dyDescent="0.2">
      <c r="A50" s="15"/>
      <c r="B50" s="1">
        <v>50</v>
      </c>
      <c r="C50" s="1" t="s">
        <v>10</v>
      </c>
      <c r="D50" t="s">
        <v>104</v>
      </c>
      <c r="E50" t="s">
        <v>75</v>
      </c>
      <c r="F50" s="23" t="s">
        <v>105</v>
      </c>
      <c r="G50" s="18" t="s">
        <v>14</v>
      </c>
      <c r="H50" s="18" t="s">
        <v>106</v>
      </c>
    </row>
    <row r="51" spans="1:8" x14ac:dyDescent="0.2">
      <c r="A51" s="15"/>
      <c r="B51" s="1">
        <v>50</v>
      </c>
      <c r="C51" s="1" t="s">
        <v>10</v>
      </c>
      <c r="D51" t="s">
        <v>98</v>
      </c>
      <c r="E51" t="s">
        <v>75</v>
      </c>
      <c r="F51" s="23" t="s">
        <v>99</v>
      </c>
      <c r="G51" s="18" t="s">
        <v>14</v>
      </c>
      <c r="H51" s="18" t="s">
        <v>100</v>
      </c>
    </row>
    <row r="52" spans="1:8" x14ac:dyDescent="0.2">
      <c r="A52" s="15"/>
      <c r="B52" s="1">
        <v>20</v>
      </c>
      <c r="C52" s="1" t="s">
        <v>10</v>
      </c>
      <c r="D52" t="s">
        <v>107</v>
      </c>
      <c r="E52" t="s">
        <v>75</v>
      </c>
      <c r="F52" s="23" t="s">
        <v>108</v>
      </c>
      <c r="G52" s="18" t="s">
        <v>14</v>
      </c>
      <c r="H52" s="18" t="s">
        <v>109</v>
      </c>
    </row>
    <row r="53" spans="1:8" x14ac:dyDescent="0.2">
      <c r="A53" s="15"/>
      <c r="B53" s="1">
        <v>300</v>
      </c>
      <c r="C53" s="1" t="s">
        <v>10</v>
      </c>
      <c r="D53" t="s">
        <v>101</v>
      </c>
      <c r="E53" t="s">
        <v>75</v>
      </c>
      <c r="F53" s="23" t="s">
        <v>102</v>
      </c>
      <c r="G53" s="18" t="s">
        <v>14</v>
      </c>
      <c r="H53" s="18" t="s">
        <v>103</v>
      </c>
    </row>
    <row r="54" spans="1:8" x14ac:dyDescent="0.2">
      <c r="A54" s="15"/>
      <c r="B54" s="1">
        <v>20</v>
      </c>
      <c r="C54" s="1" t="s">
        <v>10</v>
      </c>
      <c r="D54" t="s">
        <v>110</v>
      </c>
      <c r="E54" t="s">
        <v>75</v>
      </c>
      <c r="F54" s="23" t="s">
        <v>111</v>
      </c>
      <c r="G54" s="18" t="s">
        <v>14</v>
      </c>
      <c r="H54" s="18" t="s">
        <v>112</v>
      </c>
    </row>
    <row r="55" spans="1:8" x14ac:dyDescent="0.2">
      <c r="A55" s="15"/>
      <c r="B55" s="1">
        <v>50</v>
      </c>
      <c r="C55" s="1" t="s">
        <v>10</v>
      </c>
      <c r="D55" t="s">
        <v>95</v>
      </c>
      <c r="E55" t="s">
        <v>75</v>
      </c>
      <c r="F55" t="s">
        <v>96</v>
      </c>
      <c r="G55" s="18" t="s">
        <v>14</v>
      </c>
      <c r="H55" s="18" t="s">
        <v>97</v>
      </c>
    </row>
    <row r="56" spans="1:8" x14ac:dyDescent="0.2">
      <c r="A56" s="15"/>
      <c r="B56" s="1">
        <v>10</v>
      </c>
      <c r="C56" s="1" t="s">
        <v>10</v>
      </c>
      <c r="D56" t="s">
        <v>118</v>
      </c>
      <c r="E56" t="s">
        <v>119</v>
      </c>
      <c r="F56" s="1">
        <v>1881367</v>
      </c>
      <c r="G56" s="18" t="s">
        <v>14</v>
      </c>
      <c r="H56" s="18" t="s">
        <v>120</v>
      </c>
    </row>
    <row r="57" spans="1:8" ht="17" x14ac:dyDescent="0.2">
      <c r="A57" s="15"/>
      <c r="B57" s="1"/>
      <c r="C57" s="1"/>
      <c r="F57" s="1"/>
      <c r="G57" s="18"/>
      <c r="H57" s="26"/>
    </row>
    <row r="58" spans="1:8" x14ac:dyDescent="0.2">
      <c r="A58" s="15"/>
      <c r="B58" s="1">
        <v>10</v>
      </c>
      <c r="C58" s="1" t="s">
        <v>10</v>
      </c>
      <c r="D58" t="s">
        <v>121</v>
      </c>
      <c r="E58" t="s">
        <v>122</v>
      </c>
      <c r="F58" s="1" t="s">
        <v>123</v>
      </c>
      <c r="G58" s="6" t="s">
        <v>14</v>
      </c>
      <c r="H58" s="6" t="s">
        <v>124</v>
      </c>
    </row>
    <row r="59" spans="1:8" x14ac:dyDescent="0.2">
      <c r="A59" s="15"/>
      <c r="B59" s="1">
        <v>10</v>
      </c>
      <c r="C59" s="1" t="s">
        <v>10</v>
      </c>
      <c r="D59" t="s">
        <v>133</v>
      </c>
      <c r="E59" t="s">
        <v>122</v>
      </c>
      <c r="F59" s="1" t="s">
        <v>125</v>
      </c>
      <c r="G59" s="6" t="s">
        <v>14</v>
      </c>
      <c r="H59" s="6" t="s">
        <v>129</v>
      </c>
    </row>
    <row r="60" spans="1:8" x14ac:dyDescent="0.2">
      <c r="A60" s="15"/>
      <c r="B60" s="1">
        <v>10</v>
      </c>
      <c r="C60" s="1" t="s">
        <v>10</v>
      </c>
      <c r="D60" t="s">
        <v>134</v>
      </c>
      <c r="E60" t="s">
        <v>122</v>
      </c>
      <c r="F60" s="1" t="s">
        <v>126</v>
      </c>
      <c r="G60" s="6" t="s">
        <v>14</v>
      </c>
      <c r="H60" s="6" t="s">
        <v>130</v>
      </c>
    </row>
    <row r="61" spans="1:8" x14ac:dyDescent="0.2">
      <c r="A61" s="15"/>
      <c r="B61" s="1">
        <v>10</v>
      </c>
      <c r="C61" s="1" t="s">
        <v>10</v>
      </c>
      <c r="D61" t="s">
        <v>135</v>
      </c>
      <c r="E61" t="s">
        <v>122</v>
      </c>
      <c r="F61" s="1" t="s">
        <v>127</v>
      </c>
      <c r="G61" s="6" t="s">
        <v>14</v>
      </c>
      <c r="H61" s="6" t="s">
        <v>131</v>
      </c>
    </row>
    <row r="62" spans="1:8" x14ac:dyDescent="0.2">
      <c r="A62" s="15"/>
      <c r="B62" s="1">
        <v>10</v>
      </c>
      <c r="C62" s="1" t="s">
        <v>10</v>
      </c>
      <c r="D62" t="s">
        <v>136</v>
      </c>
      <c r="E62" t="s">
        <v>122</v>
      </c>
      <c r="F62" s="1" t="s">
        <v>128</v>
      </c>
      <c r="G62" s="6" t="s">
        <v>14</v>
      </c>
      <c r="H62" s="6" t="s">
        <v>132</v>
      </c>
    </row>
    <row r="63" spans="1:8" x14ac:dyDescent="0.2">
      <c r="A63" s="15"/>
      <c r="B63" s="1">
        <v>25</v>
      </c>
      <c r="C63" s="1" t="s">
        <v>10</v>
      </c>
      <c r="D63" t="s">
        <v>137</v>
      </c>
      <c r="E63" t="s">
        <v>122</v>
      </c>
      <c r="F63" s="1" t="s">
        <v>138</v>
      </c>
      <c r="G63" s="6" t="s">
        <v>14</v>
      </c>
      <c r="H63" s="6" t="s">
        <v>139</v>
      </c>
    </row>
    <row r="64" spans="1:8" x14ac:dyDescent="0.2">
      <c r="A64" s="15"/>
      <c r="B64" s="1"/>
      <c r="C64" s="1"/>
      <c r="F64" s="1"/>
      <c r="G64" s="18"/>
      <c r="H64" s="18"/>
    </row>
    <row r="65" spans="1:8" x14ac:dyDescent="0.2">
      <c r="A65" s="15"/>
      <c r="B65" s="1">
        <v>5</v>
      </c>
      <c r="C65" s="1" t="s">
        <v>10</v>
      </c>
      <c r="D65" t="s">
        <v>140</v>
      </c>
      <c r="E65" t="s">
        <v>122</v>
      </c>
      <c r="F65" s="1" t="s">
        <v>141</v>
      </c>
      <c r="G65" s="6" t="s">
        <v>14</v>
      </c>
      <c r="H65" s="6" t="s">
        <v>142</v>
      </c>
    </row>
    <row r="66" spans="1:8" x14ac:dyDescent="0.2">
      <c r="A66" s="15"/>
      <c r="B66" s="1">
        <v>5</v>
      </c>
      <c r="C66" s="1" t="s">
        <v>10</v>
      </c>
      <c r="D66" t="s">
        <v>143</v>
      </c>
      <c r="E66" t="s">
        <v>144</v>
      </c>
      <c r="F66" s="1" t="s">
        <v>145</v>
      </c>
      <c r="G66" s="6" t="s">
        <v>14</v>
      </c>
      <c r="H66" s="6" t="s">
        <v>146</v>
      </c>
    </row>
    <row r="67" spans="1:8" x14ac:dyDescent="0.2">
      <c r="A67" s="15"/>
      <c r="B67" s="1">
        <v>5</v>
      </c>
      <c r="C67" s="1" t="s">
        <v>10</v>
      </c>
      <c r="D67" t="s">
        <v>147</v>
      </c>
      <c r="E67" t="s">
        <v>144</v>
      </c>
      <c r="F67" s="1" t="s">
        <v>148</v>
      </c>
      <c r="G67" s="6" t="s">
        <v>14</v>
      </c>
      <c r="H67" s="6" t="s">
        <v>149</v>
      </c>
    </row>
    <row r="68" spans="1:8" x14ac:dyDescent="0.2">
      <c r="A68" s="15"/>
      <c r="B68" s="1">
        <v>2</v>
      </c>
      <c r="C68" s="1" t="s">
        <v>10</v>
      </c>
      <c r="D68" t="s">
        <v>150</v>
      </c>
      <c r="E68" t="s">
        <v>144</v>
      </c>
      <c r="F68" s="1" t="s">
        <v>151</v>
      </c>
      <c r="G68" s="6" t="s">
        <v>14</v>
      </c>
      <c r="H68" s="6" t="s">
        <v>152</v>
      </c>
    </row>
    <row r="69" spans="1:8" x14ac:dyDescent="0.2">
      <c r="A69" s="15"/>
      <c r="B69" s="1">
        <v>5</v>
      </c>
      <c r="C69" s="1" t="s">
        <v>10</v>
      </c>
      <c r="D69" t="s">
        <v>153</v>
      </c>
      <c r="E69" t="s">
        <v>144</v>
      </c>
      <c r="F69" s="1" t="s">
        <v>154</v>
      </c>
      <c r="G69" s="6" t="s">
        <v>14</v>
      </c>
      <c r="H69" s="6" t="s">
        <v>155</v>
      </c>
    </row>
    <row r="70" spans="1:8" x14ac:dyDescent="0.2">
      <c r="A70" s="15"/>
      <c r="B70" s="1">
        <v>10</v>
      </c>
      <c r="C70" s="1" t="s">
        <v>10</v>
      </c>
      <c r="D70" t="s">
        <v>156</v>
      </c>
      <c r="E70" t="s">
        <v>157</v>
      </c>
      <c r="F70" s="1" t="s">
        <v>158</v>
      </c>
      <c r="G70" s="6" t="s">
        <v>14</v>
      </c>
      <c r="H70" s="6" t="s">
        <v>159</v>
      </c>
    </row>
    <row r="71" spans="1:8" x14ac:dyDescent="0.2">
      <c r="A71" s="15"/>
      <c r="B71" s="1">
        <v>10</v>
      </c>
      <c r="C71" s="1" t="s">
        <v>10</v>
      </c>
      <c r="D71" t="s">
        <v>160</v>
      </c>
      <c r="E71" t="s">
        <v>161</v>
      </c>
      <c r="F71" s="1" t="s">
        <v>162</v>
      </c>
      <c r="G71" s="6" t="s">
        <v>14</v>
      </c>
      <c r="H71" s="6" t="s">
        <v>163</v>
      </c>
    </row>
    <row r="72" spans="1:8" x14ac:dyDescent="0.2">
      <c r="A72" s="15"/>
      <c r="B72" s="1">
        <v>10</v>
      </c>
      <c r="C72" s="1" t="s">
        <v>10</v>
      </c>
      <c r="D72" t="s">
        <v>164</v>
      </c>
      <c r="E72" t="s">
        <v>122</v>
      </c>
      <c r="F72" s="1" t="s">
        <v>165</v>
      </c>
      <c r="G72" s="6" t="s">
        <v>14</v>
      </c>
      <c r="H72" s="1" t="s">
        <v>166</v>
      </c>
    </row>
    <row r="73" spans="1:8" x14ac:dyDescent="0.2">
      <c r="A73" s="15"/>
      <c r="B73" s="1">
        <v>10</v>
      </c>
      <c r="C73" s="1" t="s">
        <v>10</v>
      </c>
      <c r="D73" t="s">
        <v>167</v>
      </c>
      <c r="E73" t="s">
        <v>144</v>
      </c>
      <c r="F73" s="1" t="s">
        <v>168</v>
      </c>
      <c r="G73" s="6" t="s">
        <v>14</v>
      </c>
      <c r="H73" s="6" t="s">
        <v>169</v>
      </c>
    </row>
    <row r="74" spans="1:8" x14ac:dyDescent="0.2">
      <c r="A74" s="15"/>
      <c r="B74" s="1">
        <v>5</v>
      </c>
      <c r="C74" s="1" t="s">
        <v>10</v>
      </c>
      <c r="D74" t="s">
        <v>170</v>
      </c>
      <c r="E74" t="s">
        <v>157</v>
      </c>
      <c r="F74" s="1" t="s">
        <v>171</v>
      </c>
      <c r="G74" s="6" t="s">
        <v>14</v>
      </c>
      <c r="H74" s="6" t="s">
        <v>172</v>
      </c>
    </row>
    <row r="75" spans="1:8" x14ac:dyDescent="0.2">
      <c r="A75" s="15"/>
      <c r="B75" s="1">
        <v>5</v>
      </c>
      <c r="C75" s="1" t="s">
        <v>10</v>
      </c>
      <c r="D75" t="s">
        <v>173</v>
      </c>
      <c r="E75" t="s">
        <v>122</v>
      </c>
      <c r="F75" s="1" t="s">
        <v>174</v>
      </c>
      <c r="G75" s="6" t="s">
        <v>14</v>
      </c>
      <c r="H75" s="6" t="s">
        <v>175</v>
      </c>
    </row>
    <row r="76" spans="1:8" x14ac:dyDescent="0.2">
      <c r="A76" s="15"/>
      <c r="B76" s="1">
        <v>5</v>
      </c>
      <c r="C76" s="1" t="s">
        <v>10</v>
      </c>
      <c r="D76" t="s">
        <v>176</v>
      </c>
      <c r="E76" t="s">
        <v>144</v>
      </c>
      <c r="F76" s="1" t="s">
        <v>177</v>
      </c>
      <c r="G76" s="6" t="s">
        <v>14</v>
      </c>
      <c r="H76" s="6" t="s">
        <v>178</v>
      </c>
    </row>
    <row r="77" spans="1:8" x14ac:dyDescent="0.2">
      <c r="A77" s="15"/>
      <c r="B77" s="1">
        <v>5</v>
      </c>
      <c r="C77" s="1" t="s">
        <v>10</v>
      </c>
      <c r="D77" t="s">
        <v>179</v>
      </c>
      <c r="E77" t="s">
        <v>122</v>
      </c>
      <c r="F77" s="1" t="s">
        <v>180</v>
      </c>
      <c r="G77" s="6" t="s">
        <v>14</v>
      </c>
      <c r="H77" s="6" t="s">
        <v>181</v>
      </c>
    </row>
    <row r="78" spans="1:8" x14ac:dyDescent="0.2">
      <c r="A78" s="15"/>
      <c r="B78" s="1">
        <v>10</v>
      </c>
      <c r="C78" s="1" t="s">
        <v>10</v>
      </c>
      <c r="D78" t="s">
        <v>182</v>
      </c>
      <c r="E78" t="s">
        <v>183</v>
      </c>
      <c r="F78" s="1" t="s">
        <v>184</v>
      </c>
      <c r="G78" s="6" t="s">
        <v>14</v>
      </c>
      <c r="H78" s="6" t="s">
        <v>185</v>
      </c>
    </row>
    <row r="79" spans="1:8" x14ac:dyDescent="0.2">
      <c r="A79" s="15"/>
      <c r="B79" s="1">
        <v>10</v>
      </c>
      <c r="C79" s="1" t="s">
        <v>10</v>
      </c>
      <c r="D79" t="s">
        <v>186</v>
      </c>
      <c r="E79" t="s">
        <v>187</v>
      </c>
      <c r="F79" s="1" t="s">
        <v>188</v>
      </c>
      <c r="G79" s="6" t="s">
        <v>14</v>
      </c>
      <c r="H79" s="6" t="s">
        <v>189</v>
      </c>
    </row>
    <row r="80" spans="1:8" x14ac:dyDescent="0.2">
      <c r="A80" s="15"/>
      <c r="B80" s="1">
        <v>5</v>
      </c>
      <c r="C80" s="1" t="s">
        <v>10</v>
      </c>
      <c r="D80" t="s">
        <v>190</v>
      </c>
      <c r="E80" t="s">
        <v>191</v>
      </c>
      <c r="F80" s="1" t="s">
        <v>192</v>
      </c>
      <c r="G80" s="6" t="s">
        <v>14</v>
      </c>
      <c r="H80" s="6" t="s">
        <v>193</v>
      </c>
    </row>
    <row r="81" spans="1:8" x14ac:dyDescent="0.2">
      <c r="A81" s="15"/>
      <c r="B81" s="1">
        <v>5</v>
      </c>
      <c r="C81" s="1" t="s">
        <v>10</v>
      </c>
      <c r="D81" t="s">
        <v>195</v>
      </c>
      <c r="E81" t="s">
        <v>194</v>
      </c>
      <c r="F81" s="1" t="s">
        <v>196</v>
      </c>
      <c r="G81" s="6" t="s">
        <v>14</v>
      </c>
      <c r="H81" s="6" t="s">
        <v>197</v>
      </c>
    </row>
    <row r="82" spans="1:8" x14ac:dyDescent="0.2">
      <c r="A82" s="15"/>
      <c r="B82" s="1"/>
      <c r="C82" s="1"/>
      <c r="G82" s="18"/>
      <c r="H82" s="18"/>
    </row>
    <row r="83" spans="1:8" x14ac:dyDescent="0.2">
      <c r="A83" s="15"/>
      <c r="B83" s="1">
        <v>500</v>
      </c>
      <c r="C83" s="1" t="s">
        <v>10</v>
      </c>
      <c r="D83" t="s">
        <v>86</v>
      </c>
      <c r="E83" t="s">
        <v>87</v>
      </c>
      <c r="F83" t="s">
        <v>88</v>
      </c>
      <c r="G83" t="s">
        <v>14</v>
      </c>
      <c r="H83" t="s">
        <v>113</v>
      </c>
    </row>
    <row r="84" spans="1:8" x14ac:dyDescent="0.2">
      <c r="A84" s="15"/>
      <c r="B84" s="1">
        <v>50</v>
      </c>
      <c r="C84" s="1" t="s">
        <v>10</v>
      </c>
      <c r="D84" t="s">
        <v>89</v>
      </c>
      <c r="E84" t="s">
        <v>87</v>
      </c>
      <c r="F84" t="s">
        <v>90</v>
      </c>
      <c r="G84" t="s">
        <v>14</v>
      </c>
      <c r="H84" t="s">
        <v>114</v>
      </c>
    </row>
    <row r="85" spans="1:8" x14ac:dyDescent="0.2">
      <c r="A85" s="15"/>
      <c r="B85" s="1">
        <v>50</v>
      </c>
      <c r="C85" s="1" t="s">
        <v>10</v>
      </c>
      <c r="D85" t="s">
        <v>115</v>
      </c>
      <c r="E85" t="s">
        <v>87</v>
      </c>
      <c r="F85" t="s">
        <v>116</v>
      </c>
      <c r="G85" t="s">
        <v>14</v>
      </c>
      <c r="H85" t="s">
        <v>117</v>
      </c>
    </row>
    <row r="86" spans="1:8" x14ac:dyDescent="0.2">
      <c r="A86" s="15"/>
      <c r="B86" s="7"/>
      <c r="C86" s="1"/>
    </row>
    <row r="87" spans="1:8" x14ac:dyDescent="0.2">
      <c r="A87" s="15"/>
      <c r="B87" s="7">
        <v>100</v>
      </c>
      <c r="C87" s="1" t="s">
        <v>10</v>
      </c>
      <c r="D87" t="s">
        <v>215</v>
      </c>
      <c r="E87" t="s">
        <v>216</v>
      </c>
      <c r="F87" t="s">
        <v>217</v>
      </c>
      <c r="G87" t="s">
        <v>14</v>
      </c>
      <c r="H87" t="s">
        <v>218</v>
      </c>
    </row>
    <row r="88" spans="1:8" x14ac:dyDescent="0.2">
      <c r="A88" s="15"/>
      <c r="B88" s="7"/>
      <c r="C88" s="1"/>
    </row>
    <row r="89" spans="1:8" ht="16" thickBot="1" x14ac:dyDescent="0.25">
      <c r="A89" s="24" t="s">
        <v>1</v>
      </c>
      <c r="B89" s="25"/>
      <c r="C89" s="17"/>
    </row>
    <row r="90" spans="1:8" ht="16" thickTop="1" x14ac:dyDescent="0.2">
      <c r="B90" s="1"/>
      <c r="C90" s="1"/>
    </row>
    <row r="91" spans="1:8" x14ac:dyDescent="0.2">
      <c r="A91" s="16">
        <f>SUMPRODUCT(A3:A24,B3:B24)</f>
        <v>890.39</v>
      </c>
      <c r="B91" s="1"/>
      <c r="C91" s="1"/>
    </row>
    <row r="92" spans="1:8" x14ac:dyDescent="0.2">
      <c r="B92" s="1"/>
      <c r="C92" s="1"/>
    </row>
    <row r="93" spans="1:8" x14ac:dyDescent="0.2">
      <c r="B93" s="1"/>
      <c r="C93" s="1"/>
    </row>
    <row r="94" spans="1:8" x14ac:dyDescent="0.2">
      <c r="B94" s="1"/>
      <c r="C94" s="1"/>
    </row>
    <row r="95" spans="1:8" x14ac:dyDescent="0.2">
      <c r="B95" s="1"/>
      <c r="C95" s="1"/>
    </row>
    <row r="96" spans="1:8" x14ac:dyDescent="0.2">
      <c r="B96" s="1"/>
      <c r="C96" s="1"/>
    </row>
    <row r="97" spans="2:8" x14ac:dyDescent="0.2">
      <c r="B97" s="1"/>
      <c r="C97" s="1"/>
      <c r="H97" s="1"/>
    </row>
    <row r="98" spans="2:8" x14ac:dyDescent="0.2">
      <c r="B98" s="1"/>
      <c r="C98" s="1"/>
      <c r="H98" s="1"/>
    </row>
    <row r="99" spans="2:8" x14ac:dyDescent="0.2">
      <c r="B99" s="1"/>
      <c r="C99" s="1"/>
      <c r="H99" s="1"/>
    </row>
    <row r="100" spans="2:8" x14ac:dyDescent="0.2">
      <c r="B100" s="1"/>
      <c r="C100" s="1"/>
      <c r="H100" s="1"/>
    </row>
    <row r="101" spans="2:8" x14ac:dyDescent="0.2">
      <c r="B101" s="1"/>
      <c r="C101" s="1"/>
      <c r="H101" s="1"/>
    </row>
    <row r="102" spans="2:8" x14ac:dyDescent="0.2">
      <c r="B102" s="1"/>
      <c r="C102" s="1"/>
      <c r="H102" s="1"/>
    </row>
    <row r="103" spans="2:8" x14ac:dyDescent="0.2">
      <c r="B103" s="1"/>
      <c r="C103" s="1"/>
      <c r="H103" s="1"/>
    </row>
    <row r="104" spans="2:8" x14ac:dyDescent="0.2">
      <c r="B104" s="1"/>
      <c r="C104" s="1"/>
      <c r="H104" s="1"/>
    </row>
    <row r="105" spans="2:8" x14ac:dyDescent="0.2">
      <c r="B105" s="1"/>
      <c r="C105" s="1"/>
      <c r="H105" s="1"/>
    </row>
    <row r="106" spans="2:8" x14ac:dyDescent="0.2">
      <c r="B106" s="1"/>
      <c r="C106" s="1"/>
      <c r="H106" s="1"/>
    </row>
    <row r="107" spans="2:8" x14ac:dyDescent="0.2">
      <c r="B107" s="1"/>
      <c r="C107" s="1"/>
      <c r="H107" s="1"/>
    </row>
    <row r="108" spans="2:8" x14ac:dyDescent="0.2">
      <c r="B108" s="1"/>
      <c r="C108" s="1"/>
    </row>
    <row r="109" spans="2:8" x14ac:dyDescent="0.2">
      <c r="B109" s="1"/>
      <c r="C109" s="1"/>
    </row>
    <row r="110" spans="2:8" x14ac:dyDescent="0.2">
      <c r="B110" s="1"/>
      <c r="C110" s="1"/>
    </row>
    <row r="111" spans="2:8" x14ac:dyDescent="0.2">
      <c r="B111" s="1"/>
      <c r="C111" s="1"/>
    </row>
    <row r="112" spans="2:8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  <row r="127" spans="2:3" x14ac:dyDescent="0.2">
      <c r="B127" s="1"/>
      <c r="C127" s="1"/>
    </row>
    <row r="128" spans="2:3" x14ac:dyDescent="0.2">
      <c r="B128" s="1"/>
      <c r="C128" s="1"/>
    </row>
    <row r="129" spans="2:9" x14ac:dyDescent="0.2">
      <c r="B129" s="1"/>
      <c r="C129" s="1"/>
    </row>
    <row r="130" spans="2:9" x14ac:dyDescent="0.2">
      <c r="B130" s="1"/>
      <c r="C130" s="1"/>
    </row>
    <row r="131" spans="2:9" x14ac:dyDescent="0.2">
      <c r="B131" s="1"/>
      <c r="C131" s="1"/>
    </row>
    <row r="133" spans="2:9" x14ac:dyDescent="0.2">
      <c r="B133" s="6"/>
      <c r="C133" s="6"/>
      <c r="H133" s="1"/>
    </row>
    <row r="135" spans="2:9" x14ac:dyDescent="0.2">
      <c r="B135" s="6"/>
      <c r="C135" s="6"/>
      <c r="F135" s="12"/>
    </row>
    <row r="137" spans="2:9" ht="16" thickBot="1" x14ac:dyDescent="0.25">
      <c r="I137" s="3"/>
    </row>
    <row r="138" spans="2:9" ht="16" thickBot="1" x14ac:dyDescent="0.25">
      <c r="B138" s="3"/>
      <c r="C138" s="3"/>
      <c r="D138" s="3"/>
      <c r="E138" s="3"/>
      <c r="F138" s="3"/>
      <c r="G138" s="3"/>
      <c r="H138" s="3"/>
    </row>
    <row r="144" spans="2:9" ht="16" x14ac:dyDescent="0.2">
      <c r="H144" s="13"/>
    </row>
    <row r="145" spans="2:8" ht="16" x14ac:dyDescent="0.2">
      <c r="H145" s="13"/>
    </row>
    <row r="146" spans="2:8" ht="16" x14ac:dyDescent="0.2">
      <c r="H146" s="13"/>
    </row>
    <row r="147" spans="2:8" ht="16" x14ac:dyDescent="0.2">
      <c r="H147" s="13"/>
    </row>
    <row r="148" spans="2:8" ht="16" x14ac:dyDescent="0.2">
      <c r="H148" s="13"/>
    </row>
    <row r="149" spans="2:8" ht="16" x14ac:dyDescent="0.2">
      <c r="H149" s="13"/>
    </row>
    <row r="150" spans="2:8" x14ac:dyDescent="0.2">
      <c r="B150" s="7"/>
      <c r="C150" s="7"/>
    </row>
    <row r="151" spans="2:8" x14ac:dyDescent="0.2">
      <c r="B151" s="1"/>
      <c r="C151" s="1"/>
    </row>
    <row r="152" spans="2:8" x14ac:dyDescent="0.2">
      <c r="B152" s="1"/>
      <c r="C152" s="1"/>
    </row>
    <row r="154" spans="2:8" ht="16" x14ac:dyDescent="0.2">
      <c r="H154" s="13"/>
    </row>
    <row r="155" spans="2:8" ht="16" x14ac:dyDescent="0.2">
      <c r="H155" s="13"/>
    </row>
    <row r="157" spans="2:8" x14ac:dyDescent="0.2">
      <c r="E157" s="10"/>
    </row>
    <row r="166" spans="2:9" x14ac:dyDescent="0.2">
      <c r="F166" s="14"/>
    </row>
    <row r="170" spans="2:9" x14ac:dyDescent="0.2">
      <c r="D170" s="5"/>
      <c r="F170" s="5"/>
    </row>
    <row r="172" spans="2:9" x14ac:dyDescent="0.2">
      <c r="B172" s="1"/>
      <c r="C172" s="1"/>
    </row>
    <row r="173" spans="2:9" x14ac:dyDescent="0.2">
      <c r="B173" s="1"/>
      <c r="C173" s="1"/>
    </row>
    <row r="174" spans="2:9" x14ac:dyDescent="0.2">
      <c r="B174" s="1"/>
      <c r="C174" s="1"/>
    </row>
    <row r="175" spans="2:9" x14ac:dyDescent="0.2">
      <c r="B175" s="1"/>
      <c r="C175" s="1"/>
      <c r="I175" s="10"/>
    </row>
    <row r="176" spans="2:9" x14ac:dyDescent="0.2">
      <c r="B176" s="11"/>
      <c r="C176" s="11"/>
      <c r="D176" s="10"/>
      <c r="E176" s="10"/>
      <c r="F176" s="10"/>
      <c r="G176" s="10"/>
    </row>
    <row r="177" spans="7:7" x14ac:dyDescent="0.2">
      <c r="G177" s="10"/>
    </row>
  </sheetData>
  <mergeCells count="1">
    <mergeCell ref="A89:B8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Wiring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Microsoft Office User</cp:lastModifiedBy>
  <cp:lastPrinted>2014-04-14T09:08:06Z</cp:lastPrinted>
  <dcterms:created xsi:type="dcterms:W3CDTF">2014-03-12T17:05:03Z</dcterms:created>
  <dcterms:modified xsi:type="dcterms:W3CDTF">2020-12-03T01:51:21Z</dcterms:modified>
</cp:coreProperties>
</file>