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B:\LDO_PSU\"/>
    </mc:Choice>
  </mc:AlternateContent>
  <xr:revisionPtr revIDLastSave="0" documentId="13_ncr:1_{3E324B03-0F52-4CCE-BD9A-1198603790AC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</calcChain>
</file>

<file path=xl/sharedStrings.xml><?xml version="1.0" encoding="utf-8"?>
<sst xmlns="http://schemas.openxmlformats.org/spreadsheetml/2006/main" count="122" uniqueCount="69">
  <si>
    <t>QTY</t>
  </si>
  <si>
    <t>Unit</t>
  </si>
  <si>
    <t>Type</t>
  </si>
  <si>
    <t>Name</t>
  </si>
  <si>
    <t>Manufacturer</t>
  </si>
  <si>
    <t>Mfr. #</t>
  </si>
  <si>
    <t>Datasheet</t>
  </si>
  <si>
    <t>Vendor</t>
  </si>
  <si>
    <t>pcs</t>
  </si>
  <si>
    <t>↗</t>
  </si>
  <si>
    <t>Resistor</t>
  </si>
  <si>
    <t>0805 (2012 metric)</t>
  </si>
  <si>
    <t>Panasonic</t>
  </si>
  <si>
    <t>ERA-6AEB301V</t>
  </si>
  <si>
    <t>Mouser</t>
  </si>
  <si>
    <t xml:space="preserve">LDO 21V-6V1A TO-220 </t>
  </si>
  <si>
    <t>LDO</t>
  </si>
  <si>
    <t>TO-220</t>
  </si>
  <si>
    <t>BA17806CP-E2</t>
  </si>
  <si>
    <t xml:space="preserve">2917 (7343 metric) </t>
  </si>
  <si>
    <t>Tantalum Capacitor 100uF</t>
  </si>
  <si>
    <t>KEMET</t>
  </si>
  <si>
    <t>T491X107K025AT</t>
  </si>
  <si>
    <t>Ceramic Capacitor 0.33uF</t>
  </si>
  <si>
    <t>Tant Cap</t>
  </si>
  <si>
    <t>Cer Cap</t>
  </si>
  <si>
    <t>GRM21AR72A334KAC5L</t>
  </si>
  <si>
    <t>MuRata</t>
  </si>
  <si>
    <t>Rohm</t>
  </si>
  <si>
    <t>Ceramic Capacitor 0.1uF</t>
  </si>
  <si>
    <t>GCM21BR72A104KA37L</t>
  </si>
  <si>
    <t>300 Ohm Thin Film Resistor</t>
  </si>
  <si>
    <t>1 MOhm Thin Film Resistor</t>
  </si>
  <si>
    <t>ERJ-U1TF2000U</t>
  </si>
  <si>
    <t>Fuse</t>
  </si>
  <si>
    <t>Diode</t>
  </si>
  <si>
    <t>Connector</t>
  </si>
  <si>
    <t>Thermally conductive isolation Pad</t>
  </si>
  <si>
    <t>Thermal Pad</t>
  </si>
  <si>
    <t>Bergquist</t>
  </si>
  <si>
    <t>7403-09AC-67</t>
  </si>
  <si>
    <t>Molex Microfit 3.0 2-Position Terminal</t>
  </si>
  <si>
    <t>43650-0211</t>
  </si>
  <si>
    <t>Molex</t>
  </si>
  <si>
    <t>Microfit 3.0 right angle</t>
  </si>
  <si>
    <t>Slow Blow Fuse and Holder assembly</t>
  </si>
  <si>
    <t>S1M</t>
  </si>
  <si>
    <t>DO-214AC</t>
  </si>
  <si>
    <t>Formfactor/Package</t>
  </si>
  <si>
    <t>Onsemi</t>
  </si>
  <si>
    <t>Diode S1M 1000V 1A</t>
  </si>
  <si>
    <t>0154001.DRT</t>
  </si>
  <si>
    <t>Littelfuse</t>
  </si>
  <si>
    <t>9.73 mm x 5.03 mm</t>
  </si>
  <si>
    <t>RS Pro</t>
  </si>
  <si>
    <t>TO-220 Heatsink</t>
  </si>
  <si>
    <t>Heatsink</t>
  </si>
  <si>
    <t>Distrelec</t>
  </si>
  <si>
    <t>263-251</t>
  </si>
  <si>
    <t>LED</t>
  </si>
  <si>
    <t>LED Green Panelmount</t>
  </si>
  <si>
    <t>Q6F3GXXG02E</t>
  </si>
  <si>
    <t>Apem</t>
  </si>
  <si>
    <t>Panelmount, 6mm hole</t>
  </si>
  <si>
    <t>Total Cost</t>
  </si>
  <si>
    <t>Cost p.P. $</t>
  </si>
  <si>
    <t>$</t>
  </si>
  <si>
    <t>Link Vendor</t>
  </si>
  <si>
    <t>Sourcing List for 10x LDO_PSU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</si>
</sst>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Murata-Electronics/GCM21BR72A104KA37L?qs=aEuGZpxfbxU57i7kalIPTw%3D%3D" TargetMode="External"/><Relationship Id="rId13" Type="http://schemas.openxmlformats.org/officeDocument/2006/relationships/hyperlink" Target="https://www.mouser.com/ProductDetail/Bergquist-Company/7403-09AC-67?qs=Imq1NPwxi74BYsBpsah2Hw%3D%3D" TargetMode="External"/><Relationship Id="rId18" Type="http://schemas.openxmlformats.org/officeDocument/2006/relationships/hyperlink" Target="https://www.mouser.com/ProductDetail/onsemi-Fairchild/S1M?qs=RJwZ8kJo1mhFujnIpzoJdg%3D%3D" TargetMode="External"/><Relationship Id="rId3" Type="http://schemas.openxmlformats.org/officeDocument/2006/relationships/hyperlink" Target="https://www.mouser.com/ProductDetail/ROHM-Semiconductor/BA17806CP-E2?qs=IsRgwgmxh6%252Bu7gXf8CL%252Bqw%3D%3D" TargetMode="External"/><Relationship Id="rId21" Type="http://schemas.openxmlformats.org/officeDocument/2006/relationships/hyperlink" Target="https://www.distrelec.biz/en/heat-sink-17-9k-20x35x20mm-rs-pro-263251/p/30404202" TargetMode="External"/><Relationship Id="rId7" Type="http://schemas.openxmlformats.org/officeDocument/2006/relationships/hyperlink" Target="https://www.mouser.com/ProductDetail/Murata-Electronics/GRM21AR72A334KAC5L?qs=vS1sKHMaE9WxhFYLmviwXA%3D%3D" TargetMode="External"/><Relationship Id="rId12" Type="http://schemas.openxmlformats.org/officeDocument/2006/relationships/hyperlink" Target="https://www.mouser.com/datasheet/2/315/AOA0000C307-1149632.pdf" TargetMode="External"/><Relationship Id="rId17" Type="http://schemas.openxmlformats.org/officeDocument/2006/relationships/hyperlink" Target="https://www.littelfuse.com/media?resourcetype=datasheets&amp;itemid=63f61b85-5fc5-4f00-9ca9-8d59a6252d71&amp;filename=littelfuse_fuse_154_154t_154l_154tl_datasheet.pdf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datasheet/2/315/AOA0000C307-1149632.pdf" TargetMode="External"/><Relationship Id="rId16" Type="http://schemas.openxmlformats.org/officeDocument/2006/relationships/hyperlink" Target="https://www.molex.com/en-us/products/part-detail/436500211?display=pdf" TargetMode="External"/><Relationship Id="rId20" Type="http://schemas.openxmlformats.org/officeDocument/2006/relationships/hyperlink" Target="https://www.mouser.com/ProductDetail/Littelfuse/0154001.DRT?qs=gu7KAQ731UQPKHSDuMkClg%3D%3D" TargetMode="External"/><Relationship Id="rId1" Type="http://schemas.openxmlformats.org/officeDocument/2006/relationships/hyperlink" Target="https://www.mouser.com/ProductDetail/Panasonic/ERA-6AEB301V?qs=m8myXnDJXpWgbmI3heQnEA%3D%3D" TargetMode="External"/><Relationship Id="rId6" Type="http://schemas.openxmlformats.org/officeDocument/2006/relationships/hyperlink" Target="https://www.mouser.com/datasheet/2/447/KEM_T2005_T491-3316937.pdf" TargetMode="External"/><Relationship Id="rId11" Type="http://schemas.openxmlformats.org/officeDocument/2006/relationships/hyperlink" Target="https://www.mouser.com/datasheet/2/281/1/GCM21BR72A104KA37_01A-3145807.pdf" TargetMode="External"/><Relationship Id="rId24" Type="http://schemas.openxmlformats.org/officeDocument/2006/relationships/hyperlink" Target="https://www.mouser.com/datasheet/2/26/indicators_serie_Q6_-3359460.pdf" TargetMode="External"/><Relationship Id="rId5" Type="http://schemas.openxmlformats.org/officeDocument/2006/relationships/hyperlink" Target="https://www.mouser.com/ProductDetail/KEMET/T491X107K025AT?qs=QpHsZXO%252BQJ%252BKFgQiUckA6A%3D%3D" TargetMode="External"/><Relationship Id="rId15" Type="http://schemas.openxmlformats.org/officeDocument/2006/relationships/hyperlink" Target="https://www.mouser.com/ProductDetail/Molex/43650-0211?qs=z57USrEQgt0F0sS1hGS9Bw%3D%3D" TargetMode="External"/><Relationship Id="rId23" Type="http://schemas.openxmlformats.org/officeDocument/2006/relationships/hyperlink" Target="https://www.mouser.com/ProductDetail/Apem/Q6F3GXXG02E?qs=4pzlT8jjbhczJGL6%2Fke6ug%3D%3D" TargetMode="External"/><Relationship Id="rId10" Type="http://schemas.openxmlformats.org/officeDocument/2006/relationships/hyperlink" Target="https://www.mouser.com/datasheet/2/281/1/GRM21AR72A334KAC5_01A-1986692.pdf" TargetMode="External"/><Relationship Id="rId19" Type="http://schemas.openxmlformats.org/officeDocument/2006/relationships/hyperlink" Target="https://www.mouser.com/datasheet/2/308/1/S1M_D-2320166.pdf" TargetMode="External"/><Relationship Id="rId4" Type="http://schemas.openxmlformats.org/officeDocument/2006/relationships/hyperlink" Target="https://www.mouser.com/ProductDetail/ROHM-Semiconductor/BA17806CP-E2?qs=IsRgwgmxh6%252Bu7gXf8CL%252Bqw%3D%3D" TargetMode="External"/><Relationship Id="rId9" Type="http://schemas.openxmlformats.org/officeDocument/2006/relationships/hyperlink" Target="https://www.mouser.com/ProductDetail/Panasonic/ERA-6AEB105V?qs=2pXEX08Cf1VGLbL%252By9J2zw%3D%3D" TargetMode="External"/><Relationship Id="rId14" Type="http://schemas.openxmlformats.org/officeDocument/2006/relationships/hyperlink" Target="https://www.mouser.com/datasheet/2/48/BERGQUIST_SIL_PAD_TSP_900_en_GL-3432587.pdf" TargetMode="External"/><Relationship Id="rId22" Type="http://schemas.openxmlformats.org/officeDocument/2006/relationships/hyperlink" Target="https://media.distrelec.com/Web/Downloads/_t/ds/263251_eng_td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="175" zoomScaleNormal="175" workbookViewId="0">
      <selection activeCell="D2" sqref="D2"/>
    </sheetView>
  </sheetViews>
  <sheetFormatPr defaultRowHeight="14.6" x14ac:dyDescent="0.4"/>
  <cols>
    <col min="1" max="1" width="4.4609375" customWidth="1"/>
    <col min="2" max="2" width="8.84375" customWidth="1"/>
    <col min="3" max="3" width="10.921875" customWidth="1"/>
    <col min="4" max="4" width="31.61328125" customWidth="1"/>
    <col min="5" max="5" width="19.69140625" customWidth="1"/>
    <col min="6" max="6" width="10.3046875" customWidth="1"/>
    <col min="7" max="7" width="20.15234375" customWidth="1"/>
    <col min="8" max="8" width="10.53515625" customWidth="1"/>
    <col min="11" max="11" width="9.4609375" customWidth="1"/>
  </cols>
  <sheetData>
    <row r="1" spans="1:11" x14ac:dyDescent="0.4">
      <c r="A1" s="1" t="s">
        <v>68</v>
      </c>
      <c r="B1" s="1"/>
    </row>
    <row r="2" spans="1:11" x14ac:dyDescent="0.4">
      <c r="E2" s="3"/>
    </row>
    <row r="3" spans="1:11" x14ac:dyDescent="0.4">
      <c r="A3" s="2" t="s">
        <v>0</v>
      </c>
      <c r="B3" s="2" t="s">
        <v>1</v>
      </c>
      <c r="C3" s="2" t="s">
        <v>2</v>
      </c>
      <c r="D3" s="2" t="s">
        <v>3</v>
      </c>
      <c r="E3" s="2" t="s">
        <v>48</v>
      </c>
      <c r="F3" s="2" t="s">
        <v>4</v>
      </c>
      <c r="G3" s="2" t="s">
        <v>5</v>
      </c>
      <c r="H3" s="2" t="s">
        <v>67</v>
      </c>
      <c r="I3" s="2" t="s">
        <v>6</v>
      </c>
      <c r="J3" s="2" t="s">
        <v>7</v>
      </c>
      <c r="K3" s="2" t="s">
        <v>65</v>
      </c>
    </row>
    <row r="4" spans="1:11" x14ac:dyDescent="0.4">
      <c r="A4">
        <v>10</v>
      </c>
      <c r="B4" t="s">
        <v>8</v>
      </c>
      <c r="C4" t="s">
        <v>16</v>
      </c>
      <c r="D4" t="s">
        <v>15</v>
      </c>
      <c r="E4" t="s">
        <v>17</v>
      </c>
      <c r="F4" t="s">
        <v>28</v>
      </c>
      <c r="G4" t="s">
        <v>18</v>
      </c>
      <c r="H4" s="4" t="s">
        <v>9</v>
      </c>
      <c r="I4" s="4" t="s">
        <v>9</v>
      </c>
      <c r="J4" t="s">
        <v>14</v>
      </c>
      <c r="K4">
        <v>1.87</v>
      </c>
    </row>
    <row r="5" spans="1:11" x14ac:dyDescent="0.4">
      <c r="A5">
        <v>10</v>
      </c>
      <c r="B5" t="s">
        <v>8</v>
      </c>
      <c r="C5" t="s">
        <v>24</v>
      </c>
      <c r="D5" t="s">
        <v>20</v>
      </c>
      <c r="E5" t="s">
        <v>19</v>
      </c>
      <c r="F5" t="s">
        <v>21</v>
      </c>
      <c r="G5" t="s">
        <v>22</v>
      </c>
      <c r="H5" s="4" t="s">
        <v>9</v>
      </c>
      <c r="I5" s="4" t="s">
        <v>9</v>
      </c>
      <c r="J5" t="s">
        <v>14</v>
      </c>
      <c r="K5">
        <v>2.57</v>
      </c>
    </row>
    <row r="6" spans="1:11" x14ac:dyDescent="0.4">
      <c r="A6">
        <v>10</v>
      </c>
      <c r="B6" t="s">
        <v>8</v>
      </c>
      <c r="C6" t="s">
        <v>25</v>
      </c>
      <c r="D6" t="s">
        <v>23</v>
      </c>
      <c r="E6" t="s">
        <v>11</v>
      </c>
      <c r="F6" t="s">
        <v>27</v>
      </c>
      <c r="G6" t="s">
        <v>26</v>
      </c>
      <c r="H6" s="4" t="s">
        <v>9</v>
      </c>
      <c r="I6" s="4" t="s">
        <v>9</v>
      </c>
      <c r="J6" t="s">
        <v>14</v>
      </c>
      <c r="K6">
        <v>0.52</v>
      </c>
    </row>
    <row r="7" spans="1:11" x14ac:dyDescent="0.4">
      <c r="A7">
        <v>10</v>
      </c>
      <c r="B7" t="s">
        <v>8</v>
      </c>
      <c r="C7" t="s">
        <v>25</v>
      </c>
      <c r="D7" t="s">
        <v>29</v>
      </c>
      <c r="E7" t="s">
        <v>11</v>
      </c>
      <c r="F7" t="s">
        <v>27</v>
      </c>
      <c r="G7" t="s">
        <v>30</v>
      </c>
      <c r="H7" s="4" t="s">
        <v>9</v>
      </c>
      <c r="I7" s="4" t="s">
        <v>9</v>
      </c>
      <c r="J7" t="s">
        <v>14</v>
      </c>
      <c r="K7">
        <v>0.13</v>
      </c>
    </row>
    <row r="8" spans="1:11" x14ac:dyDescent="0.4">
      <c r="A8">
        <v>10</v>
      </c>
      <c r="B8" t="s">
        <v>8</v>
      </c>
      <c r="C8" t="s">
        <v>10</v>
      </c>
      <c r="D8" t="s">
        <v>32</v>
      </c>
      <c r="E8" t="s">
        <v>11</v>
      </c>
      <c r="F8" t="s">
        <v>12</v>
      </c>
      <c r="G8" t="s">
        <v>33</v>
      </c>
      <c r="H8" s="4" t="s">
        <v>9</v>
      </c>
      <c r="I8" s="4" t="s">
        <v>9</v>
      </c>
      <c r="J8" t="s">
        <v>14</v>
      </c>
      <c r="K8">
        <v>0.14000000000000001</v>
      </c>
    </row>
    <row r="9" spans="1:11" x14ac:dyDescent="0.4">
      <c r="A9">
        <v>10</v>
      </c>
      <c r="B9" t="s">
        <v>8</v>
      </c>
      <c r="C9" t="s">
        <v>10</v>
      </c>
      <c r="D9" t="s">
        <v>31</v>
      </c>
      <c r="E9" t="s">
        <v>11</v>
      </c>
      <c r="F9" t="s">
        <v>12</v>
      </c>
      <c r="G9" t="s">
        <v>13</v>
      </c>
      <c r="H9" s="4" t="s">
        <v>9</v>
      </c>
      <c r="I9" s="4" t="s">
        <v>9</v>
      </c>
      <c r="J9" t="s">
        <v>14</v>
      </c>
      <c r="K9">
        <v>0.14000000000000001</v>
      </c>
    </row>
    <row r="10" spans="1:11" x14ac:dyDescent="0.4">
      <c r="A10">
        <v>10</v>
      </c>
      <c r="B10" t="s">
        <v>8</v>
      </c>
      <c r="C10" t="s">
        <v>35</v>
      </c>
      <c r="D10" t="s">
        <v>50</v>
      </c>
      <c r="E10" t="s">
        <v>47</v>
      </c>
      <c r="F10" t="s">
        <v>49</v>
      </c>
      <c r="G10" t="s">
        <v>46</v>
      </c>
      <c r="H10" s="4" t="s">
        <v>9</v>
      </c>
      <c r="I10" s="4" t="s">
        <v>9</v>
      </c>
      <c r="J10" t="s">
        <v>14</v>
      </c>
      <c r="K10">
        <v>0.22</v>
      </c>
    </row>
    <row r="11" spans="1:11" x14ac:dyDescent="0.4">
      <c r="A11">
        <v>10</v>
      </c>
      <c r="B11" t="s">
        <v>8</v>
      </c>
      <c r="C11" t="s">
        <v>34</v>
      </c>
      <c r="D11" t="s">
        <v>45</v>
      </c>
      <c r="E11" t="s">
        <v>53</v>
      </c>
      <c r="F11" t="s">
        <v>52</v>
      </c>
      <c r="G11" t="s">
        <v>51</v>
      </c>
      <c r="H11" s="4" t="s">
        <v>9</v>
      </c>
      <c r="I11" s="4" t="s">
        <v>9</v>
      </c>
      <c r="J11" t="s">
        <v>14</v>
      </c>
      <c r="K11">
        <v>2.88</v>
      </c>
    </row>
    <row r="12" spans="1:11" x14ac:dyDescent="0.4">
      <c r="A12">
        <v>30</v>
      </c>
      <c r="B12" t="s">
        <v>8</v>
      </c>
      <c r="C12" t="s">
        <v>36</v>
      </c>
      <c r="D12" t="s">
        <v>41</v>
      </c>
      <c r="E12" t="s">
        <v>44</v>
      </c>
      <c r="F12" t="s">
        <v>43</v>
      </c>
      <c r="G12" t="s">
        <v>42</v>
      </c>
      <c r="H12" s="4" t="s">
        <v>9</v>
      </c>
      <c r="I12" s="4" t="s">
        <v>9</v>
      </c>
      <c r="J12" t="s">
        <v>14</v>
      </c>
      <c r="K12">
        <v>2.76</v>
      </c>
    </row>
    <row r="13" spans="1:11" x14ac:dyDescent="0.4">
      <c r="A13">
        <v>10</v>
      </c>
      <c r="B13" t="s">
        <v>8</v>
      </c>
      <c r="C13" t="s">
        <v>38</v>
      </c>
      <c r="D13" t="s">
        <v>37</v>
      </c>
      <c r="E13" t="s">
        <v>17</v>
      </c>
      <c r="F13" t="s">
        <v>39</v>
      </c>
      <c r="G13" t="s">
        <v>40</v>
      </c>
      <c r="H13" s="4" t="s">
        <v>9</v>
      </c>
      <c r="I13" s="4" t="s">
        <v>9</v>
      </c>
      <c r="J13" t="s">
        <v>14</v>
      </c>
      <c r="K13">
        <v>1.35</v>
      </c>
    </row>
    <row r="14" spans="1:11" x14ac:dyDescent="0.4">
      <c r="A14">
        <v>10</v>
      </c>
      <c r="B14" t="s">
        <v>8</v>
      </c>
      <c r="C14" t="s">
        <v>59</v>
      </c>
      <c r="D14" t="s">
        <v>60</v>
      </c>
      <c r="E14" t="s">
        <v>63</v>
      </c>
      <c r="F14" t="s">
        <v>62</v>
      </c>
      <c r="G14" t="s">
        <v>61</v>
      </c>
      <c r="H14" s="4" t="s">
        <v>9</v>
      </c>
      <c r="I14" s="4" t="s">
        <v>9</v>
      </c>
      <c r="J14" t="s">
        <v>14</v>
      </c>
      <c r="K14">
        <v>12.15</v>
      </c>
    </row>
    <row r="15" spans="1:11" x14ac:dyDescent="0.4">
      <c r="A15">
        <v>10</v>
      </c>
      <c r="B15" t="s">
        <v>8</v>
      </c>
      <c r="C15" t="s">
        <v>56</v>
      </c>
      <c r="D15" t="s">
        <v>55</v>
      </c>
      <c r="E15" t="s">
        <v>17</v>
      </c>
      <c r="F15" t="s">
        <v>54</v>
      </c>
      <c r="G15" t="s">
        <v>58</v>
      </c>
      <c r="H15" s="4" t="s">
        <v>9</v>
      </c>
      <c r="I15" s="4" t="s">
        <v>9</v>
      </c>
      <c r="J15" t="s">
        <v>57</v>
      </c>
      <c r="K15" s="5">
        <v>1.6</v>
      </c>
    </row>
    <row r="17" spans="10:12" x14ac:dyDescent="0.4">
      <c r="J17" t="s">
        <v>64</v>
      </c>
      <c r="K17">
        <f>A4*K4+A5*K5+A6*K6+A7*K7+A8*K8+A9*K9+A10*K10+A11*K11+A12*K12+A13*K13+A14*K14+A15*K15</f>
        <v>318.5</v>
      </c>
      <c r="L17" t="s">
        <v>66</v>
      </c>
    </row>
  </sheetData>
  <hyperlinks>
    <hyperlink ref="H9" r:id="rId1" xr:uid="{54856FB6-6D76-44C1-A137-3FEC5C2D35E9}"/>
    <hyperlink ref="I9" r:id="rId2" xr:uid="{4FF45093-ECC0-40E1-B555-AE63704AF131}"/>
    <hyperlink ref="H4" r:id="rId3" xr:uid="{DB330055-02B0-4BC4-AD72-BBFC332F14EB}"/>
    <hyperlink ref="I4" r:id="rId4" xr:uid="{DD339095-6BBB-4FA9-A4E2-B7EA60374209}"/>
    <hyperlink ref="H5" r:id="rId5" xr:uid="{E35E9795-79BC-4B13-A477-23DBB78D34D9}"/>
    <hyperlink ref="I5" r:id="rId6" xr:uid="{399AF6E3-B43A-47CD-A716-24B3C02C34F4}"/>
    <hyperlink ref="H6" r:id="rId7" xr:uid="{72F02C75-DD6E-47A1-BAB1-EC871F95A713}"/>
    <hyperlink ref="H7" r:id="rId8" xr:uid="{F245616F-607D-4DD6-9467-5F4FC5F17331}"/>
    <hyperlink ref="H8" r:id="rId9" xr:uid="{2235D202-D1EA-4FE0-8C92-9CBE208A5D56}"/>
    <hyperlink ref="I6" r:id="rId10" xr:uid="{BA2EE3F8-33D6-434E-99A9-0BC4200C5DF9}"/>
    <hyperlink ref="I7" r:id="rId11" xr:uid="{388CB546-6AB0-4BB0-A307-A7D9AB25EFF2}"/>
    <hyperlink ref="I8" r:id="rId12" xr:uid="{B9AB32A2-0237-4E3D-A43B-9C98AB4A4B6B}"/>
    <hyperlink ref="H13" r:id="rId13" xr:uid="{10A51B51-1466-4948-88A5-6FABC0066EDF}"/>
    <hyperlink ref="I13" r:id="rId14" xr:uid="{1F57A72D-E30B-4691-8993-924E39B92B5B}"/>
    <hyperlink ref="H12" r:id="rId15" xr:uid="{A4172F7F-1EFA-4336-BA80-9B4E47D7A06E}"/>
    <hyperlink ref="I12" r:id="rId16" xr:uid="{B3B2F464-1AEE-464E-AEE6-83342361A5B0}"/>
    <hyperlink ref="I11" r:id="rId17" xr:uid="{7D37369D-3C19-4627-9083-1B0821CDF829}"/>
    <hyperlink ref="H10" r:id="rId18" xr:uid="{23C1B078-5FBA-4025-B235-D75DC8718D58}"/>
    <hyperlink ref="I10" r:id="rId19" xr:uid="{13528C8C-10C9-4512-AED5-733AB4D763B6}"/>
    <hyperlink ref="H11" r:id="rId20" xr:uid="{92D00AC1-05D7-46FA-B175-2CEA6362B86F}"/>
    <hyperlink ref="H15" r:id="rId21" xr:uid="{72F6C9E4-F147-4C79-8850-8D10F0FFA32E}"/>
    <hyperlink ref="I15" r:id="rId22" xr:uid="{DD7CC943-E864-44B8-9621-EC27D14F242F}"/>
    <hyperlink ref="H14" r:id="rId23" xr:uid="{471CEBBB-018F-449E-AFE6-ED64E7227D2B}"/>
    <hyperlink ref="I14" r:id="rId24" xr:uid="{1212EBAF-6AAD-4010-B167-3628F6389B3E}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 Linke</cp:lastModifiedBy>
  <dcterms:created xsi:type="dcterms:W3CDTF">2015-06-05T18:17:20Z</dcterms:created>
  <dcterms:modified xsi:type="dcterms:W3CDTF">2025-03-04T18:42:51Z</dcterms:modified>
</cp:coreProperties>
</file>