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B:\ToPush\First_Stage\"/>
    </mc:Choice>
  </mc:AlternateContent>
  <xr:revisionPtr revIDLastSave="0" documentId="13_ncr:1_{35E94EED-16DB-4B13-9CBF-74486954BD1B}" xr6:coauthVersionLast="47" xr6:coauthVersionMax="47" xr10:uidLastSave="{00000000-0000-0000-0000-000000000000}"/>
  <bookViews>
    <workbookView xWindow="30612" yWindow="-108" windowWidth="30936" windowHeight="18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</calcChain>
</file>

<file path=xl/sharedStrings.xml><?xml version="1.0" encoding="utf-8"?>
<sst xmlns="http://schemas.openxmlformats.org/spreadsheetml/2006/main" count="116" uniqueCount="82">
  <si>
    <t>QTY</t>
  </si>
  <si>
    <t>Type</t>
  </si>
  <si>
    <t>Name</t>
  </si>
  <si>
    <t>Manufacturer</t>
  </si>
  <si>
    <t>Mfr. #</t>
  </si>
  <si>
    <t>Datasheet</t>
  </si>
  <si>
    <t>Vendor</t>
  </si>
  <si>
    <t>Mouser</t>
  </si>
  <si>
    <t>Formfactor/Package</t>
  </si>
  <si>
    <t>LED</t>
  </si>
  <si>
    <t>LED Green Panelmount</t>
  </si>
  <si>
    <t>Q6F3GXXG02E</t>
  </si>
  <si>
    <t>Apem</t>
  </si>
  <si>
    <t>Panelmount, 6mm hole</t>
  </si>
  <si>
    <t>Total Cost</t>
  </si>
  <si>
    <t>Cost p.P. $</t>
  </si>
  <si>
    <t>Link Vendor</t>
  </si>
  <si>
    <t>Sourcing List for SPIKES First Stage</t>
  </si>
  <si>
    <t>https://www.minicircuits.com/WebStore/dashboard.html?model=ZX60-14LN-S%2B</t>
  </si>
  <si>
    <t>Amplifier</t>
  </si>
  <si>
    <t>ZX60-14LN-S+</t>
  </si>
  <si>
    <t>Mini-Circuits</t>
  </si>
  <si>
    <t>Mini-Circuits - GC957</t>
  </si>
  <si>
    <t>https://www.minicircuits.com/pdfs/ZX60-14LN-S+.pdf</t>
  </si>
  <si>
    <t>https://www.mouser.com/ProductDetail/Apem/Q6F3GXXG02E?qs=4pzlT8jjbhczJGL6%2Fke6ug%3D%3D</t>
  </si>
  <si>
    <t>https://www.mouser.com/datasheet/2/26/indicators_serie_Q6_-3359460.pdf</t>
  </si>
  <si>
    <t>Bias-Tee</t>
  </si>
  <si>
    <t>ZX85-12G-S+</t>
  </si>
  <si>
    <t>https://www.minicircuits.com/WebStore/dashboard.html?model=ZX85-12G-S%2B</t>
  </si>
  <si>
    <t>https://www.minicircuits.com/pdfs/ZX85-12G-S+.pdf</t>
  </si>
  <si>
    <t>SM-SM50+</t>
  </si>
  <si>
    <t>SMA-Male2Male</t>
  </si>
  <si>
    <t>Mini-Circuits - DJ951</t>
  </si>
  <si>
    <t>https://www.minicircuits.com/WebStore/dashboard.html?model=SM-SM50%2B</t>
  </si>
  <si>
    <t>https://www.minicircuits.com/pdfs/SM-SM50+.pdf</t>
  </si>
  <si>
    <t>SMA-Passthrough</t>
  </si>
  <si>
    <t>SM-SF50+</t>
  </si>
  <si>
    <t>https://www.minicircuits.com/WebStore/dashboard.html?model=SF-SF50%2B</t>
  </si>
  <si>
    <t>https://www.minicircuits.com/pdfs/SF-SF50+.pdf</t>
  </si>
  <si>
    <t>Mini-Circuits - DJ952</t>
  </si>
  <si>
    <t>Pasternak</t>
  </si>
  <si>
    <t>https://www.pasternack.com/showProduct.aspx?SEName=sma-male-sma-male-pe-sr405fl-cable-assembly-pe3867lf-6&amp;ProductID=</t>
  </si>
  <si>
    <t>https://www.pasternack.com/images/ProductPDF/PE3867LF.pdf</t>
  </si>
  <si>
    <t>PE3867LF-9CM</t>
  </si>
  <si>
    <t>SMA-SMA Formable</t>
  </si>
  <si>
    <t>SMA-Cable 80mm</t>
  </si>
  <si>
    <t>https://www.amazon.com/ruthex-Threaded-Insert-Pieces-Ultrasound/dp/B088QJDPKK/ref=sr_1_3?sr=8-3</t>
  </si>
  <si>
    <t>Amazon</t>
  </si>
  <si>
    <t>Threaded Insert</t>
  </si>
  <si>
    <t>Ruthex</t>
  </si>
  <si>
    <t>https://www.ruthex.de/en/collections/gewindeeinsatze/products/ruthex-gewindeeinsatz-m2-5-70-stuck-rx-m2-5x5-7-messing-gewindebuchsen</t>
  </si>
  <si>
    <t>GE-M25x57-001</t>
  </si>
  <si>
    <t xml:space="preserve">Ruthex - RX-M2.5x5.7 - 70 pcs </t>
  </si>
  <si>
    <t>https://www.amazon.com/ruthex-Thread-Insert-20x12-7-Ultrasound/dp/B09MTS6ZZQ/ref=sr_1_3?sr=8-3</t>
  </si>
  <si>
    <t>https://www.ruthex.de/en/collections/gewindeeinsatze/products/ruthex-gewindeeinsatz-1-4-kameragewinde-20-stuck-rx-1-4-20x12-7-messing-gewindebuchsen-fur-3d-druck-1</t>
  </si>
  <si>
    <t>1/4"x12.7</t>
  </si>
  <si>
    <t>M2.5x5.7</t>
  </si>
  <si>
    <t>Ruthex - RX-1/4" 20x12.7 - 20 pcs</t>
  </si>
  <si>
    <t>Washers</t>
  </si>
  <si>
    <t>M6 Washers</t>
  </si>
  <si>
    <t>M6x1.3x17.7</t>
  </si>
  <si>
    <t>kvohlum</t>
  </si>
  <si>
    <t>GE-1/4x127-001</t>
  </si>
  <si>
    <t>-</t>
  </si>
  <si>
    <t>https://www.amazon.com/M6-Stainless-Washers-17-7mm-Diameter/dp/B0CX5GR7KG/ref=sxin_16_pa_sp_search_thematic_sspa?cv_ct_cx=m7%2Bwasher&amp;sbo=RZvfv%2F%2FHxDF%2BO5021pAnSA%3D%3D&amp;sr=1-3-e169343e-09af-4d41-85b1-8335fe8f32d0-spons&amp;sp_csd=d2lkZ2V0TmFtZT1zcF9zZWFyY2hfdGhlbWF0aWM</t>
  </si>
  <si>
    <t>none</t>
  </si>
  <si>
    <t>https://www.amazon.com/HELIFOUNER-Standoffs-Assortment-Threaded-Motherboard/dp/B0B7SNCFF1/ref=sr_1_1_sspa?s=industrial&amp;sr=1-1-spons&amp;sp_csd=d2lkZ2V0TmFtZT1zcF9hdGY</t>
  </si>
  <si>
    <t>helifouner</t>
  </si>
  <si>
    <t>M2.5 assortment</t>
  </si>
  <si>
    <t>Standoffs</t>
  </si>
  <si>
    <t>M2.5 Standoff Assortment Brass</t>
  </si>
  <si>
    <t>Screws</t>
  </si>
  <si>
    <t>Kindroufly</t>
  </si>
  <si>
    <t>https://www.amazon.com/Kindroufly-Pieces-Countersunk-Washers-Assortment/dp/B0BLCG712G/ref=sr_1_3?sr=8-3</t>
  </si>
  <si>
    <t>https://www.amazon.com/Kindroufly-Pieces-Countersunk-Washers-Assortment/dp/B0BLCG5VS6/ref=sr_1_20?sr=8-20</t>
  </si>
  <si>
    <t>M2.5 Screw Assortment Steel Countersunk</t>
  </si>
  <si>
    <t>M2.5 Screw Assortment Steel Button Head</t>
  </si>
  <si>
    <t>3d Print</t>
  </si>
  <si>
    <t>First Stage Bottom</t>
  </si>
  <si>
    <t>First Stage Top</t>
  </si>
  <si>
    <t>Voltage Regulator Bracket Left</t>
  </si>
  <si>
    <t>Voltage Regulator Bracket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</si>
</sst>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2" fontId="0" fillId="0" borderId="0" xfId="0" applyNumberFormat="1"/>
    <xf numFmtId="0" fontId="1" fillId="0" borderId="0" xfId="1"/>
    <xf numFmtId="0" fontId="3" fillId="0" borderId="0" xfId="0" applyFont="1"/>
    <xf numFmtId="0" fontId="4" fillId="0" borderId="0" xfId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inicircuits.com/WebStore/dashboard.html?model=ZX85-12G-S%2B" TargetMode="External"/><Relationship Id="rId2" Type="http://schemas.openxmlformats.org/officeDocument/2006/relationships/hyperlink" Target="https://www.minicircuits.com/WebStore/dashboard.html?model=ZX60-14LN-S%2B" TargetMode="External"/><Relationship Id="rId1" Type="http://schemas.openxmlformats.org/officeDocument/2006/relationships/hyperlink" Target="https://www.minicircuits.com/pdfs/ZX60-14LN-S+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inicircuits.com/WebStore/dashboard.html?model=ZX85-12G-S%2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45" zoomScaleNormal="145" workbookViewId="0">
      <selection activeCell="C22" sqref="C22"/>
    </sheetView>
  </sheetViews>
  <sheetFormatPr defaultRowHeight="14.6" x14ac:dyDescent="0.4"/>
  <cols>
    <col min="1" max="1" width="4.4609375" customWidth="1"/>
    <col min="2" max="2" width="14.765625" customWidth="1"/>
    <col min="3" max="3" width="35.61328125" customWidth="1"/>
    <col min="4" max="4" width="19.69140625" customWidth="1"/>
    <col min="5" max="5" width="12.3828125" customWidth="1"/>
    <col min="6" max="6" width="14.765625" customWidth="1"/>
    <col min="7" max="7" width="10.53515625" customWidth="1"/>
    <col min="9" max="9" width="11.53515625" customWidth="1"/>
    <col min="10" max="10" width="9.4609375" customWidth="1"/>
  </cols>
  <sheetData>
    <row r="1" spans="1:10" x14ac:dyDescent="0.4">
      <c r="A1" s="1" t="s">
        <v>17</v>
      </c>
    </row>
    <row r="2" spans="1:10" x14ac:dyDescent="0.4">
      <c r="D2" s="3"/>
    </row>
    <row r="3" spans="1:10" x14ac:dyDescent="0.4">
      <c r="A3" s="2" t="s">
        <v>0</v>
      </c>
      <c r="B3" s="2" t="s">
        <v>1</v>
      </c>
      <c r="C3" s="2" t="s">
        <v>2</v>
      </c>
      <c r="D3" s="2" t="s">
        <v>8</v>
      </c>
      <c r="E3" s="2" t="s">
        <v>3</v>
      </c>
      <c r="F3" s="2" t="s">
        <v>4</v>
      </c>
      <c r="G3" s="2" t="s">
        <v>16</v>
      </c>
      <c r="H3" s="2" t="s">
        <v>5</v>
      </c>
      <c r="I3" s="2" t="s">
        <v>6</v>
      </c>
      <c r="J3" s="2" t="s">
        <v>15</v>
      </c>
    </row>
    <row r="4" spans="1:10" x14ac:dyDescent="0.4">
      <c r="A4">
        <v>1</v>
      </c>
      <c r="B4" t="s">
        <v>19</v>
      </c>
      <c r="C4" t="s">
        <v>20</v>
      </c>
      <c r="D4" t="s">
        <v>22</v>
      </c>
      <c r="E4" t="s">
        <v>21</v>
      </c>
      <c r="F4" t="s">
        <v>20</v>
      </c>
      <c r="G4" s="4" t="s">
        <v>18</v>
      </c>
      <c r="H4" s="4" t="s">
        <v>23</v>
      </c>
      <c r="I4" t="s">
        <v>21</v>
      </c>
      <c r="J4">
        <v>265.58</v>
      </c>
    </row>
    <row r="5" spans="1:10" x14ac:dyDescent="0.4">
      <c r="A5">
        <v>1</v>
      </c>
      <c r="B5" t="s">
        <v>26</v>
      </c>
      <c r="C5" t="s">
        <v>27</v>
      </c>
      <c r="D5" t="s">
        <v>22</v>
      </c>
      <c r="E5" t="s">
        <v>21</v>
      </c>
      <c r="F5" t="s">
        <v>27</v>
      </c>
      <c r="G5" s="6" t="s">
        <v>28</v>
      </c>
      <c r="H5" s="4" t="s">
        <v>29</v>
      </c>
      <c r="I5" t="s">
        <v>21</v>
      </c>
      <c r="J5">
        <v>126.43</v>
      </c>
    </row>
    <row r="6" spans="1:10" x14ac:dyDescent="0.4">
      <c r="A6">
        <v>2</v>
      </c>
      <c r="B6" t="s">
        <v>31</v>
      </c>
      <c r="C6" s="7" t="s">
        <v>30</v>
      </c>
      <c r="D6" t="s">
        <v>32</v>
      </c>
      <c r="E6" t="s">
        <v>21</v>
      </c>
      <c r="F6" s="7" t="s">
        <v>30</v>
      </c>
      <c r="G6" s="4" t="s">
        <v>33</v>
      </c>
      <c r="H6" s="4" t="s">
        <v>34</v>
      </c>
      <c r="I6" t="s">
        <v>21</v>
      </c>
      <c r="J6" s="7">
        <v>7.75</v>
      </c>
    </row>
    <row r="7" spans="1:10" x14ac:dyDescent="0.4">
      <c r="A7">
        <v>2</v>
      </c>
      <c r="B7" t="s">
        <v>35</v>
      </c>
      <c r="C7" s="7" t="s">
        <v>36</v>
      </c>
      <c r="D7" t="s">
        <v>39</v>
      </c>
      <c r="E7" t="s">
        <v>21</v>
      </c>
      <c r="F7" s="7" t="s">
        <v>36</v>
      </c>
      <c r="G7" s="4" t="s">
        <v>37</v>
      </c>
      <c r="H7" s="4" t="s">
        <v>38</v>
      </c>
      <c r="I7" t="s">
        <v>21</v>
      </c>
      <c r="J7" s="7">
        <v>6.45</v>
      </c>
    </row>
    <row r="8" spans="1:10" x14ac:dyDescent="0.4">
      <c r="A8">
        <v>1</v>
      </c>
      <c r="B8" t="s">
        <v>9</v>
      </c>
      <c r="C8" t="s">
        <v>10</v>
      </c>
      <c r="D8" t="s">
        <v>13</v>
      </c>
      <c r="E8" t="s">
        <v>12</v>
      </c>
      <c r="F8" t="s">
        <v>11</v>
      </c>
      <c r="G8" s="4" t="s">
        <v>24</v>
      </c>
      <c r="H8" s="4" t="s">
        <v>25</v>
      </c>
      <c r="I8" t="s">
        <v>7</v>
      </c>
      <c r="J8">
        <v>12.15</v>
      </c>
    </row>
    <row r="9" spans="1:10" x14ac:dyDescent="0.4">
      <c r="A9">
        <v>1</v>
      </c>
      <c r="B9" t="s">
        <v>31</v>
      </c>
      <c r="C9" t="s">
        <v>45</v>
      </c>
      <c r="D9" t="s">
        <v>44</v>
      </c>
      <c r="E9" t="s">
        <v>40</v>
      </c>
      <c r="F9" t="s">
        <v>43</v>
      </c>
      <c r="G9" s="6" t="s">
        <v>41</v>
      </c>
      <c r="H9" s="4" t="s">
        <v>42</v>
      </c>
      <c r="I9" t="s">
        <v>40</v>
      </c>
      <c r="J9">
        <v>74.239999999999995</v>
      </c>
    </row>
    <row r="10" spans="1:10" x14ac:dyDescent="0.4">
      <c r="A10">
        <v>1</v>
      </c>
      <c r="B10" t="s">
        <v>48</v>
      </c>
      <c r="C10" t="s">
        <v>52</v>
      </c>
      <c r="D10" t="s">
        <v>56</v>
      </c>
      <c r="E10" t="s">
        <v>49</v>
      </c>
      <c r="F10" t="s">
        <v>51</v>
      </c>
      <c r="G10" s="4" t="s">
        <v>46</v>
      </c>
      <c r="H10" s="4" t="s">
        <v>50</v>
      </c>
      <c r="I10" t="s">
        <v>47</v>
      </c>
      <c r="J10">
        <v>11.99</v>
      </c>
    </row>
    <row r="11" spans="1:10" x14ac:dyDescent="0.4">
      <c r="A11">
        <v>1</v>
      </c>
      <c r="B11" t="s">
        <v>48</v>
      </c>
      <c r="C11" t="s">
        <v>57</v>
      </c>
      <c r="D11" t="s">
        <v>55</v>
      </c>
      <c r="E11" t="s">
        <v>49</v>
      </c>
      <c r="F11" t="s">
        <v>62</v>
      </c>
      <c r="G11" s="4" t="s">
        <v>53</v>
      </c>
      <c r="H11" s="4" t="s">
        <v>54</v>
      </c>
      <c r="I11" t="s">
        <v>47</v>
      </c>
      <c r="J11">
        <v>11.99</v>
      </c>
    </row>
    <row r="12" spans="1:10" x14ac:dyDescent="0.4">
      <c r="A12">
        <v>1</v>
      </c>
      <c r="B12" t="s">
        <v>58</v>
      </c>
      <c r="C12" t="s">
        <v>59</v>
      </c>
      <c r="D12" t="s">
        <v>60</v>
      </c>
      <c r="E12" t="s">
        <v>61</v>
      </c>
      <c r="F12" t="s">
        <v>63</v>
      </c>
      <c r="G12" s="4" t="s">
        <v>64</v>
      </c>
      <c r="H12" s="8" t="s">
        <v>65</v>
      </c>
      <c r="I12" t="s">
        <v>47</v>
      </c>
      <c r="J12">
        <v>8.99</v>
      </c>
    </row>
    <row r="13" spans="1:10" x14ac:dyDescent="0.4">
      <c r="A13">
        <v>1</v>
      </c>
      <c r="B13" t="s">
        <v>69</v>
      </c>
      <c r="C13" t="s">
        <v>70</v>
      </c>
      <c r="D13" t="s">
        <v>68</v>
      </c>
      <c r="E13" t="s">
        <v>67</v>
      </c>
      <c r="F13" t="s">
        <v>63</v>
      </c>
      <c r="G13" s="4" t="s">
        <v>66</v>
      </c>
      <c r="H13" s="8" t="s">
        <v>65</v>
      </c>
      <c r="I13" t="s">
        <v>47</v>
      </c>
      <c r="J13">
        <v>12.69</v>
      </c>
    </row>
    <row r="14" spans="1:10" x14ac:dyDescent="0.4">
      <c r="A14">
        <v>1</v>
      </c>
      <c r="B14" t="s">
        <v>71</v>
      </c>
      <c r="C14" t="s">
        <v>75</v>
      </c>
      <c r="D14" t="s">
        <v>68</v>
      </c>
      <c r="E14" t="s">
        <v>72</v>
      </c>
      <c r="F14" t="s">
        <v>63</v>
      </c>
      <c r="G14" s="4" t="s">
        <v>73</v>
      </c>
      <c r="H14" s="8" t="s">
        <v>65</v>
      </c>
      <c r="I14" t="s">
        <v>47</v>
      </c>
      <c r="J14">
        <v>11.69</v>
      </c>
    </row>
    <row r="15" spans="1:10" x14ac:dyDescent="0.4">
      <c r="A15">
        <v>1</v>
      </c>
      <c r="B15" t="s">
        <v>71</v>
      </c>
      <c r="C15" t="s">
        <v>76</v>
      </c>
      <c r="D15" t="s">
        <v>68</v>
      </c>
      <c r="E15" t="s">
        <v>72</v>
      </c>
      <c r="F15" t="s">
        <v>63</v>
      </c>
      <c r="G15" s="4" t="s">
        <v>74</v>
      </c>
      <c r="H15" s="8" t="s">
        <v>65</v>
      </c>
      <c r="I15" t="s">
        <v>47</v>
      </c>
      <c r="J15">
        <v>11.69</v>
      </c>
    </row>
    <row r="16" spans="1:10" x14ac:dyDescent="0.4">
      <c r="A16">
        <v>1</v>
      </c>
      <c r="B16" t="s">
        <v>77</v>
      </c>
      <c r="C16" t="s">
        <v>78</v>
      </c>
      <c r="G16" s="4"/>
      <c r="H16" s="4"/>
      <c r="J16" s="5"/>
    </row>
    <row r="17" spans="1:10" x14ac:dyDescent="0.4">
      <c r="A17">
        <v>1</v>
      </c>
      <c r="B17" t="s">
        <v>77</v>
      </c>
      <c r="C17" t="s">
        <v>79</v>
      </c>
    </row>
    <row r="18" spans="1:10" x14ac:dyDescent="0.4">
      <c r="A18">
        <v>1</v>
      </c>
      <c r="B18" t="s">
        <v>77</v>
      </c>
      <c r="C18" t="s">
        <v>80</v>
      </c>
    </row>
    <row r="19" spans="1:10" x14ac:dyDescent="0.4">
      <c r="A19">
        <v>1</v>
      </c>
      <c r="B19" t="s">
        <v>77</v>
      </c>
      <c r="C19" t="s">
        <v>81</v>
      </c>
    </row>
    <row r="21" spans="1:10" x14ac:dyDescent="0.4">
      <c r="I21" t="s">
        <v>14</v>
      </c>
      <c r="J21">
        <f>A4*J4+A5*J5+A10*J10+A7*J7+A8*J8+A9*J9+A6*J6+A11*J11+A12*J12+A13*J13+A14*J14+A15*J15+A16*J16</f>
        <v>575.84000000000015</v>
      </c>
    </row>
  </sheetData>
  <hyperlinks>
    <hyperlink ref="H4" r:id="rId1" xr:uid="{DD339095-6BBB-4FA9-A4E2-B7EA60374209}"/>
    <hyperlink ref="G4" r:id="rId2" xr:uid="{DB330055-02B0-4BC4-AD72-BBFC332F14EB}"/>
    <hyperlink ref="G5" r:id="rId3" xr:uid="{F48549F4-9D08-42D9-8E3B-BE12E892A0E8}"/>
    <hyperlink ref="G8" r:id="rId4" display="https://www.minicircuits.com/WebStore/dashboard.html?model=ZX85-12G-S%2B" xr:uid="{A9B5132F-63E1-4C45-9C1E-952B780231B9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 Linke</cp:lastModifiedBy>
  <dcterms:created xsi:type="dcterms:W3CDTF">2015-06-05T18:17:20Z</dcterms:created>
  <dcterms:modified xsi:type="dcterms:W3CDTF">2025-03-04T21:06:08Z</dcterms:modified>
</cp:coreProperties>
</file>