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ziaferrara/Downloads/"/>
    </mc:Choice>
  </mc:AlternateContent>
  <xr:revisionPtr revIDLastSave="0" documentId="13_ncr:1_{5CF7629A-5FC4-7F4B-AD11-1B1A84BF06AC}" xr6:coauthVersionLast="47" xr6:coauthVersionMax="47" xr10:uidLastSave="{00000000-0000-0000-0000-000000000000}"/>
  <bookViews>
    <workbookView xWindow="34700" yWindow="3260" windowWidth="28800" windowHeight="16360" xr2:uid="{26103C1A-F694-E24A-ADA3-F68FE605EF20}"/>
  </bookViews>
  <sheets>
    <sheet name="Burndown Chart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C6" i="4"/>
  <c r="D6" i="4" s="1"/>
  <c r="C5" i="4"/>
  <c r="D5" i="4" s="1"/>
  <c r="C4" i="4"/>
  <c r="D4" i="4" s="1"/>
  <c r="D3" i="4" l="1"/>
</calcChain>
</file>

<file path=xl/sharedStrings.xml><?xml version="1.0" encoding="utf-8"?>
<sst xmlns="http://schemas.openxmlformats.org/spreadsheetml/2006/main" count="10" uniqueCount="10">
  <si>
    <t>Sprint Period</t>
  </si>
  <si>
    <t>Tot Sp</t>
  </si>
  <si>
    <t>Burned Sp</t>
  </si>
  <si>
    <t>Remaining sp</t>
  </si>
  <si>
    <t>Sp ideali</t>
  </si>
  <si>
    <t>Sprint 1</t>
  </si>
  <si>
    <t>Sprint 2</t>
  </si>
  <si>
    <t>Sprint 3</t>
  </si>
  <si>
    <t>Sprint 4</t>
  </si>
  <si>
    <t>Added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</si>
</sst>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theme="9" tint="-0.2499465926084170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it-IT" sz="2800" b="1" i="0">
                <a:solidFill>
                  <a:schemeClr val="tx1"/>
                </a:solidFill>
                <a:latin typeface="+mj-lt"/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'Burndown Chart'!$C$2</c:f>
              <c:strCache>
                <c:ptCount val="1"/>
                <c:pt idx="0">
                  <c:v>Tot Sp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spPr>
              <a:ln w="25400" cmpd="sng"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strRef>
              <c:f>'Burndown Chart'!$B$3:$B$8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Chart'!$C$3:$C$8</c:f>
              <c:numCache>
                <c:formatCode>General</c:formatCode>
                <c:ptCount val="6"/>
                <c:pt idx="0">
                  <c:v>274</c:v>
                </c:pt>
                <c:pt idx="1">
                  <c:v>183</c:v>
                </c:pt>
                <c:pt idx="2">
                  <c:v>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D14A-A09B-DA89BE7AF56B}"/>
            </c:ext>
          </c:extLst>
        </c:ser>
        <c:ser>
          <c:idx val="3"/>
          <c:order val="2"/>
          <c:tx>
            <c:v>Added SP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trendlin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Chart'!$G$3:$G$8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861-D14A-A09B-DA89BE7A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2688"/>
        <c:axId val="143372672"/>
      </c:barChart>
      <c:lineChart>
        <c:grouping val="standard"/>
        <c:varyColors val="0"/>
        <c:ser>
          <c:idx val="1"/>
          <c:order val="1"/>
          <c:tx>
            <c:strRef>
              <c:f>'Burndown Chart'!$E$2</c:f>
              <c:strCache>
                <c:ptCount val="1"/>
                <c:pt idx="0">
                  <c:v>Remaining sp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'Burndown Chart'!$B$3:$B$8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Chart'!$E$3:$E$7</c:f>
              <c:numCache>
                <c:formatCode>General</c:formatCode>
                <c:ptCount val="5"/>
                <c:pt idx="0">
                  <c:v>274</c:v>
                </c:pt>
                <c:pt idx="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D14A-A09B-DA89BE7A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12688"/>
        <c:axId val="143372672"/>
      </c:lineChart>
      <c:catAx>
        <c:axId val="1470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43372672"/>
        <c:crosses val="autoZero"/>
        <c:auto val="1"/>
        <c:lblAlgn val="ctr"/>
        <c:lblOffset val="100"/>
        <c:noMultiLvlLbl val="1"/>
      </c:catAx>
      <c:valAx>
        <c:axId val="1433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12688"/>
        <c:crosses val="autoZero"/>
        <c:crossBetween val="between"/>
      </c:valAx>
      <c:spPr>
        <a:ln w="28575">
          <a:solidFill>
            <a:schemeClr val="bg1"/>
          </a:solidFill>
        </a:ln>
      </c:spPr>
    </c:plotArea>
    <c:legend>
      <c:legendPos val="t"/>
      <c:layout>
        <c:manualLayout>
          <c:xMode val="edge"/>
          <c:yMode val="edge"/>
          <c:x val="8.2690883528218809E-2"/>
          <c:y val="0.11672302460181543"/>
          <c:w val="0.86611660644385413"/>
          <c:h val="5.090164610451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841344</xdr:colOff>
      <xdr:row>6</xdr:row>
      <xdr:rowOff>202474</xdr:rowOff>
    </xdr:from>
    <xdr:to>
      <xdr:col>15</xdr:col>
      <xdr:colOff>184936</xdr:colOff>
      <xdr:row>38</xdr:row>
      <xdr:rowOff>89988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EA32C95A-6FF2-CC4D-843B-9AE1246D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51F4-7E60-094A-AEDC-138C5ED9BA8E}">
  <dimension ref="B2:G8"/>
  <sheetViews>
    <sheetView tabSelected="1" topLeftCell="A3" zoomScaleNormal="43" workbookViewId="0">
      <selection activeCell="H6" sqref="H6"/>
    </sheetView>
  </sheetViews>
  <sheetFormatPr baseColWidth="10" defaultColWidth="11" defaultRowHeight="16" x14ac:dyDescent="0.2"/>
  <cols>
    <col min="2" max="2" width="18.83203125" customWidth="1"/>
    <col min="5" max="5" width="20" customWidth="1"/>
    <col min="6" max="6" width="13.6640625" customWidth="1"/>
    <col min="7" max="7" width="12.5" customWidth="1"/>
  </cols>
  <sheetData>
    <row r="2" spans="2:7" x14ac:dyDescent="0.2">
      <c r="B2" s="2" t="s">
        <v>0</v>
      </c>
      <c r="C2" s="2" t="s">
        <v>1</v>
      </c>
      <c r="D2" s="2" t="s">
        <v>4</v>
      </c>
      <c r="E2" s="2" t="s">
        <v>3</v>
      </c>
      <c r="F2" s="2" t="s">
        <v>2</v>
      </c>
      <c r="G2" s="2" t="s">
        <v>9</v>
      </c>
    </row>
    <row r="3" spans="2:7" x14ac:dyDescent="0.2">
      <c r="B3" s="3" t="s">
        <v>5</v>
      </c>
      <c r="C3" s="4">
        <v>274</v>
      </c>
      <c r="D3" s="4">
        <f>C3-C4</f>
        <v>91</v>
      </c>
      <c r="E3" s="4">
        <v>274</v>
      </c>
      <c r="F3" s="4">
        <v>77</v>
      </c>
      <c r="G3" s="4"/>
    </row>
    <row r="4" spans="2:7" x14ac:dyDescent="0.2">
      <c r="B4" s="3" t="s">
        <v>6</v>
      </c>
      <c r="C4" s="4">
        <f xml:space="preserve"> _xlfn.CEILING.MATH(C3-(C3/3))</f>
        <v>183</v>
      </c>
      <c r="D4" s="4">
        <f>C4-C5</f>
        <v>91</v>
      </c>
      <c r="E4" s="4">
        <f>E3-F3</f>
        <v>197</v>
      </c>
      <c r="F4" s="4">
        <v>0</v>
      </c>
      <c r="G4" s="4"/>
    </row>
    <row r="5" spans="2:7" x14ac:dyDescent="0.2">
      <c r="B5" s="3" t="s">
        <v>7</v>
      </c>
      <c r="C5" s="4">
        <f xml:space="preserve"> _xlfn.CEILING.MATH(C3-(2*C3/3))</f>
        <v>92</v>
      </c>
      <c r="D5" s="4">
        <f>C5-C6</f>
        <v>92</v>
      </c>
      <c r="E5" s="4"/>
      <c r="F5" s="4"/>
      <c r="G5" s="4"/>
    </row>
    <row r="6" spans="2:7" x14ac:dyDescent="0.2">
      <c r="B6" s="3" t="s">
        <v>8</v>
      </c>
      <c r="C6" s="4">
        <f xml:space="preserve"> _xlfn.CEILING.MATH(C3-(C3))</f>
        <v>0</v>
      </c>
      <c r="D6" s="4">
        <f>C6-C8</f>
        <v>0</v>
      </c>
      <c r="E6" s="4"/>
      <c r="F6" s="4"/>
      <c r="G6" s="4"/>
    </row>
    <row r="8" spans="2:7" x14ac:dyDescent="0.2">
      <c r="B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Grazia Ferrara</cp:lastModifiedBy>
  <cp:revision/>
  <dcterms:created xsi:type="dcterms:W3CDTF">2022-11-17T11:42:52Z</dcterms:created>
  <dcterms:modified xsi:type="dcterms:W3CDTF">2022-11-26T09:38:58Z</dcterms:modified>
  <cp:category/>
  <cp:contentStatus/>
</cp:coreProperties>
</file>