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 Id="rId5"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Work\★ 일렉-고압차단기\QA 성능평가\"/>
    </mc:Choice>
  </mc:AlternateContent>
  <bookViews>
    <workbookView xWindow="-120" yWindow="-120" windowWidth="30960" windowHeight="15840" tabRatio="541" xr2:uid="{42228D42-A9D0-4088-8320-CC8A3B2D04F6}"/>
  </bookViews>
  <sheets>
    <sheet name="QA_simple" sheetId="3" r:id="rId1"/>
    <sheet name="QA_reasoning" sheetId="2" r:id="rId2"/>
    <sheet name="데이터 list" sheetId="1" r:id="rId3"/>
  </sheets>
  <definedNames>
    <definedName name="Customer_Standard_Specifications__Australia__Endeavour_Energy" localSheetId="0">표7[Customer_Standard_Specifications__Australia__Endeavour_Energy]</definedName>
    <definedName name="Customer_Standard_Specifications__Australia__Endeavour_Energy">표7[Customer_Standard_Specifications__Australia__Endeavour_Energy]</definedName>
    <definedName name="Customer_Standard_Specifications__Oman__OETC" localSheetId="0">표8[Customer_Standard_Specifications__Oman__OETC]</definedName>
    <definedName name="Customer_Standard_Specifications__Oman__OETC">표8[Customer_Standard_Specifications__Oman__OETC]</definedName>
    <definedName name="Customer_Standard_Specifications__Saudi_Arabia__SEC" localSheetId="0">표9[Customer_Standard_Specifications__Saudi_Arabia__SEC]</definedName>
    <definedName name="Customer_Standard_Specifications__Saudi_Arabia__SEC">표9[Customer_Standard_Specifications__Saudi_Arabia__SEC]</definedName>
    <definedName name="Customer_Standard_Specifications__Spain__Iberdrola" localSheetId="0">표10[Customer_Standard_Specifications__Spain__Iberdrola]</definedName>
    <definedName name="Customer_Standard_Specifications__Spain__Iberdrola">표10[Customer_Standard_Specifications__Spain__Iberdrola]</definedName>
    <definedName name="Customer_Standard_Specifications__Spain__REE" localSheetId="0">표11[Customer_Standard_Specifications__Spain__REE]</definedName>
    <definedName name="Customer_Standard_Specifications__Spain__REE">표11[Customer_Standard_Specifications__Spain__REE]</definedName>
    <definedName name="International_Standards__IEC" localSheetId="0">표2[International_Standards__IEC]</definedName>
    <definedName name="International_Standards__IEC">표2[International_Standards__IEC]</definedName>
    <definedName name="International_Standards__IEEE" localSheetId="0">표3[International_Standards__IEEE]</definedName>
    <definedName name="International_Standards__IEEE">표3[International_Standards__IEEE]</definedName>
    <definedName name="Type_Test_Reports__145SP3__145_kV_40_kA_MS_2017" localSheetId="0">표4[Type_Test_Reports__145SP3__145_kV_40_kA_MS_2017]</definedName>
    <definedName name="Type_Test_Reports__145SP3__145_kV_40_kA_MS_2017">표4[Type_Test_Reports__145SP3__145_kV_40_kA_MS_2017]</definedName>
    <definedName name="Type_Test_Reports__300SR__245_kV_50_kA_MS_2020" localSheetId="0">표5[Type_Test_Reports__300SR__245_kV_50_kA_MS_2020]</definedName>
    <definedName name="Type_Test_Reports__300SR__245_kV_50_kA_MS_2020">표5[Type_Test_Reports__300SR__245_kV_50_kA_MS_2020]</definedName>
    <definedName name="Type_Test_Reports__300SR__245_kV_63_kA_MS_2024" localSheetId="0">표6[Type_Test_Reports__300SR__245_kV_63_kA_MS_2024]</definedName>
    <definedName name="Type_Test_Reports__300SR__245_kV_63_kA_MS_2024">표6[Type_Test_Reports__300SR__245_kV_63_kA_MS_2024]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<sst xmlns="http://schemas.openxmlformats.org/spreadsheetml/2006/main" count="1092" uniqueCount="283">
  <si>
    <t>idx</t>
    <phoneticPr fontId="3" type="noConversion"/>
  </si>
  <si>
    <t>폴더 선택 (검색 범위 지정)</t>
    <phoneticPr fontId="3" type="noConversion"/>
  </si>
  <si>
    <t>lang</t>
  </si>
  <si>
    <t>query</t>
    <phoneticPr fontId="3" type="noConversion"/>
  </si>
  <si>
    <t>gt_answer</t>
    <phoneticPr fontId="3" type="noConversion"/>
  </si>
  <si>
    <t>path_1</t>
    <phoneticPr fontId="3" type="noConversion"/>
  </si>
  <si>
    <t>filename_1</t>
    <phoneticPr fontId="3" type="noConversion"/>
  </si>
  <si>
    <t>page_1</t>
    <phoneticPr fontId="3" type="noConversion"/>
  </si>
  <si>
    <t>content_1</t>
    <phoneticPr fontId="3" type="noConversion"/>
  </si>
  <si>
    <t>path_2</t>
    <phoneticPr fontId="3" type="noConversion"/>
  </si>
  <si>
    <t>filename_2</t>
    <phoneticPr fontId="3" type="noConversion"/>
  </si>
  <si>
    <t>page_2</t>
    <phoneticPr fontId="3" type="noConversion"/>
  </si>
  <si>
    <t>content_2</t>
    <phoneticPr fontId="3" type="noConversion"/>
  </si>
  <si>
    <t>path_3</t>
    <phoneticPr fontId="3" type="noConversion"/>
  </si>
  <si>
    <t>filename_3</t>
    <phoneticPr fontId="3" type="noConversion"/>
  </si>
  <si>
    <t>page_3</t>
    <phoneticPr fontId="3" type="noConversion"/>
  </si>
  <si>
    <t>content_3</t>
    <phoneticPr fontId="3" type="noConversion"/>
  </si>
  <si>
    <t>path_4</t>
    <phoneticPr fontId="3" type="noConversion"/>
  </si>
  <si>
    <t>filename_4</t>
    <phoneticPr fontId="3" type="noConversion"/>
  </si>
  <si>
    <t>page_4</t>
    <phoneticPr fontId="3" type="noConversion"/>
  </si>
  <si>
    <t>content_4</t>
    <phoneticPr fontId="3" type="noConversion"/>
  </si>
  <si>
    <t>path_5</t>
    <phoneticPr fontId="3" type="noConversion"/>
  </si>
  <si>
    <t>filename_5</t>
    <phoneticPr fontId="3" type="noConversion"/>
  </si>
  <si>
    <t>page_5</t>
    <phoneticPr fontId="3" type="noConversion"/>
  </si>
  <si>
    <t>content_5</t>
    <phoneticPr fontId="3" type="noConversion"/>
  </si>
  <si>
    <t>path_6</t>
  </si>
  <si>
    <t>filename_6</t>
  </si>
  <si>
    <t>page_6</t>
  </si>
  <si>
    <t>content_6</t>
  </si>
  <si>
    <t>path_7</t>
  </si>
  <si>
    <t>filename_7</t>
  </si>
  <si>
    <t>page_7</t>
  </si>
  <si>
    <t>content_7</t>
  </si>
  <si>
    <t>path_8</t>
  </si>
  <si>
    <t>filename_8</t>
  </si>
  <si>
    <t>page_8</t>
  </si>
  <si>
    <t>content_8</t>
  </si>
  <si>
    <t>path_9</t>
  </si>
  <si>
    <t>filename_9</t>
  </si>
  <si>
    <t>page_9</t>
  </si>
  <si>
    <t>content_9</t>
  </si>
  <si>
    <t>path_10</t>
  </si>
  <si>
    <t>filename_10</t>
  </si>
  <si>
    <t>page_10</t>
  </si>
  <si>
    <t>content_10</t>
  </si>
  <si>
    <t>path_11</t>
  </si>
  <si>
    <t>filename_11</t>
  </si>
  <si>
    <t>page_11</t>
    <phoneticPr fontId="3" type="noConversion"/>
  </si>
  <si>
    <t>content_11</t>
  </si>
  <si>
    <t>path_12</t>
  </si>
  <si>
    <t>filename_12</t>
  </si>
  <si>
    <t>page_12</t>
  </si>
  <si>
    <t>content_12</t>
  </si>
  <si>
    <t>path_13</t>
    <phoneticPr fontId="3" type="noConversion"/>
  </si>
  <si>
    <t>filename_13</t>
    <phoneticPr fontId="3" type="noConversion"/>
  </si>
  <si>
    <t>page_13</t>
    <phoneticPr fontId="3" type="noConversion"/>
  </si>
  <si>
    <t>content_13</t>
    <phoneticPr fontId="3" type="noConversion"/>
  </si>
  <si>
    <t>3. Customer Standard Specifications/Spain/REE</t>
    <phoneticPr fontId="3" type="noConversion"/>
  </si>
  <si>
    <t>eng</t>
  </si>
  <si>
    <t>Customer_Standard_Specifications__Spain__REE</t>
  </si>
  <si>
    <t>ET082_ed8_Eng_NO_OFFICIAL.pdf</t>
  </si>
  <si>
    <t>3. Customer Standard Specifications/Spain/REE</t>
  </si>
  <si>
    <t>Are there any requirements regarding the operating method of the circuit breaker, such as spring-operated or hydraulic-operated?</t>
    <phoneticPr fontId="3" type="noConversion"/>
  </si>
  <si>
    <t>The operating method of the circuit breaker shall be electromechanical (motor-spring). If they are of another type (for example: hydro-mechanical), they must be expressly approved by RE in particular. In any case, the accumulation of energy will have to be mechanical (using springs).</t>
    <phoneticPr fontId="3" type="noConversion"/>
  </si>
  <si>
    <t>Customer_Standard_Specifications__Spain__REE</t>
    <phoneticPr fontId="3" type="noConversion"/>
  </si>
  <si>
    <t>Shielded switchgear 220 kV, double busbar, SF6 insulation
4.10. DRIVE MECHANISMS</t>
    <phoneticPr fontId="3" type="noConversion"/>
  </si>
  <si>
    <t>Shall the local control cubicle (LCC) be a standalone type or integral type</t>
    <phoneticPr fontId="3" type="noConversion"/>
  </si>
  <si>
    <t>Shielded switchgear 220 kV, double busbar, SF6 insulation
4.12. CONTROL CABINETS</t>
    <phoneticPr fontId="3" type="noConversion"/>
  </si>
  <si>
    <t>Are there any restrictions on using Chinese or foreign products?</t>
    <phoneticPr fontId="3" type="noConversion"/>
  </si>
  <si>
    <t>https://login.microsoftonline.com/1cb54445-8763-4a0c-aedb-bf7c72027e4e/oauth2/authorize?client%5Fid=00000003%2D0000%2D0ff1%2Dce00%2D000000000000&amp;response%5Fmode=form%5Fpost&amp;response%5Ftype=code%20id%5Ftoken&amp;resource=00000003%2D0000%2D0ff1%2Dce00%2D000000000000&amp;scope=openid&amp;nonce=83027551F626E658A3DAE9C199AB5BE7E03A6D313C0C61AD%2D44D70A2609C2E5D4B4AACE0CBB322F23FF1E2431B23BD7B256E2722C7EE3CBAC&amp;redirect%5Furi=https%3A%2F%2Fhdhyundaigroup%2Esharepoint%2Ecom%2F%5Fforms%2Fdefault%2Easpx&amp;state=OD0w&amp;claims=%7B%22id%5Ftoken%22%3A%7B%22xms%5Fcc%22%3A%7B%22values%22%3A%5B%22CP1%22%5D%7D%7D%7D&amp;wsucxt=1&amp;cobrandid=11bd8083%2D87e0%2D41b5%2Dbb78%2D0bc43c8a8e8a&amp;client%2Drequest%2Did=04938ca1%2Db0a8%2D4000%2De126%2D27436ec5fb44&amp;sso_reload=true</t>
  </si>
  <si>
    <t>Are there any restrictions or preferences regarding the manufacturing or testing location of the gas-insulated switchgear, its components, or related systems such as the local control cabinet, mentioned in the specification?</t>
    <phoneticPr fontId="3" type="noConversion"/>
  </si>
  <si>
    <t>Are there any requirements regarding the point-on-wave controller?</t>
    <phoneticPr fontId="3" type="noConversion"/>
  </si>
  <si>
    <t>Shielded switchgear 220 kV, double busbar, SF6 insulation
SWITCHES WITH SYNCHRONIZED MANEUVERING RELAYS</t>
    <phoneticPr fontId="3" type="noConversion"/>
  </si>
  <si>
    <t>Are there any requirements regarding the Controlled Switching Device, Point-On-Wave Controller, and Phase Synchronizing Device?</t>
  </si>
  <si>
    <t>The use of controlled switching relays aims to reduce the dielectric stress that may appear on certain occasions in the switching switches themselves, in the surrounding substation equipment and in the network as a whole.
In principle, the applications for which RE considers the use of controlled maneuver relays are:
• Application 1. Reduction of insertion currents and surges in the energization of capacitor banks, insulated cables and long transmission lines.
• Application 2. Reduction of inrush currents and voltage distortion in energization of reactances and power transformers.
Application 3. Elimination of RE ignitions in the de-energization of power reactors.
The proper application of controlled maneuver relays requires that the switch satisfy certain minimum requirements in terms of:
• Precision and repeatability in opening and closing times under temperature variations, coil tension variation, spring energy variation or long period of time between consecutive maneuvers.
• Sufficiently high dielectric capacity of the contact system (RDDS and RRDS).</t>
    <phoneticPr fontId="3" type="noConversion"/>
  </si>
  <si>
    <t>3. Customer Standard Specifications/Australia/Endeavour Energy</t>
    <phoneticPr fontId="3" type="noConversion"/>
  </si>
  <si>
    <t>Are there any requirements for the gas leakage rate of the gas insulated switchgear?</t>
  </si>
  <si>
    <t>Customer_Standard_Specifications__Australia__Endeavour_Energy</t>
  </si>
  <si>
    <t>Part C1 - ETS 0012 am0 - 66kV and 132kV pressurised GIS.pdf</t>
  </si>
  <si>
    <t>5.1.1 General</t>
    <phoneticPr fontId="3" type="noConversion"/>
  </si>
  <si>
    <t>Are there any requirements for the insulation medium of the 132 kV gas-insulated switchgear?</t>
  </si>
  <si>
    <t>5.3.1 Insulating gas management and global warming potential (GWP)</t>
    <phoneticPr fontId="3" type="noConversion"/>
  </si>
  <si>
    <t>5.4 Technical performance summary</t>
    <phoneticPr fontId="3" type="noConversion"/>
  </si>
  <si>
    <t>Are there any specific requirements or preferences mentioned in the document regarding the insulation medium for the 132 kV gas-insulated switchgear, such as the use of SF6 gas or its alternatives?</t>
  </si>
  <si>
    <t>Part C General Specification - 132kV GIS - Jan 2022 Final.pdf</t>
  </si>
  <si>
    <t>17. AMENDMENTS TO ETS 0012
17.1 Table 5.4: Technical Performance Summary</t>
    <phoneticPr fontId="3" type="noConversion"/>
  </si>
  <si>
    <t>What is the rated continuous current of the 132 kV GIS?</t>
  </si>
  <si>
    <t>5.5.4.1 Circuit breaker operating mechanism and enclosure</t>
    <phoneticPr fontId="3" type="noConversion"/>
  </si>
  <si>
    <t>Are there any requirements regarding the operating method of the circuit breaker, such as spring-operated or hydraulic-operated?</t>
  </si>
  <si>
    <t>Are there any requirements regarding the on-line PD monitoring system?</t>
  </si>
  <si>
    <t>5.6.2.1 Internal arc detection, 5.6.2.2 Voltage detection system</t>
    <phoneticPr fontId="3" type="noConversion"/>
  </si>
  <si>
    <t>5.6.2.3 Gas pressure monitoring system</t>
    <phoneticPr fontId="3" type="noConversion"/>
  </si>
  <si>
    <t>Are there any requirements regarding the monitoring systems?</t>
  </si>
  <si>
    <t>5.6.2.1 Internal arc detection, 5.6.2.2 Voltage detection system</t>
  </si>
  <si>
    <t>1. International Standards/IEC</t>
    <phoneticPr fontId="3" type="noConversion"/>
  </si>
  <si>
    <t>In accordance with IEC 62271-203_Edition 2.0_2011-08, what type of type tests are required for gas insulated switchgear?</t>
  </si>
  <si>
    <t>International_Standards__IEC</t>
  </si>
  <si>
    <t>IEC 62271-203_Edition 2.0_2011-08.pdf</t>
  </si>
  <si>
    <t>Table 5</t>
    <phoneticPr fontId="3" type="noConversion"/>
  </si>
  <si>
    <t>2. Type Test Reports/145SP-3/145 kV 40 kA MS (2017)</t>
    <phoneticPr fontId="3" type="noConversion"/>
  </si>
  <si>
    <t>What is the rated SF6 gas pressure at 20°C of the gas insulated model of 145SP-3?</t>
    <phoneticPr fontId="3" type="noConversion"/>
  </si>
  <si>
    <t>Type_Test_Reports__145SP3__145_kV_40_kA_MS_2017</t>
  </si>
  <si>
    <t>KERI 2016TC00736.pdf</t>
  </si>
  <si>
    <t xml:space="preserve">Rated
 Circuit-breaker : 0.60 MPa
 Others          : 0.50 MPa  </t>
    <phoneticPr fontId="3" type="noConversion"/>
  </si>
  <si>
    <t>2. Type Test Reports/300SR/245 kV 63 kA MS (2024)
&amp;
1. International Standards/IEC</t>
    <phoneticPr fontId="3" type="noConversion"/>
  </si>
  <si>
    <t>Please organize the type test report numbers for the 245 kV 63 kA GIS model 300SR, aligned with the type test required by IEC 62271-203_Edition 2.0_2011-08.</t>
  </si>
  <si>
    <t>Type_Test_Reports__300SR__245_kV_63_kA_MS_2024</t>
  </si>
  <si>
    <t>1. International Standards</t>
    <phoneticPr fontId="3" type="noConversion"/>
  </si>
  <si>
    <t>kor</t>
  </si>
  <si>
    <r>
      <rPr>
        <sz val="11"/>
        <color rgb="FF000000"/>
        <rFont val="맑은 고딕"/>
        <family val="2"/>
        <scheme val="minor"/>
      </rPr>
      <t>IEC와 IEEE 규격에 따른 고압 차단기의 SF</t>
    </r>
    <r>
      <rPr>
        <sz val="11"/>
        <color rgb="FF000000"/>
        <rFont val="MS Gothic"/>
        <family val="3"/>
        <charset val="128"/>
      </rPr>
      <t>₆</t>
    </r>
    <r>
      <rPr>
        <sz val="11"/>
        <color rgb="FF000000"/>
        <rFont val="맑은 고딕"/>
        <family val="2"/>
        <scheme val="minor"/>
      </rPr>
      <t xml:space="preserve"> 가스 연간 허용 누기율 기준은 어떻게 되나요?</t>
    </r>
  </si>
  <si>
    <t>IEC 62271-203_Edition 3.0_2022-05.pdf</t>
  </si>
  <si>
    <t>6.16.3 Closed pressure systems for gas</t>
    <phoneticPr fontId="3" type="noConversion"/>
  </si>
  <si>
    <t>International_Standards__IEEE</t>
  </si>
  <si>
    <t>IEEE Std C37.122-2010.pdf</t>
  </si>
  <si>
    <t>6.16 Gas and vacuum tightness</t>
    <phoneticPr fontId="3" type="noConversion"/>
  </si>
  <si>
    <t>245 kV 63 kA GIS 모델 300SR에 대한 성적서 번호를 IEC 62271-203_Edition 2.0_2011-08에서 요구하는 형식시험 항목에 맞게 정리해 주세요.</t>
  </si>
  <si>
    <t>IEC 62271-203_Edition 2.0_2011-08.pdf</t>
    <phoneticPr fontId="3" type="noConversion"/>
  </si>
  <si>
    <t>145SP-3 모델의 온도상승 시험은 어떤 규격에 따라 진행된 것이고 주위 온도 몇 도를 기준으로 진행된 건가요?</t>
  </si>
  <si>
    <t>2 Temperature-rise test</t>
  </si>
  <si>
    <t>2. Type Test Reports/145SP-3/145 kV 40 kA MS (2017)
&amp;
1. International Standards/IEC</t>
    <phoneticPr fontId="3" type="noConversion"/>
  </si>
  <si>
    <t>실제 설치 장소의 주위 온도가 55 °C 일 경우 145SP-3 모델이 허용 온도 한계를 충족하는 건가요?</t>
    <phoneticPr fontId="3" type="noConversion"/>
  </si>
  <si>
    <t>IEC에 따른 145 kV GIS의 Capacitive current switching 시험의 Duty 1과 Duty 2 전류 시험값은 어떻게 되나요?</t>
    <phoneticPr fontId="3" type="noConversion"/>
  </si>
  <si>
    <t>IEC 62271-100_Edition 3.0_2021-07.pdf</t>
  </si>
  <si>
    <t>Table 1
Table 33
7.111.9.1</t>
  </si>
  <si>
    <t>IEC 62271-101_Edition 3.0_2021-07.pdf</t>
  </si>
  <si>
    <t>145SP-3 모델의 Capacitive current switching 시험에서 실제 시험 전류값은 어떻게 되나요?</t>
  </si>
  <si>
    <t>KEMA 2517-15 V4(LC-CC, 50-60Hz 1.3-1.5).pdf</t>
    <phoneticPr fontId="3" type="noConversion"/>
  </si>
  <si>
    <t>Breaking current, phase value
Breaking current, phase value</t>
    <phoneticPr fontId="3" type="noConversion"/>
  </si>
  <si>
    <t>Breaking current, phase value
Breaking current, phase value</t>
  </si>
  <si>
    <t>KEMA 2517-15 V4(LC-CC, 50-60Hz 1.3-1.5).pdf</t>
  </si>
  <si>
    <t>145SP-3 모델을 115 kV, 30 MVAR capacitor bank에 연결할 경우, 전류값은 얼마이며 성적서상으로 차단 성능을 보증할 수 있는지 검토해 주세요.</t>
    <phoneticPr fontId="3" type="noConversion"/>
  </si>
  <si>
    <t>3. Customer Standard Specifications</t>
    <phoneticPr fontId="3" type="noConversion"/>
  </si>
  <si>
    <t>Electrical endurance E2 class를 요구하는 수용가를 알려주세요.</t>
  </si>
  <si>
    <t>Customer_Standard_Specifications__Oman__OETC</t>
  </si>
  <si>
    <t>1. Standard Specification for Substation OETC-AMD-O-AMT-M-040.pdf</t>
  </si>
  <si>
    <t>2.5 Electrical Endurance Class</t>
    <phoneticPr fontId="3" type="noConversion"/>
  </si>
  <si>
    <t>3. Customer Standard Specifications/Saudi Arabia/SEC</t>
    <phoneticPr fontId="3" type="noConversion"/>
  </si>
  <si>
    <t>Duplex는 어떠한 경우에 적용해야 하는지 알려주세요.</t>
  </si>
  <si>
    <t>Customer_Standard_Specifications__Saudi_Arabia__SEC</t>
  </si>
  <si>
    <t>01-TMSS-01-R3.pdf</t>
  </si>
  <si>
    <t>Table-12</t>
    <phoneticPr fontId="3" type="noConversion"/>
  </si>
  <si>
    <t>GIS의 정격 전류가 3150 A이고 온도 상승 시험의 주위 온도가 40°C, 최소 허용 온도가 80°C일 때, 부하 전류가 2500 A인 경우 허용 가능한 주위 온도는 몇 도인가요?</t>
    <phoneticPr fontId="3" type="noConversion"/>
  </si>
  <si>
    <t>IEC 62271-306_Edition 1.0_2012-12.pdf</t>
  </si>
  <si>
    <t>5.2.2.2 Continuous load current capability based on actual ambient temperature</t>
    <phoneticPr fontId="3" type="noConversion"/>
  </si>
  <si>
    <t>filter</t>
  </si>
  <si>
    <t>filename</t>
  </si>
  <si>
    <t>데이터 개수</t>
    <phoneticPr fontId="3" type="noConversion"/>
  </si>
  <si>
    <t>path</t>
    <phoneticPr fontId="3" type="noConversion"/>
  </si>
  <si>
    <t>International_Standards__IEC</t>
    <phoneticPr fontId="3" type="noConversion"/>
  </si>
  <si>
    <t>International_Standards__IEEE</t>
    <phoneticPr fontId="3" type="noConversion"/>
  </si>
  <si>
    <t>Type_Test_Reports__145SP3__145_kV_40_kA_MS_2017</t>
    <phoneticPr fontId="3" type="noConversion"/>
  </si>
  <si>
    <t>Type_Test_Reports__300SR__245_kV_50_kA_MS_2020</t>
    <phoneticPr fontId="3" type="noConversion"/>
  </si>
  <si>
    <t>Type_Test_Reports__300SR__245_kV_63_kA_MS_2024</t>
    <phoneticPr fontId="3" type="noConversion"/>
  </si>
  <si>
    <t>Customer_Standard_Specifications__Australia__Endeavour_Energy</t>
    <phoneticPr fontId="3" type="noConversion"/>
  </si>
  <si>
    <t>IEC 60099-4_Edition 3.0_2014-06.pdf</t>
  </si>
  <si>
    <t>IEEE Std C37.010-2016.pdf</t>
  </si>
  <si>
    <t>KEMA 2515-15 V3(50-60Hz, 1.5).pdf</t>
  </si>
  <si>
    <t>CESI B9017250 TTR (60Hz).PDF</t>
  </si>
  <si>
    <t>KEMA 3055-22 R0_Temperature rise.pdf</t>
  </si>
  <si>
    <t>111Sketch 1 - Typical 132kV GIS FDR process interface.pdf</t>
  </si>
  <si>
    <t>1. International Standards/IEC</t>
  </si>
  <si>
    <t>IEC 60137_Edition 7.0_2017-06.pdf</t>
  </si>
  <si>
    <t>IEEE Std C37.04-2018.pdf</t>
  </si>
  <si>
    <t>KEMA 2516-15 V3(50-60Hz, 1.3).pdf</t>
  </si>
  <si>
    <t>CESI B9017251_TTR (50Hz).pdf</t>
  </si>
  <si>
    <t>KEMA 3078-22 R0_Mechanical_IP_Pressure.pdf</t>
  </si>
  <si>
    <t>IEC 60376_Edition 3.0_2018-05.pdf</t>
  </si>
  <si>
    <t>IEEE Std C37.04-2018_errata.pdf</t>
  </si>
  <si>
    <t>CESI C0000059-1 TTC (60Hz).PDF</t>
  </si>
  <si>
    <t>KERI 20TC100154_Insulator_Partition.PDF</t>
  </si>
  <si>
    <t>IEC 60480_Edition 2.0_2004-10.pdf</t>
  </si>
  <si>
    <t>IEEE Std C37.09-2018.pdf</t>
  </si>
  <si>
    <t>KEMA 2523-15 V3(60Hz, 1.5).pdf</t>
  </si>
  <si>
    <t>CESI C0000060-1_TTC (50Hz).PDF</t>
  </si>
  <si>
    <t>KERI 22TB100134_Dielectric_RIV.PDF</t>
  </si>
  <si>
    <t>Part C2 - ETS0014 - Control panel fabrication and installation.pdf</t>
  </si>
  <si>
    <t>IEC 61869-1_Edition 2.0_2023-06.pdf</t>
  </si>
  <si>
    <t>IEEE Std C37.09-2018_errata.pdf</t>
  </si>
  <si>
    <t>KEMA 2524-15 V3(60Hz, 1.3).pdf</t>
  </si>
  <si>
    <t>KERI 19TB101031_LCCC.PDF</t>
  </si>
  <si>
    <t>KERI 22TB100169_STC.PDF</t>
  </si>
  <si>
    <t>Part C3 - SDI 526 - Design of Substation Secondary Systems.pdf</t>
  </si>
  <si>
    <t>IEC 61869-2_Edition 1.0_2012-09.pdf</t>
  </si>
  <si>
    <t>KERI 2016TC00558.pdf</t>
  </si>
  <si>
    <t>KERI 20TB100010_ES Induced current switching.pdf</t>
  </si>
  <si>
    <t>KERI 22TB100175_Internal.PDF</t>
  </si>
  <si>
    <t>Part C4 - SDI 545 - Acceptable purity limits for SF6 gas.pdf</t>
  </si>
  <si>
    <t>IEC 61869-3_Edition 1.0_2011-07.pdf</t>
  </si>
  <si>
    <t>Customer_Standard_Specifications__Oman__OETC</t>
    <phoneticPr fontId="3" type="noConversion"/>
  </si>
  <si>
    <t>KERI 20TB100021_내아크.pdf</t>
  </si>
  <si>
    <t>KERI 22TB100176_ES Making.PDF</t>
  </si>
  <si>
    <t>Part C5 - SDI547 - Alarm and tripping requirements in SF6 and dry air equipment.pdf</t>
  </si>
  <si>
    <t>IEC 62271-100_Edition 2.1_2012-09.pdf</t>
  </si>
  <si>
    <t>Customer_Standard_Specifications__Saudi_Arabia__SEC</t>
    <phoneticPr fontId="3" type="noConversion"/>
  </si>
  <si>
    <t>KERI 2016TC00925.pdf</t>
  </si>
  <si>
    <t>KERI 20TB100025_OP2.PDF</t>
  </si>
  <si>
    <t>KERI 23STL00038_Certificate.PDF</t>
  </si>
  <si>
    <t>Part C6 - SDI535 - Site testing and pre-commissioning.pdf</t>
  </si>
  <si>
    <t>IEC 62271-100_Edition 2.2_2017-06.pdf</t>
  </si>
  <si>
    <t>Customer_Standard_Specifications__Spain__Iberdrola</t>
    <phoneticPr fontId="3" type="noConversion"/>
  </si>
  <si>
    <t>KERI 2017TC00055.pdf</t>
  </si>
  <si>
    <t>KERI 20TB100027_Bus-transfer current switching tests.PDF</t>
  </si>
  <si>
    <t>KERI 24TB100176_Out of phase switching.PDF</t>
  </si>
  <si>
    <t>KERI 2017TC00070.pdf</t>
  </si>
  <si>
    <t>KERI 20TB100028-R1_ES Making.pdf</t>
  </si>
  <si>
    <t>KERI 24TB100187_Capacitive switching.pdf</t>
  </si>
  <si>
    <t>IEC 62271-101_Edition 2.0_2012-10.pdf</t>
  </si>
  <si>
    <t>KERI 2017TC00445.pdf</t>
  </si>
  <si>
    <t>KERI 20TB100029_STC.PDF</t>
  </si>
  <si>
    <t>KERI 20TC100045_온도상승시험.PDF</t>
  </si>
  <si>
    <t>IEC 62271-101_Edition 3.0_2021-10 (Corrigendum 1).pdf</t>
  </si>
  <si>
    <t>KERI 20TC100065_LI AC PD RIV 보조회로 0기압.pdf</t>
  </si>
  <si>
    <t>IEC 62271-102_Edition 1.1_2012-02.pdf</t>
  </si>
  <si>
    <t>KERI 20TC100101_외함압력시험.PDF</t>
  </si>
  <si>
    <t>IEC 62271-102_Edition 2.0_2018-05.pdf</t>
  </si>
  <si>
    <t>KERI 20TC100102_IP TEST.PDF</t>
  </si>
  <si>
    <t>32-TMSS-02-R2-A1.pdf</t>
  </si>
  <si>
    <t>IEC 62271-102_Edition 2.1_2022-09 (Amendment 1).pdf</t>
  </si>
  <si>
    <t>KERI 20TC100154-R1_INSULATOR &amp; PARTITION TEST.PDF</t>
  </si>
  <si>
    <t>32-TMSS-05-R1.pdf</t>
  </si>
  <si>
    <t>IEC 62271-110_Edition 4.0_2017-10.pdf</t>
  </si>
  <si>
    <t>KERI 20TC100155-R1_연속개폐.pdf</t>
  </si>
  <si>
    <t>32-TMSS-05-R2.pdf</t>
  </si>
  <si>
    <t>IEC 62271-110_Edition 5.0_2023-03.pdf</t>
  </si>
  <si>
    <t>35-TMSS-01-R2.pdf</t>
  </si>
  <si>
    <t>IEC 62271-1_Edition 2.0_2017-07.pdf</t>
  </si>
  <si>
    <t>38-TMSS-07-R1.pdf</t>
  </si>
  <si>
    <t>IEC 62271-1_Edition 2.1_2021-10 (Amendment 1).pdf</t>
  </si>
  <si>
    <t>TES-P-119.19-R1.pdf</t>
  </si>
  <si>
    <t>IEC 62271-204_Edition 1.0_2011-07.pdf</t>
  </si>
  <si>
    <t>00 CPC-AM GIS 132 kV.pdf</t>
  </si>
  <si>
    <t>IEC 62271-204_Edition 2.0_2022-05.pdf</t>
  </si>
  <si>
    <t>12 INS 50-43-02_5_High voltage Gas-Insulated Switchgear for Substations-PartA.pdf</t>
  </si>
  <si>
    <t>IEC 62271-209_Edition 2.0_2019-02.pdf</t>
  </si>
  <si>
    <t>12 INS 50-43-02_5_High voltage Gas-Insulated Switchgear for Substations-PartB.pdf</t>
  </si>
  <si>
    <t>IEC 62271-211_Edition 2.0_2024-09.pdf</t>
  </si>
  <si>
    <t>12 INS 50-43-02_5_High voltage Gas-Insulated Switchgear for Substations-PartC.pdf</t>
  </si>
  <si>
    <t>12 INS 50-43-02_5_High voltage Gas-Insulated Switchgear for Substations-PartD.pdf</t>
  </si>
  <si>
    <t>IEC TR 62271-302_Edition 1.0_2010-06.pdf</t>
  </si>
  <si>
    <t>13 Desviaciones para i-DE respecto a INS 50.43.02_5.pdf</t>
  </si>
  <si>
    <t>IEC TR 62271-310_Edition 2.0_2008-03.pdf</t>
  </si>
  <si>
    <t>INS 50.43.02_7-High Voltage Gas Insulated Switchgear for Substations.pdf</t>
  </si>
  <si>
    <t>IEC TS 62271-319_Edition 1.0_2024-09.pdf</t>
  </si>
  <si>
    <t>1. International Standards/IEEE</t>
  </si>
  <si>
    <t>ET164_ed4_English_No_Official.pdf</t>
  </si>
  <si>
    <t>2. Type Test Reports/145SP-3/145 kV 40 kA MS (2017)</t>
  </si>
  <si>
    <t>2. Type Test Reports/300SR/245 kV 50 kA MS (2020)</t>
  </si>
  <si>
    <t>2. Type Test Reports/300SR/245 kV 63 kA MS (2024)</t>
    <phoneticPr fontId="3" type="noConversion"/>
  </si>
  <si>
    <t>2. Type Test Reports/300SR/245 kV 63 kA MS (2024)</t>
  </si>
  <si>
    <t>3. Customer Standard Specifications/Australia/Endeavour Energy</t>
  </si>
  <si>
    <t>3. Customer Standard Specifications/Oman/OETC</t>
  </si>
  <si>
    <t>3. Customer Standard Specifications/Saudi Arabia/SEC</t>
  </si>
  <si>
    <t>3. Customer Standard Specifications/Spain/Iberdrola</t>
  </si>
  <si>
    <t>The local control cabinets shall be located independently of the switchgears. If this is not possible, they will be mounted on the switchgears as long as it is easy to access for staff.</t>
    <phoneticPr fontId="3" type="noConversion"/>
  </si>
  <si>
    <t>The local control cabinet of the switchgear, supplied by the manufacturer, will preferably be manufactured and tested in Spain. Only with specific prior approval from RE would the manufacturing and testing of this cabinet be permitted outside of Spain.</t>
    <phoneticPr fontId="3" type="noConversion"/>
  </si>
  <si>
    <t>The use of controlled switching relays aims to reduce the dielectric stress that may appear on certain occasions in the switching switches themselves, in the surrounding substation equipment and in the network as a whole.
In principle, the applications for which RE considers the use of controlled maneuver relays are:
• Application 1. Reduction of insertion currents and surges in the energization of capacitor banks, insulated cables and long transmission lines.
• Application 2. Reduction of inrush currents and voltage distortion in energization of reactances and power transformers.
Application 3. Elimination of RE ignitions in the de-energization of power reactors.
The proper application of controlled maneuver relays requires that the switch satisfy certain minimum requirements in terms of:
• Precision and repeatability in opening and closing times under temperature variations, coil tension variation, spring energy variation or long period of time between consecutive maneuvers.
• Sufficiently high dielectric capacity of the contact system (RDDS and RRDS).</t>
    <phoneticPr fontId="3" type="noConversion"/>
  </si>
  <si>
    <t>The relative leakage rate of each compartment shall not exceed 0.1% per year for the whole of life of the GIS.</t>
    <phoneticPr fontId="3" type="noConversion"/>
  </si>
  <si>
    <r>
      <rPr>
        <sz val="11"/>
        <color rgb="FF000000"/>
        <rFont val="맑은 고딕"/>
        <family val="2"/>
        <scheme val="minor"/>
      </rPr>
      <t>It is indicated in the table in Section 5.4, Technical Performance Summary, that the interrupting medium and insulation medium for 132 kV GIS shall be SF</t>
    </r>
    <r>
      <rPr>
        <sz val="11"/>
        <color rgb="FF000000"/>
        <rFont val="Tahoma"/>
        <family val="2"/>
      </rPr>
      <t>₆</t>
    </r>
    <r>
      <rPr>
        <sz val="11"/>
        <color rgb="FF000000"/>
        <rFont val="맑은 고딕"/>
        <family val="2"/>
        <scheme val="minor"/>
      </rPr>
      <t xml:space="preserve"> gas.
However, it is also mentioned that Endeavour Energy’s preference is for the use of switchgear that does not contain SF6 gas given its management and global warming potential (GWP) where alternative cost-effective technologies are available. Cost-efficient offers of equipment containing SF6 will be considered however weighting will be applied in the evaluation process to preference equipment with no or minimal SF6. SF6 management, environmental impact and disposal costs will be considered in the evaluation process. A similar evaluation weighting will be applied to all gas insulated switchgear, regardless of gas used (except dry-air) weighted by its GWP.
Pressurised dry air, or any gas other than SF6, insulated switchboards utilising vacuum circuit breakers will be considered, and are preferred, where this technology has been adequately proven.
The supplier of the SF6 switchgear shall have a return policy whereby they will accept responsibility for disposal of the SF6 switchgear and any remaining SF6 gas or by-products. The supplier shall also accept SF6 gas that is evacuated during maintenance for the whole life of the switchgear. SF6 management, environmental and disposal costs will be considered in the evaluation process.</t>
    </r>
    <phoneticPr fontId="3" type="noConversion"/>
  </si>
  <si>
    <t>It is indicated in the table in Section 5.4, Technical Performance Summary, Part C1 - ETS 0012 am0 - 66 kV and 132 kV Pressurized GIS, that the rated minimum feeder current shall be 2000 A, while the busbar current shall be 2500 A.
However, it is stated in the table in Section 17.1, Table 5.4: Technical Performance Summary, Part C General Specification - 132 kV GIS - Jan 2022 Final, that the rated minimum current is 2500 A for both the feeder and the busbar.</t>
    <phoneticPr fontId="3" type="noConversion"/>
  </si>
  <si>
    <t>The closing mechanism for the circuit breaker of the 132 kV GIS shall be a motor-charged spring.</t>
    <phoneticPr fontId="3" type="noConversion"/>
  </si>
  <si>
    <t>"No, there is no requirement for an on-line PD monitoring system.
However, there are other requirements related to monitoring systems: internal arc detection, a voltage detection system, and a gas pressure monitoring system.
Please refer to Section 5.6.2.1 for internal arc detection, Section 5.6.2.2 for the voltage detection system, and Section 5.6.2.3 for the gas pressure monitoring system."</t>
    <phoneticPr fontId="3" type="noConversion"/>
  </si>
  <si>
    <t>No, there is no requirement for an on-line PD monitoring system.
However, there are other requirements related to monitoring systems: internal arc detection, a voltage detection system, and a gas pressure monitoring system.
Please refer to Section 5.6.2.1 for internal arc detection, Section 5.6.2.2 for the voltage detection system, and Section 5.6.2.3 for the gas pressure monitoring system.</t>
    <phoneticPr fontId="3" type="noConversion"/>
  </si>
  <si>
    <t xml:space="preserve">The mandatory type tests are as follows:
a) Tests to verify the insulation level of the equipment and dielectric tests on auxiliary circuits
b) Tests to prove the radio interference voltage (RIV) level (if applicable)
c) Tests to prove the temperature rise of any part of the equipment and measurement of the resistance of the main circuit
d) Tests to prove the rated peak and the rated short time withstand current
e) Tests to verify the making and breaking capacity of included switching devices.
f) Tests to prove the satisfactory operation of the included switching devices
g) Tests to prove the strength of enclosures
h) Verification of the degree of protection of the enclosure
i) Gas tightness tests
j) Electromagnetic compatibility tests (EMC)
k) Additional tests on auxiliary and control circuits
l) Tests on partitions
m) Tests to prove the satisfactory operation at limit temperatures
n) Tests to prove performance under thermal cycling and gas tightness tests on insulators
o) Corrosion test on earthing connections (if applicable)
p) X-radiation test procedure for vacuum interrupters (if applicable)
The type tests, when requested by the user, are as follows:
q) Tests to assess the effects of arcing due to an internal fault
r) Corrosion test on enclosures (if applicable)
</t>
    <phoneticPr fontId="3" type="noConversion"/>
  </si>
  <si>
    <t>The rated SF6 gas pressure at 20°C of 145SP-3 is 0.60 MPa for the circuit breaker and 0.50 MPa for others.</t>
    <phoneticPr fontId="3" type="noConversion"/>
  </si>
  <si>
    <t>첨부 파일 (245 kV 63 kA GIS_Type test report summary) 참조</t>
    <phoneticPr fontId="3" type="noConversion"/>
  </si>
  <si>
    <r>
      <rPr>
        <sz val="11"/>
        <color rgb="FF000000"/>
        <rFont val="맑은 고딕"/>
        <family val="2"/>
        <scheme val="minor"/>
      </rPr>
      <t>1. IEC 62271-203 규격에 따른 고압 차단기의 SF</t>
    </r>
    <r>
      <rPr>
        <sz val="11"/>
        <color rgb="FF000000"/>
        <rFont val="Tahoma"/>
        <family val="2"/>
      </rPr>
      <t>₆</t>
    </r>
    <r>
      <rPr>
        <sz val="11"/>
        <color rgb="FF000000"/>
        <rFont val="맑은 고딕"/>
        <family val="2"/>
        <scheme val="minor"/>
      </rPr>
      <t xml:space="preserve"> 가스 연간 허용 누기율 기준은 아래와 같습니다.
GIS의 각 개별 구획에서 대기로의 누출 및 다른 구획 간 누출의 상대 누기율은 기기의 예상 운영 기간 동안 연간 0.5 %를 초과하지 않아야 합니다.
단, 형식 시험에서의 최대 상대 누기율은 연간 0.1 %를 초과하지 않아야 합니다.
2. IEEE C37.122 규격에 따른 고압 차단기의 SF</t>
    </r>
    <r>
      <rPr>
        <sz val="11"/>
        <color rgb="FF000000"/>
        <rFont val="Tahoma"/>
        <family val="2"/>
      </rPr>
      <t>₆</t>
    </r>
    <r>
      <rPr>
        <sz val="11"/>
        <color rgb="FF000000"/>
        <rFont val="맑은 고딕"/>
        <family val="2"/>
        <scheme val="minor"/>
      </rPr>
      <t xml:space="preserve"> 가스 연간 허용 누기율 기준은 아래와 같습니다.
어느 한 개별 가스 구획에서 대기로의 SF</t>
    </r>
    <r>
      <rPr>
        <sz val="11"/>
        <color rgb="FF000000"/>
        <rFont val="Tahoma"/>
        <family val="2"/>
      </rPr>
      <t>₆</t>
    </r>
    <r>
      <rPr>
        <sz val="11"/>
        <color rgb="FF000000"/>
        <rFont val="맑은 고딕"/>
        <family val="2"/>
        <scheme val="minor"/>
      </rPr>
      <t xml:space="preserve"> 가스 누기율은 형식 시험 결과 연간 0.1 %를 초과하지 않아야 하며, 정기 시험 결과 연간 0.5 %를 초과하지 않아야 합니다.</t>
    </r>
    <phoneticPr fontId="3" type="noConversion"/>
  </si>
  <si>
    <t>첨부 파일 (245 kV 63 kA GIS_Type test report summary) 참조.
첨부 파일에 나와 있는 표가 답안으로 나와야 함.</t>
    <phoneticPr fontId="3" type="noConversion"/>
  </si>
  <si>
    <t>온도 상승 시험은 IEC 62271-203 Edition 2.0 (2011) 규격에 따라 진행되었으며, 주위 온도 24.5 °C 조건에서 수행되었습니다.</t>
    <phoneticPr fontId="3" type="noConversion"/>
  </si>
  <si>
    <t>145SP-3 모델의 온도 상승 시험은 IEC 62271-203 Edition 2.0 (2011) 규격에 따라 진행되었으며, 주위 온도 24.5 °C 조건에서 수행되었습니다.
그러나 실제 설치 장소의 주위 온도가 55 °C이므로, 각 항목의 온도 상승 제한치를 15 K 낮춰야 합니다.
이 기준을 적용하여 재해석한 결과, CB 접점(Contact of CB), CB 연결부(Connection of CB), CB 외함(CB enclosure) 등이 기준을 충족하지 못합니다.
따라서, 145SP-3 모델은 주위 온도가 55 °C인 조건에서 IEC 62271-203 Edition 2.0 (2011)의 온도 상승 시험 요구 사항을 만족하지 못합니다.</t>
    <phoneticPr fontId="3" type="noConversion"/>
  </si>
  <si>
    <r>
      <rPr>
        <sz val="11"/>
        <color rgb="FF000000"/>
        <rFont val="맑은 고딕"/>
        <family val="2"/>
        <scheme val="minor"/>
      </rPr>
      <t xml:space="preserve">IEC 62271-100 Edition 3.0 (2021) 규격에 따르면, capacitive current switching 시험의 요구 사항은 다음과 같습니다.
- test-duty 1 (LC1, CC1, BC1) : 10 to 40 % of the rated capacitive breaking current
- test-duty 2 (LC2, CC2, BC2) : not less than 100 % of the rated capacitive breaking current
1. 145 kV GIS의 Rated line-charging breaking current : 50 A
   - line-charging current, test-duty 1 LC1의 test current : 5 ~ 20 A
   - line-charging current, test-duty 2 LC2의 test current : </t>
    </r>
    <r>
      <rPr>
        <sz val="11"/>
        <color rgb="FF000000"/>
        <rFont val="맑은 고딕"/>
        <family val="3"/>
        <charset val="129"/>
      </rPr>
      <t>≥</t>
    </r>
    <r>
      <rPr>
        <sz val="9.35"/>
        <color rgb="FF000000"/>
        <rFont val="맑은 고딕"/>
        <family val="3"/>
        <charset val="129"/>
      </rPr>
      <t xml:space="preserve"> </t>
    </r>
    <r>
      <rPr>
        <sz val="11"/>
        <color rgb="FF000000"/>
        <rFont val="맑은 고딕"/>
        <family val="2"/>
        <scheme val="minor"/>
      </rPr>
      <t>50 A
2. 145 kV GIS의 Rated cable-charging breaking current : 160 A
   - line-charging current, test-duty 1 CC1의 test current : 16 ~ 64 A
   - line-charging current, test-duty 2 CC2의 test current : ≥ 160 A
3. 145 kV GIS의 Rated capacitor bank breaking current : 400 A
   - capacitor bank current, test-duty 1 BC1의 test current : 40 ~ 160 A
   - capacitor bank current, test-duty 2 BC2의 test current : ≥ 400 A</t>
    </r>
    <phoneticPr fontId="3" type="noConversion"/>
  </si>
  <si>
    <t>145SP-3 모델은 다음과 같은 시험값으로 Capacitive current switching 시험이 수행되었습니다.
- Line-charging current &amp; line-charging current, test-duty 1: LC1, CC1의 시험 전류: 18.2 A
- Line-charging current &amp; line-charging current, test-duty 2: LC2, CC2의 시험 전류: 162 A
Capacitor bank breaking current 시험은 수행되지 않은 것으로 확인됩니다.</t>
    <phoneticPr fontId="3" type="noConversion"/>
  </si>
  <si>
    <t>115 kV, 30 MVAR capacitor bank에 흐르는 전류는 최대 150 A입니다.
KEMA 2517-15 V4(LC-CC, 50-60 Hz, 1.3-1.5) 성적서에 따르면, 145 kV 차단기는 LC2 및 CC2 조건에서 162 A의 전류를 차단하는 것으로 확인되었습니다.
따라서, 최대 150 A의 전류가 흐르는 115 kV, 30 MVAR capacitor bank에 연결된 경우, 해당 차단기는 문제없이 전류를 차단할 수 있다고 판단됩니다.</t>
    <phoneticPr fontId="3" type="noConversion"/>
  </si>
  <si>
    <t>오만 OETC에서는 33 kV 차단기에 대해 Electrical Endurance E2 Class를 요구하고 있습니다.</t>
    <phoneticPr fontId="3" type="noConversion"/>
  </si>
  <si>
    <t>해안선으로부터 반경 25 km 이내의 WOA 및 SOA 지역에서는 도장과 용융 아연 도금을 결합한 **듀플렉스 시스템(Duplex System)을 적용해야 합니다.</t>
    <phoneticPr fontId="3" type="noConversion"/>
  </si>
  <si>
    <t>IEC 62271-306 Edition 1.0 (2012) 규격의 식 5에 따라 허용되는 주위 온도는 53.6 °C입니다.</t>
    <phoneticPr fontId="3" type="noConversion"/>
  </si>
  <si>
    <t>질문분류</t>
    <phoneticPr fontId="3" type="noConversion"/>
  </si>
  <si>
    <t>simple</t>
    <phoneticPr fontId="3" type="noConversion"/>
  </si>
  <si>
    <t>reasoning</t>
    <phoneticPr fontId="3" type="noConversion"/>
  </si>
  <si>
    <t>comment</t>
    <phoneticPr fontId="3" type="noConversion"/>
  </si>
  <si>
    <t>spring, 유압방식(hydrolic), spring 방식을 써야한다, 유압방식을 쓰면 안된다, circuit breaker 부분 참고</t>
    <phoneticPr fontId="3" type="noConversion"/>
  </si>
  <si>
    <t xml:space="preserve">local control cubicle 관련 부분은 모두 확인, standalone, integral, </t>
    <phoneticPr fontId="3" type="noConversion"/>
  </si>
  <si>
    <t xml:space="preserve">중국제 제품을 사용하면 안된다는 제약이 있음. 특정 국가에서 제작된 부품을 반드시 사용해야 한다 같은 제약이 있음. 자국기업 제품 사용을 권하는 문구들이 있음, Chinese, China </t>
    <phoneticPr fontId="3" type="noConversion"/>
  </si>
  <si>
    <t>controlled switching device, point-on-wave controller, phase synchronizing, 오타나는 경우도 있어서 control, point, wave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</si>
</sst>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b/>
      <sz val="10"/>
      <color theme="1"/>
      <name val="Helvetica Neue"/>
      <family val="2"/>
    </font>
    <font>
      <sz val="10"/>
      <color theme="1"/>
      <name val="Helvetica Neue"/>
      <family val="2"/>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rgb="FF000000"/>
      <name val="맑은 고딕"/>
      <family val="3"/>
      <charset val="129"/>
    </font>
    <font>
      <sz val="11"/>
      <color rgb="FF000000"/>
      <name val="맑은 고딕"/>
      <family val="2"/>
      <scheme val="minor"/>
    </font>
    <font>
      <sz val="11"/>
      <color rgb="FF000000"/>
      <name val="MS Gothic"/>
      <family val="3"/>
      <charset val="128"/>
    </font>
    <font>
      <sz val="11"/>
      <color rgb="FF000000"/>
      <name val="맑은 고딕"/>
      <family val="3"/>
      <charset val="129"/>
      <scheme val="minor"/>
    </font>
    <font>
      <u/>
      <sz val="11"/>
      <color theme="10"/>
      <name val="맑은 고딕"/>
      <family val="2"/>
      <charset val="129"/>
      <scheme val="minor"/>
    </font>
    <font>
      <sz val="11"/>
      <color rgb="FF000000"/>
      <name val="Tahoma"/>
      <family val="2"/>
    </font>
    <font>
      <sz val="11"/>
      <color rgb="FF000000"/>
      <name val="맑은 고딕"/>
      <family val="2"/>
      <charset val="129"/>
      <scheme val="minor"/>
    </font>
    <font>
      <sz val="9.35"/>
      <color rgb="FF000000"/>
      <name val="맑은 고딕"/>
      <family val="3"/>
      <charset val="129"/>
    </font>
  </fonts>
  <fills count="10">
    <fill>
      <patternFill patternType="none"/>
    </fill>
    <fill>
      <patternFill patternType="gray125"/>
    </fill>
    <fill>
      <patternFill patternType="solid">
        <fgColor rgb="FFB0B3B2"/>
        <bgColor indexed="64"/>
      </patternFill>
    </fill>
    <fill>
      <patternFill patternType="solid">
        <fgColor rgb="FFD4D4D4"/>
        <bgColor indexed="64"/>
      </patternFill>
    </fill>
    <fill>
      <patternFill patternType="solid">
        <fgColor theme="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CC"/>
        <bgColor indexed="64"/>
      </patternFill>
    </fill>
    <fill>
      <patternFill patternType="solid">
        <fgColor rgb="FFFFE5FF"/>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double">
        <color theme="0" tint="-0.14999847407452621"/>
      </right>
      <top style="thin">
        <color theme="0" tint="-0.14999847407452621"/>
      </top>
      <bottom style="thin">
        <color theme="0" tint="-0.14999847407452621"/>
      </bottom>
      <diagonal/>
    </border>
    <border>
      <left style="double">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double">
        <color theme="0" tint="-0.14999847407452621"/>
      </right>
      <top style="thin">
        <color theme="0" tint="-0.14999847407452621"/>
      </top>
      <bottom style="double">
        <color theme="0" tint="-0.14999847407452621"/>
      </bottom>
      <diagonal/>
    </border>
    <border>
      <left style="thin">
        <color theme="0" tint="-0.14999847407452621"/>
      </left>
      <right style="thin">
        <color theme="0" tint="-0.14999847407452621"/>
      </right>
      <top style="thin">
        <color theme="0" tint="-0.14999847407452621"/>
      </top>
      <bottom style="double">
        <color theme="0" tint="-0.14999847407452621"/>
      </bottom>
      <diagonal/>
    </border>
    <border>
      <left style="double">
        <color theme="0" tint="-0.14999847407452621"/>
      </left>
      <right style="thin">
        <color theme="0" tint="-0.14999847407452621"/>
      </right>
      <top style="thin">
        <color theme="0" tint="-0.14999847407452621"/>
      </top>
      <bottom style="double">
        <color theme="0" tint="-0.14999847407452621"/>
      </bottom>
      <diagonal/>
    </border>
    <border>
      <left/>
      <right/>
      <top style="thin">
        <color theme="0" tint="-0.14999847407452621"/>
      </top>
      <bottom style="double">
        <color theme="0" tint="-0.14999847407452621"/>
      </bottom>
      <diagonal/>
    </border>
    <border>
      <left/>
      <right/>
      <top style="thin">
        <color theme="0" tint="-0.14999847407452621"/>
      </top>
      <bottom style="thin">
        <color theme="0" tint="-0.14999847407452621"/>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38">
    <xf numFmtId="0" fontId="0" fillId="0" borderId="0" xfId="0">
      <alignment vertical="center"/>
    </xf>
    <xf numFmtId="0" fontId="1" fillId="2" borderId="0" xfId="0" applyFont="1" applyFill="1" applyAlignment="1">
      <alignment vertical="top" wrapText="1"/>
    </xf>
    <xf numFmtId="0" fontId="1" fillId="3" borderId="0" xfId="0" applyFont="1" applyFill="1" applyAlignment="1">
      <alignment vertical="top" wrapText="1"/>
    </xf>
    <xf numFmtId="0" fontId="2" fillId="0" borderId="0" xfId="0" applyFont="1" applyAlignment="1">
      <alignment vertical="top" wrapText="1"/>
    </xf>
    <xf numFmtId="0" fontId="2" fillId="0" borderId="0" xfId="0" applyFont="1">
      <alignment vertical="center"/>
    </xf>
    <xf numFmtId="0" fontId="2" fillId="0" borderId="0" xfId="0" applyFont="1" applyAlignment="1">
      <alignment vertical="top"/>
    </xf>
    <xf numFmtId="0" fontId="0" fillId="0" borderId="1" xfId="0" applyBorder="1" applyAlignment="1">
      <alignment vertical="center" wrapText="1"/>
    </xf>
    <xf numFmtId="0" fontId="5" fillId="0" borderId="1" xfId="0" applyFont="1" applyBorder="1"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0" fontId="4" fillId="4" borderId="7" xfId="0" applyFont="1" applyFill="1" applyBorder="1" applyAlignment="1">
      <alignment horizontal="center" vertical="center" wrapText="1"/>
    </xf>
    <xf numFmtId="0" fontId="0" fillId="0" borderId="8" xfId="0" applyBorder="1" applyAlignment="1">
      <alignment horizontal="center" vertical="center" wrapText="1"/>
    </xf>
    <xf numFmtId="0" fontId="9" fillId="0" borderId="1" xfId="0" applyFont="1" applyBorder="1" applyAlignment="1">
      <alignment vertical="center" wrapText="1"/>
    </xf>
    <xf numFmtId="0" fontId="4" fillId="6"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vertical="center" wrapText="1"/>
    </xf>
    <xf numFmtId="0" fontId="6" fillId="0" borderId="0" xfId="0" applyFont="1" applyAlignment="1">
      <alignment vertical="center" wrapText="1"/>
    </xf>
    <xf numFmtId="0" fontId="0" fillId="0" borderId="0" xfId="0" applyAlignment="1">
      <alignment horizontal="center" vertical="center" wrapText="1"/>
    </xf>
    <xf numFmtId="0" fontId="10" fillId="0" borderId="2" xfId="1" applyBorder="1" applyAlignment="1">
      <alignment vertical="center" wrapText="1"/>
    </xf>
    <xf numFmtId="0" fontId="12" fillId="0" borderId="2" xfId="0" applyFont="1" applyBorder="1" applyAlignment="1">
      <alignment vertical="center" wrapText="1"/>
    </xf>
    <xf numFmtId="0" fontId="7" fillId="0" borderId="2" xfId="0" applyFont="1" applyBorder="1" applyAlignment="1">
      <alignment vertical="center" wrapText="1"/>
    </xf>
    <xf numFmtId="0" fontId="4" fillId="0" borderId="0" xfId="0" applyFont="1" applyAlignment="1">
      <alignment vertical="center" wrapText="1"/>
    </xf>
  </cellXfs>
  <cellStyles count="2">
    <cellStyle name="Hyperlink" xfId="1" xr:uid="{00000000-000B-0000-0000-000008000000}"/>
    <cellStyle name="표준" xfId="0" builtinId="0"/>
  </cellStyles>
  <dxfs count="20">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dxf>
    <dxf>
      <font>
        <b val="0"/>
        <i val="0"/>
        <strike val="0"/>
        <condense val="0"/>
        <extend val="0"/>
        <outline val="0"/>
        <shadow val="0"/>
        <u val="none"/>
        <vertAlign val="baseline"/>
        <sz val="10"/>
        <color theme="1"/>
        <name val="Helvetica Neue"/>
        <family val="2"/>
        <scheme val="none"/>
      </font>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dxf>
    <dxf>
      <font>
        <b val="0"/>
        <i val="0"/>
        <strike val="0"/>
        <condense val="0"/>
        <extend val="0"/>
        <outline val="0"/>
        <shadow val="0"/>
        <u val="none"/>
        <vertAlign val="baseline"/>
        <sz val="10"/>
        <color theme="1"/>
        <name val="Helvetica Neue"/>
        <family val="2"/>
        <scheme val="none"/>
      </font>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Helvetica Neue"/>
        <family val="2"/>
        <scheme val="none"/>
      </font>
      <alignment horizontal="general" vertical="top" textRotation="0" wrapText="0" indent="0" justifyLastLine="0" shrinkToFit="0" readingOrder="0"/>
    </dxf>
  </dxfs>
  <tableStyles count="0" defaultTableStyle="TableStyleMedium2" defaultPivotStyle="PivotStyleLight16"/>
  <colors>
    <mruColors>
      <color rgb="FFFFFFCC"/>
      <color rgb="FFFFE5FF"/>
      <color rgb="FFF8F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ADFE39-05B6-4A16-8FCB-8C02C24F0CA8}" name="표1" displayName="표1" ref="F1:F11" totalsRowShown="0">
  <autoFilter ref="F1:F11" xr:uid="{A3ADFE39-05B6-4A16-8FCB-8C02C24F0CA8}"/>
  <tableColumns count="1">
    <tableColumn id="1" xr3:uid="{CC1C25FC-BC44-4B5A-8F05-F21B71089626}" name="path"/>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0EE0B8-E17C-41FF-A7DF-E4516631B7D0}" name="표10" displayName="표10" ref="M23:M30" totalsRowShown="0" dataDxfId="3">
  <autoFilter ref="M23:M30" xr:uid="{320EE0B8-E17C-41FF-A7DF-E4516631B7D0}"/>
  <tableColumns count="1">
    <tableColumn id="1" xr3:uid="{93565671-55C2-4DF5-8FA2-201806018A55}" name="Customer_Standard_Specifications__Spain__Iberdrola" dataDxfId="2"/>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07C9FA-B469-40F4-974C-0292999DF4C5}" name="표11" displayName="표11" ref="M32:M34" totalsRowShown="0" dataDxfId="1">
  <autoFilter ref="M32:M34" xr:uid="{B807C9FA-B469-40F4-974C-0292999DF4C5}"/>
  <tableColumns count="1">
    <tableColumn id="1" xr3:uid="{D234BB0F-0014-4958-9B41-2D16DFD325B1}" name="Customer_Standard_Specifications__Spain__REE"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65A127-8769-4735-8B6F-02A64C803A77}" name="표2" displayName="표2" ref="H1:H31" totalsRowShown="0" dataDxfId="19">
  <autoFilter ref="H1:H31" xr:uid="{0E65A127-8769-4735-8B6F-02A64C803A77}"/>
  <tableColumns count="1">
    <tableColumn id="1" xr3:uid="{0316D046-8BBB-4B47-8626-4833D3BEF41E}" name="International_Standards__IEC" dataDxfId="1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2258E3-2A65-4D42-89D3-0196EBF176C5}" name="표3" displayName="표3" ref="I1:I7" totalsRowShown="0" dataDxfId="17">
  <autoFilter ref="I1:I7" xr:uid="{6A2258E3-2A65-4D42-89D3-0196EBF176C5}"/>
  <tableColumns count="1">
    <tableColumn id="1" xr3:uid="{0212AFF6-C45E-49DB-8DCE-16CB09B62903}" name="International_Standards__IEEE" dataDxfId="16"/>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F5D452-5C4F-4ED9-9544-46975B004960}" name="표4" displayName="표4" ref="J1:J12" totalsRowShown="0" dataDxfId="15">
  <autoFilter ref="J1:J12" xr:uid="{6BF5D452-5C4F-4ED9-9544-46975B004960}"/>
  <tableColumns count="1">
    <tableColumn id="1" xr3:uid="{83912E55-69B9-4C3B-AF73-B5D82BD8C303}" name="Type_Test_Reports__145SP3__145_kV_40_kA_MS_2017" dataDxfId="14"/>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D43979-A7E3-45BD-B999-3307836B9A43}" name="표5" displayName="표5" ref="K1:K18" totalsRowShown="0" dataDxfId="13">
  <autoFilter ref="K1:K18" xr:uid="{80D43979-A7E3-45BD-B999-3307836B9A43}"/>
  <tableColumns count="1">
    <tableColumn id="1" xr3:uid="{224068D1-7F81-41AC-9196-D2B93E3CDC45}" name="Type_Test_Reports__300SR__245_kV_50_kA_MS_2020" dataDxfId="12"/>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9F5D3C-6ECE-49EA-82BF-C6F19761372C}" name="표6" displayName="표6" ref="L1:L11" totalsRowShown="0" dataDxfId="11">
  <autoFilter ref="L1:L11" xr:uid="{B09F5D3C-6ECE-49EA-82BF-C6F19761372C}"/>
  <tableColumns count="1">
    <tableColumn id="1" xr3:uid="{689B78E6-FDA4-4875-BB2B-CC3321C91748}" name="Type_Test_Reports__300SR__245_kV_63_kA_MS_2024" dataDxfId="10"/>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A05317-DCF7-4845-9181-F59668CE9419}" name="표7" displayName="표7" ref="M1:M9" totalsRowShown="0" dataDxfId="9">
  <autoFilter ref="M1:M9" xr:uid="{85A05317-DCF7-4845-9181-F59668CE9419}"/>
  <tableColumns count="1">
    <tableColumn id="1" xr3:uid="{A4145765-7186-46E1-BA45-454C3ED989A3}" name="Customer_Standard_Specifications__Australia__Endeavour_Energy" dataDxfId="8"/>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D8CDAED-146B-44E2-B781-9F3ADA621D0E}" name="표8" displayName="표8" ref="M11:M12" totalsRowShown="0" dataDxfId="7">
  <autoFilter ref="M11:M12" xr:uid="{ED8CDAED-146B-44E2-B781-9F3ADA621D0E}"/>
  <tableColumns count="1">
    <tableColumn id="1" xr3:uid="{19682C9B-9D22-485C-B8BF-87C20230D14B}" name="Customer_Standard_Specifications__Oman__OETC" dataDxfId="6"/>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D04701-332B-48F6-88A6-EA1DDDFFEF79}" name="표9" displayName="표9" ref="M14:M21" totalsRowShown="0" dataDxfId="5">
  <autoFilter ref="M14:M21" xr:uid="{B4D04701-332B-48F6-88A6-EA1DDDFFEF79}"/>
  <tableColumns count="1">
    <tableColumn id="1" xr3:uid="{039F8301-5A7D-441A-8399-D234CBF2F2F6}" name="Customer_Standard_Specifications__Saudi_Arabia__SEC" dataDxfId="4"/>
  </tableColumns>
  <tableStyleInfo name="TableStyleMedium6"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login.microsoftonline.com/1cb54445-8763-4a0c-aedb-bf7c72027e4e/oauth2/authorize?client%5Fid=00000003%2D0000%2D0ff1%2Dce00%2D000000000000&amp;response%5Fmode=form%5Fpost&amp;response%5Ftype=code%20id%5Ftoken&amp;resource=00000003%2D0000%2D0ff1%2Dce00%2D000000000000&amp;scope=openid&amp;nonce=83027551F626E658A3DAE9C199AB5BE7E03A6D313C0C61AD%2D44D70A2609C2E5D4B4AACE0CBB322F23FF1E2431B23BD7B256E2722C7EE3CBAC&amp;redirect%5Furi=https%3A%2F%2Fhdhyundaigroup%2Esharepoint%2Ecom%2F%5Fforms%2Fdefault%2Easpx&amp;state=OD0w&amp;claims=%7B%22id%5Ftoken%22%3A%7B%22xms%5Fcc%22%3A%7B%22values%22%3A%5B%22CP1%22%5D%7D%7D%7D&amp;wsucxt=1&amp;cobrandid=11bd8083%2D87e0%2D41b5%2Dbb78%2D0bc43c8a8e8a&amp;client%2Drequest%2Did=04938ca1%2Db0a8%2D4000%2De126%2D27436ec5fb44&amp;sso_reload=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ogin.microsoftonline.com/1cb54445-8763-4a0c-aedb-bf7c72027e4e/oauth2/authorize?client%5Fid=00000003%2D0000%2D0ff1%2Dce00%2D000000000000&amp;response%5Fmode=form%5Fpost&amp;response%5Ftype=code%20id%5Ftoken&amp;resource=00000003%2D0000%2D0ff1%2Dce00%2D000000000000&amp;scope=openid&amp;nonce=83027551F626E658A3DAE9C199AB5BE7E03A6D313C0C61AD%2D44D70A2609C2E5D4B4AACE0CBB322F23FF1E2431B23BD7B256E2722C7EE3CBAC&amp;redirect%5Furi=https%3A%2F%2Fhdhyundaigroup%2Esharepoint%2Ecom%2F%5Fforms%2Fdefault%2Easpx&amp;state=OD0w&amp;claims=%7B%22id%5Ftoken%22%3A%7B%22xms%5Fcc%22%3A%7B%22values%22%3A%5B%22CP1%22%5D%7D%7D%7D&amp;wsucxt=1&amp;cobrandid=11bd8083%2D87e0%2D41b5%2Dbb78%2D0bc43c8a8e8a&amp;client%2Drequest%2Did=04938ca1%2Db0a8%2D4000%2De126%2D27436ec5fb44&amp;sso_reload=true"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53F7-0A93-4ADE-92FD-693A8DD1494F}">
  <dimension ref="A1:BG27"/>
  <sheetViews>
    <sheetView tabSelected="1" zoomScale="110" zoomScaleNormal="110" workbookViewId="0">
      <pane ySplit="1" topLeftCell="A25" activePane="bottomLeft" state="frozen"/>
      <selection pane="bottomLeft" activeCell="D26" sqref="D26"/>
    </sheetView>
  </sheetViews>
  <sheetFormatPr defaultRowHeight="16.5"/>
  <cols>
    <col min="1" max="1" width="9" style="30"/>
    <col min="2" max="2" width="14.375" style="30" customWidth="1"/>
    <col min="3" max="3" width="4" style="30" bestFit="1" customWidth="1"/>
    <col min="4" max="4" width="25.75" style="30" bestFit="1" customWidth="1"/>
    <col min="5" max="5" width="4.875" style="33" bestFit="1" customWidth="1"/>
    <col min="6" max="6" width="30.25" style="30" customWidth="1"/>
    <col min="7" max="7" width="41" style="30" customWidth="1"/>
    <col min="8" max="10" width="8.625" style="30" customWidth="1"/>
    <col min="11" max="11" width="21.875" style="30" customWidth="1"/>
    <col min="12" max="55" width="8.625" style="30" customWidth="1"/>
    <col min="56" max="16384" width="9" style="30"/>
  </cols>
  <sheetData>
    <row r="1" spans="1:59" ht="48" customHeight="1" thickBot="1">
      <c r="A1" s="37" t="s">
        <v>275</v>
      </c>
      <c r="B1" s="37" t="s">
        <v>278</v>
      </c>
      <c r="C1" s="14" t="s">
        <v>0</v>
      </c>
      <c r="D1" s="10" t="s">
        <v>1</v>
      </c>
      <c r="E1" s="10" t="s">
        <v>2</v>
      </c>
      <c r="F1" s="14" t="s">
        <v>3</v>
      </c>
      <c r="G1" s="15" t="s">
        <v>4</v>
      </c>
      <c r="H1" s="16" t="s">
        <v>5</v>
      </c>
      <c r="I1" s="13" t="s">
        <v>6</v>
      </c>
      <c r="J1" s="13" t="s">
        <v>7</v>
      </c>
      <c r="K1" s="17" t="s">
        <v>8</v>
      </c>
      <c r="L1" s="18" t="s">
        <v>9</v>
      </c>
      <c r="M1" s="19" t="s">
        <v>10</v>
      </c>
      <c r="N1" s="19" t="s">
        <v>11</v>
      </c>
      <c r="O1" s="20" t="s">
        <v>12</v>
      </c>
      <c r="P1" s="21" t="s">
        <v>13</v>
      </c>
      <c r="Q1" s="22" t="s">
        <v>14</v>
      </c>
      <c r="R1" s="22" t="s">
        <v>15</v>
      </c>
      <c r="S1" s="23" t="s">
        <v>16</v>
      </c>
      <c r="T1" s="24" t="s">
        <v>17</v>
      </c>
      <c r="U1" s="25" t="s">
        <v>18</v>
      </c>
      <c r="V1" s="25" t="s">
        <v>19</v>
      </c>
      <c r="W1" s="26" t="s">
        <v>20</v>
      </c>
      <c r="X1" s="27" t="s">
        <v>21</v>
      </c>
      <c r="Y1" s="28" t="s">
        <v>22</v>
      </c>
      <c r="Z1" s="28" t="s">
        <v>23</v>
      </c>
      <c r="AA1" s="29" t="s">
        <v>24</v>
      </c>
      <c r="AB1" s="16" t="s">
        <v>25</v>
      </c>
      <c r="AC1" s="13" t="s">
        <v>26</v>
      </c>
      <c r="AD1" s="13" t="s">
        <v>27</v>
      </c>
      <c r="AE1" s="17" t="s">
        <v>28</v>
      </c>
      <c r="AF1" s="18" t="s">
        <v>29</v>
      </c>
      <c r="AG1" s="19" t="s">
        <v>30</v>
      </c>
      <c r="AH1" s="19" t="s">
        <v>31</v>
      </c>
      <c r="AI1" s="20" t="s">
        <v>32</v>
      </c>
      <c r="AJ1" s="21" t="s">
        <v>33</v>
      </c>
      <c r="AK1" s="22" t="s">
        <v>34</v>
      </c>
      <c r="AL1" s="22" t="s">
        <v>35</v>
      </c>
      <c r="AM1" s="23" t="s">
        <v>36</v>
      </c>
      <c r="AN1" s="24" t="s">
        <v>37</v>
      </c>
      <c r="AO1" s="25" t="s">
        <v>38</v>
      </c>
      <c r="AP1" s="25" t="s">
        <v>39</v>
      </c>
      <c r="AQ1" s="26" t="s">
        <v>40</v>
      </c>
      <c r="AR1" s="27" t="s">
        <v>41</v>
      </c>
      <c r="AS1" s="28" t="s">
        <v>42</v>
      </c>
      <c r="AT1" s="28" t="s">
        <v>43</v>
      </c>
      <c r="AU1" s="29" t="s">
        <v>44</v>
      </c>
      <c r="AV1" s="16" t="s">
        <v>45</v>
      </c>
      <c r="AW1" s="13" t="s">
        <v>46</v>
      </c>
      <c r="AX1" s="13" t="s">
        <v>47</v>
      </c>
      <c r="AY1" s="17" t="s">
        <v>48</v>
      </c>
      <c r="AZ1" s="18" t="s">
        <v>49</v>
      </c>
      <c r="BA1" s="19" t="s">
        <v>50</v>
      </c>
      <c r="BB1" s="19" t="s">
        <v>51</v>
      </c>
      <c r="BC1" s="20" t="s">
        <v>52</v>
      </c>
      <c r="BD1" s="21" t="s">
        <v>53</v>
      </c>
      <c r="BE1" s="22" t="s">
        <v>54</v>
      </c>
      <c r="BF1" s="22" t="s">
        <v>55</v>
      </c>
      <c r="BG1" s="23" t="s">
        <v>56</v>
      </c>
    </row>
    <row r="2" spans="1:59" ht="114" customHeight="1" thickTop="1">
      <c r="A2" s="30" t="s">
        <v>276</v>
      </c>
      <c r="B2" s="30" t="s">
        <v>279</v>
      </c>
      <c r="C2" s="6">
        <v>1</v>
      </c>
      <c r="D2" s="9" t="s">
        <v>61</v>
      </c>
      <c r="E2" s="11" t="s">
        <v>58</v>
      </c>
      <c r="F2" s="7" t="s">
        <v>62</v>
      </c>
      <c r="G2" s="8" t="s">
        <v>63</v>
      </c>
      <c r="H2" s="31" t="s">
        <v>64</v>
      </c>
      <c r="I2" s="6" t="s">
        <v>60</v>
      </c>
      <c r="J2" s="6">
        <v>8</v>
      </c>
      <c r="K2" s="8" t="s">
        <v>65</v>
      </c>
      <c r="L2" s="31"/>
      <c r="M2" s="6"/>
      <c r="N2" s="6"/>
      <c r="O2" s="8"/>
      <c r="P2" s="31"/>
      <c r="Q2" s="6"/>
      <c r="R2" s="6"/>
      <c r="S2" s="8"/>
      <c r="T2" s="31"/>
      <c r="U2" s="6"/>
      <c r="V2" s="6"/>
      <c r="W2" s="8"/>
      <c r="X2" s="31"/>
      <c r="Y2" s="6"/>
      <c r="Z2" s="6"/>
      <c r="AA2" s="8"/>
      <c r="AB2" s="31"/>
      <c r="AC2" s="6"/>
      <c r="AD2" s="6"/>
      <c r="AE2" s="8"/>
      <c r="AF2" s="31"/>
      <c r="AG2" s="6"/>
      <c r="AH2" s="6"/>
      <c r="AI2" s="8"/>
      <c r="AJ2" s="31"/>
      <c r="AK2" s="6"/>
      <c r="AL2" s="6"/>
      <c r="AM2" s="8"/>
      <c r="AN2" s="31"/>
      <c r="AO2" s="6"/>
      <c r="AP2" s="6"/>
      <c r="AQ2" s="8"/>
      <c r="AR2" s="31"/>
      <c r="AS2" s="6"/>
      <c r="AT2" s="6"/>
      <c r="AU2" s="8"/>
      <c r="AV2" s="31"/>
      <c r="AW2" s="6"/>
      <c r="AX2" s="6"/>
      <c r="AY2" s="8"/>
      <c r="AZ2" s="31"/>
      <c r="BA2" s="6"/>
      <c r="BB2" s="6"/>
      <c r="BC2" s="8"/>
      <c r="BD2" s="31"/>
      <c r="BE2" s="6"/>
      <c r="BF2" s="6"/>
      <c r="BG2" s="8"/>
    </row>
    <row r="3" spans="1:59" ht="114" customHeight="1">
      <c r="A3" s="30" t="s">
        <v>276</v>
      </c>
      <c r="B3" s="30" t="s">
        <v>280</v>
      </c>
      <c r="C3" s="6">
        <v>2</v>
      </c>
      <c r="D3" s="9" t="s">
        <v>57</v>
      </c>
      <c r="E3" s="11" t="s">
        <v>58</v>
      </c>
      <c r="F3" s="7" t="s">
        <v>66</v>
      </c>
      <c r="G3" s="8" t="s">
        <v>253</v>
      </c>
      <c r="H3" s="31" t="s">
        <v>59</v>
      </c>
      <c r="I3" s="6" t="s">
        <v>60</v>
      </c>
      <c r="J3" s="6">
        <v>9</v>
      </c>
      <c r="K3" s="8" t="s">
        <v>67</v>
      </c>
      <c r="L3" s="31"/>
      <c r="M3" s="6"/>
      <c r="N3" s="6"/>
      <c r="O3" s="8"/>
      <c r="P3" s="31"/>
      <c r="Q3" s="6"/>
      <c r="R3" s="6"/>
      <c r="S3" s="8"/>
      <c r="T3" s="31"/>
      <c r="U3" s="6"/>
      <c r="V3" s="6"/>
      <c r="W3" s="8"/>
      <c r="X3" s="31"/>
      <c r="Y3" s="6"/>
      <c r="Z3" s="6"/>
      <c r="AA3" s="8"/>
      <c r="AB3" s="31"/>
      <c r="AC3" s="6"/>
      <c r="AD3" s="6"/>
      <c r="AE3" s="8"/>
      <c r="AF3" s="31"/>
      <c r="AG3" s="6"/>
      <c r="AH3" s="6"/>
      <c r="AI3" s="8"/>
      <c r="AJ3" s="31"/>
      <c r="AK3" s="6"/>
      <c r="AL3" s="6"/>
      <c r="AM3" s="8"/>
      <c r="AN3" s="31"/>
      <c r="AO3" s="6"/>
      <c r="AP3" s="6"/>
      <c r="AQ3" s="8"/>
      <c r="AR3" s="31"/>
      <c r="AS3" s="6"/>
      <c r="AT3" s="6"/>
      <c r="AU3" s="8"/>
      <c r="AV3" s="31"/>
      <c r="AW3" s="6"/>
      <c r="AX3" s="6"/>
      <c r="AY3" s="8"/>
      <c r="AZ3" s="31"/>
      <c r="BA3" s="6"/>
      <c r="BB3" s="6"/>
      <c r="BC3" s="8"/>
      <c r="BD3" s="31"/>
      <c r="BE3" s="6"/>
      <c r="BF3" s="6"/>
      <c r="BG3" s="8"/>
    </row>
    <row r="4" spans="1:59" ht="114" customHeight="1">
      <c r="A4" s="30" t="s">
        <v>276</v>
      </c>
      <c r="B4" s="30" t="s">
        <v>281</v>
      </c>
      <c r="C4" s="6">
        <v>3</v>
      </c>
      <c r="D4" s="9" t="s">
        <v>57</v>
      </c>
      <c r="E4" s="11" t="s">
        <v>58</v>
      </c>
      <c r="F4" s="7" t="s">
        <v>68</v>
      </c>
      <c r="G4" s="8" t="s">
        <v>254</v>
      </c>
      <c r="H4" s="31" t="s">
        <v>59</v>
      </c>
      <c r="I4" s="6" t="s">
        <v>60</v>
      </c>
      <c r="J4" s="6">
        <v>9</v>
      </c>
      <c r="K4" s="8" t="s">
        <v>67</v>
      </c>
      <c r="L4" s="31"/>
      <c r="M4" s="6"/>
      <c r="N4" s="6"/>
      <c r="O4" s="8"/>
      <c r="P4" s="31"/>
      <c r="Q4" s="6"/>
      <c r="R4" s="6"/>
      <c r="S4" s="8"/>
      <c r="T4" s="31"/>
      <c r="U4" s="6"/>
      <c r="V4" s="6"/>
      <c r="W4" s="8"/>
      <c r="X4" s="31"/>
      <c r="Y4" s="6"/>
      <c r="Z4" s="6"/>
      <c r="AA4" s="8"/>
      <c r="AB4" s="31"/>
      <c r="AC4" s="6"/>
      <c r="AD4" s="6"/>
      <c r="AE4" s="8"/>
      <c r="AF4" s="31"/>
      <c r="AG4" s="6"/>
      <c r="AH4" s="6"/>
      <c r="AI4" s="8"/>
      <c r="AJ4" s="31"/>
      <c r="AK4" s="6"/>
      <c r="AL4" s="6"/>
      <c r="AM4" s="8"/>
      <c r="AN4" s="31"/>
      <c r="AO4" s="6"/>
      <c r="AP4" s="6"/>
      <c r="AQ4" s="8"/>
      <c r="AR4" s="31"/>
      <c r="AS4" s="6"/>
      <c r="AT4" s="6"/>
      <c r="AU4" s="8"/>
      <c r="AV4" s="31"/>
      <c r="AW4" s="6"/>
      <c r="AX4" s="6"/>
      <c r="AY4" s="8"/>
      <c r="AZ4" s="31"/>
      <c r="BA4" s="6"/>
      <c r="BB4" s="6"/>
      <c r="BC4" s="34" t="s">
        <v>69</v>
      </c>
      <c r="BD4" s="31"/>
      <c r="BE4" s="6"/>
      <c r="BF4" s="6"/>
      <c r="BG4" s="8"/>
    </row>
    <row r="5" spans="1:59" ht="114" customHeight="1">
      <c r="A5" s="30" t="s">
        <v>276</v>
      </c>
      <c r="B5" s="30" t="s">
        <v>281</v>
      </c>
      <c r="C5" s="6">
        <v>4</v>
      </c>
      <c r="D5" s="9" t="s">
        <v>57</v>
      </c>
      <c r="E5" s="11" t="s">
        <v>58</v>
      </c>
      <c r="F5" s="7" t="s">
        <v>70</v>
      </c>
      <c r="G5" s="8" t="s">
        <v>254</v>
      </c>
      <c r="H5" s="31" t="s">
        <v>59</v>
      </c>
      <c r="I5" s="6" t="s">
        <v>60</v>
      </c>
      <c r="J5" s="6">
        <v>9</v>
      </c>
      <c r="K5" s="8" t="s">
        <v>67</v>
      </c>
      <c r="L5" s="31"/>
      <c r="M5" s="6"/>
      <c r="N5" s="6"/>
      <c r="O5" s="8"/>
      <c r="P5" s="31"/>
      <c r="Q5" s="6"/>
      <c r="R5" s="6"/>
      <c r="S5" s="8"/>
      <c r="T5" s="31"/>
      <c r="U5" s="6"/>
      <c r="V5" s="6"/>
      <c r="W5" s="8"/>
      <c r="X5" s="31"/>
      <c r="Y5" s="6"/>
      <c r="Z5" s="6"/>
      <c r="AA5" s="8"/>
      <c r="AB5" s="31"/>
      <c r="AC5" s="6"/>
      <c r="AD5" s="6"/>
      <c r="AE5" s="8"/>
      <c r="AF5" s="31"/>
      <c r="AG5" s="6"/>
      <c r="AH5" s="6"/>
      <c r="AI5" s="8"/>
      <c r="AJ5" s="31"/>
      <c r="AK5" s="6"/>
      <c r="AL5" s="6"/>
      <c r="AM5" s="8"/>
      <c r="AN5" s="31"/>
      <c r="AO5" s="6"/>
      <c r="AP5" s="6"/>
      <c r="AQ5" s="8"/>
      <c r="AR5" s="31"/>
      <c r="AS5" s="6"/>
      <c r="AT5" s="6"/>
      <c r="AU5" s="8"/>
      <c r="AV5" s="31"/>
      <c r="AW5" s="6"/>
      <c r="AX5" s="6"/>
      <c r="AY5" s="8"/>
      <c r="AZ5" s="31"/>
      <c r="BA5" s="6"/>
      <c r="BB5" s="6"/>
      <c r="BC5" s="8"/>
      <c r="BD5" s="31"/>
      <c r="BE5" s="6"/>
      <c r="BF5" s="6"/>
      <c r="BG5" s="8"/>
    </row>
    <row r="6" spans="1:59" ht="114" customHeight="1">
      <c r="A6" s="30" t="s">
        <v>276</v>
      </c>
      <c r="B6" s="30" t="s">
        <v>282</v>
      </c>
      <c r="C6" s="6">
        <v>5</v>
      </c>
      <c r="D6" s="9" t="s">
        <v>57</v>
      </c>
      <c r="E6" s="11" t="s">
        <v>58</v>
      </c>
      <c r="F6" s="7" t="s">
        <v>71</v>
      </c>
      <c r="G6" s="8" t="s">
        <v>74</v>
      </c>
      <c r="H6" s="31" t="s">
        <v>59</v>
      </c>
      <c r="I6" s="6" t="s">
        <v>60</v>
      </c>
      <c r="J6" s="6">
        <v>59</v>
      </c>
      <c r="K6" s="8" t="s">
        <v>72</v>
      </c>
      <c r="L6" s="31"/>
      <c r="M6" s="6"/>
      <c r="N6" s="6"/>
      <c r="O6" s="8"/>
      <c r="P6" s="31"/>
      <c r="Q6" s="6"/>
      <c r="R6" s="6"/>
      <c r="S6" s="8"/>
      <c r="T6" s="31"/>
      <c r="U6" s="6"/>
      <c r="V6" s="6"/>
      <c r="W6" s="8"/>
      <c r="X6" s="31"/>
      <c r="Y6" s="6"/>
      <c r="Z6" s="6"/>
      <c r="AA6" s="8"/>
      <c r="AB6" s="31"/>
      <c r="AC6" s="6"/>
      <c r="AD6" s="6"/>
      <c r="AE6" s="8"/>
      <c r="AF6" s="31"/>
      <c r="AG6" s="6"/>
      <c r="AH6" s="6"/>
      <c r="AI6" s="8"/>
      <c r="AJ6" s="31"/>
      <c r="AK6" s="6"/>
      <c r="AL6" s="6"/>
      <c r="AM6" s="8"/>
      <c r="AN6" s="31"/>
      <c r="AO6" s="6"/>
      <c r="AP6" s="6"/>
      <c r="AQ6" s="8"/>
      <c r="AR6" s="31"/>
      <c r="AS6" s="6"/>
      <c r="AT6" s="6"/>
      <c r="AU6" s="8"/>
      <c r="AV6" s="31"/>
      <c r="AW6" s="6"/>
      <c r="AX6" s="6"/>
      <c r="AY6" s="8"/>
      <c r="AZ6" s="31"/>
      <c r="BA6" s="6"/>
      <c r="BB6" s="6"/>
      <c r="BC6" s="8"/>
      <c r="BD6" s="31"/>
      <c r="BE6" s="6"/>
      <c r="BF6" s="6"/>
      <c r="BG6" s="8"/>
    </row>
    <row r="7" spans="1:59" ht="114" customHeight="1">
      <c r="A7" s="30" t="s">
        <v>276</v>
      </c>
      <c r="C7" s="6">
        <v>6</v>
      </c>
      <c r="D7" s="9" t="s">
        <v>57</v>
      </c>
      <c r="E7" s="11" t="s">
        <v>58</v>
      </c>
      <c r="F7" s="7" t="s">
        <v>73</v>
      </c>
      <c r="G7" s="8" t="s">
        <v>74</v>
      </c>
      <c r="H7" s="31" t="s">
        <v>59</v>
      </c>
      <c r="I7" s="6" t="s">
        <v>60</v>
      </c>
      <c r="J7" s="6">
        <v>59</v>
      </c>
      <c r="K7" s="8" t="s">
        <v>72</v>
      </c>
      <c r="L7" s="31"/>
      <c r="M7" s="6"/>
      <c r="N7" s="6"/>
      <c r="O7" s="8"/>
      <c r="P7" s="31"/>
      <c r="Q7" s="6"/>
      <c r="R7" s="6"/>
      <c r="S7" s="8"/>
      <c r="T7" s="31"/>
      <c r="U7" s="6"/>
      <c r="V7" s="6"/>
      <c r="W7" s="8"/>
      <c r="X7" s="31"/>
      <c r="Y7" s="6"/>
      <c r="Z7" s="6"/>
      <c r="AA7" s="8"/>
      <c r="AB7" s="31"/>
      <c r="AC7" s="6"/>
      <c r="AD7" s="6"/>
      <c r="AE7" s="8"/>
      <c r="AF7" s="31"/>
      <c r="AG7" s="6"/>
      <c r="AH7" s="6"/>
      <c r="AI7" s="8"/>
      <c r="AJ7" s="31"/>
      <c r="AK7" s="6"/>
      <c r="AL7" s="6"/>
      <c r="AM7" s="8"/>
      <c r="AN7" s="31"/>
      <c r="AO7" s="6"/>
      <c r="AP7" s="6"/>
      <c r="AQ7" s="8"/>
      <c r="AR7" s="31"/>
      <c r="AS7" s="6"/>
      <c r="AT7" s="6"/>
      <c r="AU7" s="8"/>
      <c r="AV7" s="31"/>
      <c r="AW7" s="6"/>
      <c r="AX7" s="6"/>
      <c r="AY7" s="8"/>
      <c r="AZ7" s="31"/>
      <c r="BA7" s="6"/>
      <c r="BB7" s="6"/>
      <c r="BC7" s="8"/>
      <c r="BD7" s="31"/>
      <c r="BE7" s="6"/>
      <c r="BF7" s="6"/>
      <c r="BG7" s="8"/>
    </row>
    <row r="8" spans="1:59" ht="114" customHeight="1">
      <c r="A8" s="30" t="s">
        <v>276</v>
      </c>
      <c r="C8" s="6">
        <v>7</v>
      </c>
      <c r="D8" s="9" t="s">
        <v>75</v>
      </c>
      <c r="E8" s="11" t="s">
        <v>58</v>
      </c>
      <c r="F8" s="7" t="s">
        <v>76</v>
      </c>
      <c r="G8" s="8" t="s">
        <v>256</v>
      </c>
      <c r="H8" s="31" t="s">
        <v>77</v>
      </c>
      <c r="I8" s="6" t="s">
        <v>78</v>
      </c>
      <c r="J8" s="6">
        <v>7</v>
      </c>
      <c r="K8" s="8" t="s">
        <v>79</v>
      </c>
      <c r="L8" s="31"/>
      <c r="M8" s="6"/>
      <c r="N8" s="6"/>
      <c r="O8" s="8"/>
      <c r="P8" s="31"/>
      <c r="Q8" s="6"/>
      <c r="R8" s="6"/>
      <c r="S8" s="8"/>
      <c r="T8" s="31"/>
      <c r="U8" s="6"/>
      <c r="V8" s="6"/>
      <c r="W8" s="8"/>
      <c r="X8" s="31"/>
      <c r="Y8" s="6"/>
      <c r="Z8" s="6"/>
      <c r="AA8" s="8"/>
      <c r="AB8" s="31"/>
      <c r="AC8" s="6"/>
      <c r="AD8" s="6"/>
      <c r="AE8" s="8"/>
      <c r="AF8" s="31"/>
      <c r="AG8" s="6"/>
      <c r="AH8" s="6"/>
      <c r="AI8" s="8"/>
      <c r="AJ8" s="31"/>
      <c r="AK8" s="6"/>
      <c r="AL8" s="6"/>
      <c r="AM8" s="8"/>
      <c r="AN8" s="31"/>
      <c r="AO8" s="6"/>
      <c r="AP8" s="6"/>
      <c r="AQ8" s="8"/>
      <c r="AR8" s="31"/>
      <c r="AS8" s="6"/>
      <c r="AT8" s="6"/>
      <c r="AU8" s="8"/>
      <c r="AV8" s="31"/>
      <c r="AW8" s="6"/>
      <c r="AX8" s="6"/>
      <c r="AY8" s="8"/>
      <c r="AZ8" s="31"/>
      <c r="BA8" s="6"/>
      <c r="BB8" s="6"/>
      <c r="BC8" s="8"/>
      <c r="BD8" s="31"/>
      <c r="BE8" s="6"/>
      <c r="BF8" s="6"/>
      <c r="BG8" s="8"/>
    </row>
    <row r="9" spans="1:59" ht="114" customHeight="1">
      <c r="A9" s="30" t="s">
        <v>276</v>
      </c>
      <c r="C9" s="6">
        <v>8</v>
      </c>
      <c r="D9" s="9" t="s">
        <v>75</v>
      </c>
      <c r="E9" s="11" t="s">
        <v>58</v>
      </c>
      <c r="F9" s="7" t="s">
        <v>80</v>
      </c>
      <c r="G9" s="35" t="s">
        <v>257</v>
      </c>
      <c r="H9" s="31" t="s">
        <v>77</v>
      </c>
      <c r="I9" s="6" t="s">
        <v>78</v>
      </c>
      <c r="J9" s="6">
        <v>8</v>
      </c>
      <c r="K9" s="8" t="s">
        <v>81</v>
      </c>
      <c r="L9" s="31" t="s">
        <v>77</v>
      </c>
      <c r="M9" s="6" t="s">
        <v>78</v>
      </c>
      <c r="N9" s="6">
        <v>9</v>
      </c>
      <c r="O9" s="8" t="s">
        <v>82</v>
      </c>
      <c r="P9" s="31"/>
      <c r="Q9" s="6"/>
      <c r="R9" s="6"/>
      <c r="S9" s="8"/>
      <c r="T9" s="31"/>
      <c r="U9" s="6"/>
      <c r="V9" s="6"/>
      <c r="W9" s="8"/>
      <c r="X9" s="31"/>
      <c r="Y9" s="6"/>
      <c r="Z9" s="6"/>
      <c r="AA9" s="8"/>
      <c r="AB9" s="31"/>
      <c r="AC9" s="6"/>
      <c r="AD9" s="6"/>
      <c r="AE9" s="8"/>
      <c r="AF9" s="31"/>
      <c r="AG9" s="6"/>
      <c r="AH9" s="6"/>
      <c r="AI9" s="8"/>
      <c r="AJ9" s="31"/>
      <c r="AK9" s="6"/>
      <c r="AL9" s="6"/>
      <c r="AM9" s="8"/>
      <c r="AN9" s="31"/>
      <c r="AO9" s="6"/>
      <c r="AP9" s="6"/>
      <c r="AQ9" s="8"/>
      <c r="AR9" s="31"/>
      <c r="AS9" s="6"/>
      <c r="AT9" s="6"/>
      <c r="AU9" s="8"/>
      <c r="AV9" s="31"/>
      <c r="AW9" s="6"/>
      <c r="AX9" s="6"/>
      <c r="AY9" s="8"/>
      <c r="AZ9" s="31"/>
      <c r="BA9" s="6"/>
      <c r="BB9" s="6"/>
      <c r="BC9" s="8"/>
      <c r="BD9" s="31"/>
      <c r="BE9" s="6"/>
      <c r="BF9" s="6"/>
      <c r="BG9" s="8"/>
    </row>
    <row r="10" spans="1:59" ht="114" customHeight="1">
      <c r="A10" s="30" t="s">
        <v>276</v>
      </c>
      <c r="C10" s="6">
        <v>9</v>
      </c>
      <c r="D10" s="9" t="s">
        <v>75</v>
      </c>
      <c r="E10" s="11" t="s">
        <v>58</v>
      </c>
      <c r="F10" s="7" t="s">
        <v>83</v>
      </c>
      <c r="G10" s="35" t="s">
        <v>257</v>
      </c>
      <c r="H10" s="31" t="s">
        <v>77</v>
      </c>
      <c r="I10" s="6" t="s">
        <v>78</v>
      </c>
      <c r="J10" s="6">
        <v>8</v>
      </c>
      <c r="K10" s="8" t="s">
        <v>81</v>
      </c>
      <c r="L10" s="31" t="s">
        <v>77</v>
      </c>
      <c r="M10" s="6" t="s">
        <v>78</v>
      </c>
      <c r="N10" s="6">
        <v>9</v>
      </c>
      <c r="O10" s="8" t="s">
        <v>82</v>
      </c>
      <c r="P10" s="31"/>
      <c r="Q10" s="6"/>
      <c r="R10" s="6"/>
      <c r="S10" s="8"/>
      <c r="T10" s="31"/>
      <c r="U10" s="6"/>
      <c r="V10" s="6"/>
      <c r="W10" s="8"/>
      <c r="X10" s="31"/>
      <c r="Y10" s="6"/>
      <c r="Z10" s="6"/>
      <c r="AA10" s="8"/>
      <c r="AB10" s="31"/>
      <c r="AC10" s="6"/>
      <c r="AD10" s="6"/>
      <c r="AE10" s="8"/>
      <c r="AF10" s="31"/>
      <c r="AG10" s="6"/>
      <c r="AH10" s="6"/>
      <c r="AI10" s="8"/>
      <c r="AJ10" s="31"/>
      <c r="AK10" s="6"/>
      <c r="AL10" s="6"/>
      <c r="AM10" s="8"/>
      <c r="AN10" s="31"/>
      <c r="AO10" s="6"/>
      <c r="AP10" s="6"/>
      <c r="AQ10" s="8"/>
      <c r="AR10" s="31"/>
      <c r="AS10" s="6"/>
      <c r="AT10" s="6"/>
      <c r="AU10" s="8"/>
      <c r="AV10" s="31"/>
      <c r="AW10" s="6"/>
      <c r="AX10" s="6"/>
      <c r="AY10" s="8"/>
      <c r="AZ10" s="31"/>
      <c r="BA10" s="6"/>
      <c r="BB10" s="6"/>
      <c r="BC10" s="8"/>
      <c r="BD10" s="31"/>
      <c r="BE10" s="6"/>
      <c r="BF10" s="6"/>
      <c r="BG10" s="8"/>
    </row>
    <row r="11" spans="1:59" ht="114" customHeight="1">
      <c r="A11" s="30" t="s">
        <v>276</v>
      </c>
      <c r="C11" s="6">
        <v>10</v>
      </c>
      <c r="D11" s="9" t="s">
        <v>75</v>
      </c>
      <c r="E11" s="11" t="s">
        <v>58</v>
      </c>
      <c r="F11" s="7" t="s">
        <v>86</v>
      </c>
      <c r="G11" s="8" t="s">
        <v>258</v>
      </c>
      <c r="H11" s="31" t="s">
        <v>77</v>
      </c>
      <c r="I11" s="6" t="s">
        <v>78</v>
      </c>
      <c r="J11" s="6">
        <v>9</v>
      </c>
      <c r="K11" s="8" t="s">
        <v>82</v>
      </c>
      <c r="L11" s="31" t="s">
        <v>77</v>
      </c>
      <c r="M11" s="6" t="s">
        <v>84</v>
      </c>
      <c r="N11" s="6">
        <v>38</v>
      </c>
      <c r="O11" s="8" t="s">
        <v>85</v>
      </c>
      <c r="P11" s="31"/>
      <c r="Q11" s="6"/>
      <c r="R11" s="6"/>
      <c r="S11" s="8"/>
      <c r="T11" s="31"/>
      <c r="U11" s="6"/>
      <c r="V11" s="6"/>
      <c r="W11" s="8"/>
      <c r="X11" s="31"/>
      <c r="Y11" s="6"/>
      <c r="Z11" s="6"/>
      <c r="AA11" s="8"/>
      <c r="AB11" s="31"/>
      <c r="AC11" s="6"/>
      <c r="AD11" s="6"/>
      <c r="AE11" s="8"/>
      <c r="AF11" s="31"/>
      <c r="AG11" s="6"/>
      <c r="AH11" s="6"/>
      <c r="AI11" s="8"/>
      <c r="AJ11" s="31"/>
      <c r="AK11" s="6"/>
      <c r="AL11" s="6"/>
      <c r="AM11" s="8"/>
      <c r="AN11" s="31"/>
      <c r="AO11" s="6"/>
      <c r="AP11" s="6"/>
      <c r="AQ11" s="8"/>
      <c r="AR11" s="31"/>
      <c r="AS11" s="6"/>
      <c r="AT11" s="6"/>
      <c r="AU11" s="8"/>
      <c r="AV11" s="31"/>
      <c r="AW11" s="6"/>
      <c r="AX11" s="6"/>
      <c r="AY11" s="8"/>
      <c r="AZ11" s="31"/>
      <c r="BA11" s="6"/>
      <c r="BB11" s="6"/>
      <c r="BC11" s="8"/>
      <c r="BD11" s="31"/>
      <c r="BE11" s="6"/>
      <c r="BF11" s="6"/>
      <c r="BG11" s="8"/>
    </row>
    <row r="12" spans="1:59" ht="114" customHeight="1">
      <c r="A12" s="30" t="s">
        <v>276</v>
      </c>
      <c r="C12" s="6">
        <v>11</v>
      </c>
      <c r="D12" s="9" t="s">
        <v>75</v>
      </c>
      <c r="E12" s="11" t="s">
        <v>58</v>
      </c>
      <c r="F12" s="7" t="s">
        <v>88</v>
      </c>
      <c r="G12" s="8" t="s">
        <v>259</v>
      </c>
      <c r="H12" s="31" t="s">
        <v>77</v>
      </c>
      <c r="I12" s="6" t="s">
        <v>78</v>
      </c>
      <c r="J12" s="6">
        <v>10</v>
      </c>
      <c r="K12" s="8" t="s">
        <v>82</v>
      </c>
      <c r="L12" s="31" t="s">
        <v>77</v>
      </c>
      <c r="M12" s="6" t="s">
        <v>78</v>
      </c>
      <c r="N12" s="6">
        <v>14</v>
      </c>
      <c r="O12" s="8" t="s">
        <v>87</v>
      </c>
      <c r="P12" s="31" t="s">
        <v>77</v>
      </c>
      <c r="Q12" s="6" t="s">
        <v>78</v>
      </c>
      <c r="R12" s="6">
        <v>15</v>
      </c>
      <c r="S12" s="8" t="s">
        <v>87</v>
      </c>
      <c r="T12" s="31"/>
      <c r="U12" s="6"/>
      <c r="V12" s="6"/>
      <c r="W12" s="8"/>
      <c r="X12" s="31"/>
      <c r="Y12" s="6"/>
      <c r="Z12" s="6"/>
      <c r="AA12" s="8"/>
      <c r="AB12" s="31"/>
      <c r="AC12" s="6"/>
      <c r="AD12" s="6"/>
      <c r="AE12" s="8"/>
      <c r="AF12" s="31"/>
      <c r="AG12" s="6"/>
      <c r="AH12" s="6"/>
      <c r="AI12" s="8"/>
      <c r="AJ12" s="31"/>
      <c r="AK12" s="6"/>
      <c r="AL12" s="6"/>
      <c r="AM12" s="8"/>
      <c r="AN12" s="31"/>
      <c r="AO12" s="6"/>
      <c r="AP12" s="6"/>
      <c r="AQ12" s="8"/>
      <c r="AR12" s="31"/>
      <c r="AS12" s="6"/>
      <c r="AT12" s="6"/>
      <c r="AU12" s="8"/>
      <c r="AV12" s="31"/>
      <c r="AW12" s="6"/>
      <c r="AX12" s="6"/>
      <c r="AY12" s="8"/>
      <c r="AZ12" s="31"/>
      <c r="BA12" s="6"/>
      <c r="BB12" s="6"/>
      <c r="BC12" s="8"/>
      <c r="BD12" s="31"/>
      <c r="BE12" s="6"/>
      <c r="BF12" s="6"/>
      <c r="BG12" s="8"/>
    </row>
    <row r="13" spans="1:59" ht="114" customHeight="1">
      <c r="A13" s="30" t="s">
        <v>276</v>
      </c>
      <c r="C13" s="6">
        <v>12</v>
      </c>
      <c r="D13" s="9" t="s">
        <v>75</v>
      </c>
      <c r="E13" s="11" t="s">
        <v>58</v>
      </c>
      <c r="F13" s="7" t="s">
        <v>89</v>
      </c>
      <c r="G13" s="8" t="s">
        <v>260</v>
      </c>
      <c r="H13" s="31" t="s">
        <v>77</v>
      </c>
      <c r="I13" s="6" t="s">
        <v>78</v>
      </c>
      <c r="J13" s="6">
        <v>30</v>
      </c>
      <c r="K13" s="8" t="s">
        <v>90</v>
      </c>
      <c r="L13" s="31" t="s">
        <v>77</v>
      </c>
      <c r="M13" s="6" t="s">
        <v>78</v>
      </c>
      <c r="N13" s="6">
        <v>31</v>
      </c>
      <c r="O13" s="8" t="s">
        <v>91</v>
      </c>
      <c r="P13" s="31"/>
      <c r="Q13" s="6"/>
      <c r="R13" s="6"/>
      <c r="S13" s="8"/>
      <c r="T13" s="31"/>
      <c r="U13" s="6"/>
      <c r="V13" s="6"/>
      <c r="W13" s="8"/>
      <c r="X13" s="31"/>
      <c r="Y13" s="6"/>
      <c r="Z13" s="6"/>
      <c r="AA13" s="8"/>
      <c r="AB13" s="31"/>
      <c r="AC13" s="6"/>
      <c r="AD13" s="6"/>
      <c r="AE13" s="8"/>
      <c r="AF13" s="31"/>
      <c r="AG13" s="6"/>
      <c r="AH13" s="6"/>
      <c r="AI13" s="8"/>
      <c r="AJ13" s="31"/>
      <c r="AK13" s="6"/>
      <c r="AL13" s="6"/>
      <c r="AM13" s="8"/>
      <c r="AN13" s="31"/>
      <c r="AO13" s="6"/>
      <c r="AP13" s="6"/>
      <c r="AQ13" s="8"/>
      <c r="AR13" s="31"/>
      <c r="AS13" s="6"/>
      <c r="AT13" s="6"/>
      <c r="AU13" s="8"/>
      <c r="AV13" s="31"/>
      <c r="AW13" s="6"/>
      <c r="AX13" s="6"/>
      <c r="AY13" s="8"/>
      <c r="AZ13" s="31"/>
      <c r="BA13" s="6"/>
      <c r="BB13" s="6"/>
      <c r="BC13" s="8"/>
      <c r="BD13" s="31"/>
      <c r="BE13" s="6"/>
      <c r="BF13" s="6"/>
      <c r="BG13" s="8"/>
    </row>
    <row r="14" spans="1:59" ht="114" customHeight="1">
      <c r="A14" s="30" t="s">
        <v>276</v>
      </c>
      <c r="C14" s="6">
        <v>13</v>
      </c>
      <c r="D14" s="9" t="s">
        <v>75</v>
      </c>
      <c r="E14" s="11" t="s">
        <v>58</v>
      </c>
      <c r="F14" s="7" t="s">
        <v>92</v>
      </c>
      <c r="G14" s="8" t="s">
        <v>261</v>
      </c>
      <c r="H14" s="31" t="s">
        <v>77</v>
      </c>
      <c r="I14" s="6" t="s">
        <v>78</v>
      </c>
      <c r="J14" s="6">
        <v>30</v>
      </c>
      <c r="K14" s="8" t="s">
        <v>93</v>
      </c>
      <c r="L14" s="31" t="s">
        <v>77</v>
      </c>
      <c r="M14" s="6" t="s">
        <v>78</v>
      </c>
      <c r="N14" s="6">
        <v>31</v>
      </c>
      <c r="O14" s="8" t="s">
        <v>91</v>
      </c>
      <c r="P14" s="31"/>
      <c r="Q14" s="6"/>
      <c r="R14" s="6"/>
      <c r="S14" s="8"/>
      <c r="T14" s="31"/>
      <c r="U14" s="6"/>
      <c r="V14" s="6"/>
      <c r="W14" s="8"/>
      <c r="X14" s="31"/>
      <c r="Y14" s="6"/>
      <c r="Z14" s="6"/>
      <c r="AA14" s="8"/>
      <c r="AB14" s="31"/>
      <c r="AC14" s="6"/>
      <c r="AD14" s="6"/>
      <c r="AE14" s="8"/>
      <c r="AF14" s="31"/>
      <c r="AG14" s="6"/>
      <c r="AH14" s="6"/>
      <c r="AI14" s="8"/>
      <c r="AJ14" s="31"/>
      <c r="AK14" s="6"/>
      <c r="AL14" s="6"/>
      <c r="AM14" s="8"/>
      <c r="AN14" s="31"/>
      <c r="AO14" s="6"/>
      <c r="AP14" s="6"/>
      <c r="AQ14" s="8"/>
      <c r="AR14" s="31"/>
      <c r="AS14" s="6"/>
      <c r="AT14" s="6"/>
      <c r="AU14" s="8"/>
      <c r="AV14" s="31"/>
      <c r="AW14" s="6"/>
      <c r="AX14" s="6"/>
      <c r="AY14" s="8"/>
      <c r="AZ14" s="31"/>
      <c r="BA14" s="6"/>
      <c r="BB14" s="6"/>
      <c r="BC14" s="8"/>
      <c r="BD14" s="31"/>
      <c r="BE14" s="6"/>
      <c r="BF14" s="6"/>
      <c r="BG14" s="8"/>
    </row>
    <row r="15" spans="1:59" ht="114" customHeight="1">
      <c r="A15" s="37" t="s">
        <v>276</v>
      </c>
      <c r="C15" s="6">
        <v>14</v>
      </c>
      <c r="D15" s="9" t="s">
        <v>94</v>
      </c>
      <c r="E15" s="11" t="s">
        <v>58</v>
      </c>
      <c r="F15" s="7" t="s">
        <v>95</v>
      </c>
      <c r="G15" s="8" t="s">
        <v>262</v>
      </c>
      <c r="H15" s="31" t="s">
        <v>96</v>
      </c>
      <c r="I15" s="6" t="s">
        <v>97</v>
      </c>
      <c r="J15" s="6">
        <v>28</v>
      </c>
      <c r="K15" s="8" t="s">
        <v>98</v>
      </c>
      <c r="L15" s="31"/>
      <c r="M15" s="6"/>
      <c r="N15" s="6"/>
      <c r="O15" s="8"/>
      <c r="P15" s="31"/>
      <c r="Q15" s="6"/>
      <c r="R15" s="6"/>
      <c r="S15" s="8"/>
      <c r="T15" s="31"/>
      <c r="U15" s="6"/>
      <c r="V15" s="6"/>
      <c r="W15" s="8"/>
      <c r="X15" s="31"/>
      <c r="Y15" s="6"/>
      <c r="Z15" s="6"/>
      <c r="AA15" s="8"/>
      <c r="AB15" s="31"/>
      <c r="AC15" s="6"/>
      <c r="AD15" s="6"/>
      <c r="AE15" s="8"/>
      <c r="AF15" s="31"/>
      <c r="AG15" s="6"/>
      <c r="AH15" s="6"/>
      <c r="AI15" s="8"/>
      <c r="AJ15" s="31"/>
      <c r="AK15" s="6"/>
      <c r="AL15" s="6"/>
      <c r="AM15" s="8"/>
      <c r="AN15" s="31"/>
      <c r="AO15" s="6"/>
      <c r="AP15" s="6"/>
      <c r="AQ15" s="8"/>
      <c r="AR15" s="31"/>
      <c r="AS15" s="6"/>
      <c r="AT15" s="6"/>
      <c r="AU15" s="8"/>
      <c r="AV15" s="31"/>
      <c r="AW15" s="6"/>
      <c r="AX15" s="6"/>
      <c r="AY15" s="8"/>
      <c r="AZ15" s="31"/>
      <c r="BA15" s="6"/>
      <c r="BB15" s="6"/>
      <c r="BC15" s="8"/>
      <c r="BD15" s="31"/>
      <c r="BE15" s="6"/>
      <c r="BF15" s="6"/>
      <c r="BG15" s="8"/>
    </row>
    <row r="16" spans="1:59" ht="114" customHeight="1">
      <c r="A16" s="30" t="s">
        <v>276</v>
      </c>
      <c r="C16" s="6">
        <v>15</v>
      </c>
      <c r="D16" s="9" t="s">
        <v>99</v>
      </c>
      <c r="E16" s="11" t="s">
        <v>58</v>
      </c>
      <c r="F16" s="7" t="s">
        <v>100</v>
      </c>
      <c r="G16" s="8" t="s">
        <v>263</v>
      </c>
      <c r="H16" s="31" t="s">
        <v>101</v>
      </c>
      <c r="I16" s="6" t="s">
        <v>102</v>
      </c>
      <c r="J16" s="6">
        <v>5</v>
      </c>
      <c r="K16" s="8" t="s">
        <v>103</v>
      </c>
      <c r="L16" s="31"/>
      <c r="M16" s="6"/>
      <c r="N16" s="6"/>
      <c r="O16" s="8"/>
      <c r="P16" s="31"/>
      <c r="Q16" s="6"/>
      <c r="R16" s="6"/>
      <c r="S16" s="8"/>
      <c r="T16" s="31"/>
      <c r="U16" s="6"/>
      <c r="V16" s="6"/>
      <c r="W16" s="8"/>
      <c r="X16" s="31"/>
      <c r="Y16" s="6"/>
      <c r="Z16" s="6"/>
      <c r="AA16" s="8"/>
      <c r="AB16" s="31"/>
      <c r="AC16" s="6"/>
      <c r="AD16" s="6"/>
      <c r="AE16" s="8"/>
      <c r="AF16" s="31"/>
      <c r="AG16" s="6"/>
      <c r="AH16" s="6"/>
      <c r="AI16" s="8"/>
      <c r="AJ16" s="31"/>
      <c r="AK16" s="6"/>
      <c r="AL16" s="6"/>
      <c r="AM16" s="8"/>
      <c r="AN16" s="31"/>
      <c r="AO16" s="6"/>
      <c r="AP16" s="6"/>
      <c r="AQ16" s="8"/>
      <c r="AR16" s="31"/>
      <c r="AS16" s="6"/>
      <c r="AT16" s="6"/>
      <c r="AU16" s="8"/>
      <c r="AV16" s="31"/>
      <c r="AW16" s="6"/>
      <c r="AX16" s="6"/>
      <c r="AY16" s="8"/>
      <c r="AZ16" s="31"/>
      <c r="BA16" s="6"/>
      <c r="BB16" s="6"/>
      <c r="BC16" s="8"/>
      <c r="BD16" s="31"/>
      <c r="BE16" s="6"/>
      <c r="BF16" s="6"/>
      <c r="BG16" s="8"/>
    </row>
    <row r="17" spans="1:59" ht="114" customHeight="1">
      <c r="A17" s="30" t="s">
        <v>277</v>
      </c>
      <c r="C17" s="6">
        <v>16</v>
      </c>
      <c r="D17" s="9" t="s">
        <v>104</v>
      </c>
      <c r="E17" s="11" t="s">
        <v>58</v>
      </c>
      <c r="F17" s="7" t="s">
        <v>105</v>
      </c>
      <c r="G17" s="8" t="s">
        <v>264</v>
      </c>
      <c r="H17" s="31" t="s">
        <v>96</v>
      </c>
      <c r="I17" s="6" t="s">
        <v>97</v>
      </c>
      <c r="J17" s="6">
        <v>30</v>
      </c>
      <c r="K17" s="8" t="s">
        <v>98</v>
      </c>
      <c r="L17" s="31" t="s">
        <v>106</v>
      </c>
      <c r="M17" s="6"/>
      <c r="N17" s="6"/>
      <c r="O17" s="8"/>
      <c r="P17" s="31"/>
      <c r="Q17" s="6"/>
      <c r="R17" s="6"/>
      <c r="S17" s="8"/>
      <c r="T17" s="31"/>
      <c r="U17" s="6"/>
      <c r="V17" s="6"/>
      <c r="W17" s="8"/>
      <c r="X17" s="31"/>
      <c r="Y17" s="6"/>
      <c r="Z17" s="6"/>
      <c r="AA17" s="8"/>
      <c r="AB17" s="31"/>
      <c r="AC17" s="6"/>
      <c r="AD17" s="6"/>
      <c r="AE17" s="8"/>
      <c r="AF17" s="31"/>
      <c r="AG17" s="6"/>
      <c r="AH17" s="6"/>
      <c r="AI17" s="8"/>
      <c r="AJ17" s="31"/>
      <c r="AK17" s="6"/>
      <c r="AL17" s="6"/>
      <c r="AM17" s="8"/>
      <c r="AN17" s="31"/>
      <c r="AO17" s="6"/>
      <c r="AP17" s="6"/>
      <c r="AQ17" s="8"/>
      <c r="AR17" s="31"/>
      <c r="AS17" s="6"/>
      <c r="AT17" s="6"/>
      <c r="AU17" s="8"/>
      <c r="AV17" s="31"/>
      <c r="AW17" s="6"/>
      <c r="AX17" s="6"/>
      <c r="AY17" s="8"/>
      <c r="AZ17" s="31"/>
      <c r="BA17" s="6"/>
      <c r="BB17" s="6"/>
      <c r="BC17" s="8"/>
      <c r="BD17" s="31"/>
      <c r="BE17" s="6"/>
      <c r="BF17" s="6"/>
      <c r="BG17" s="8"/>
    </row>
    <row r="18" spans="1:59" ht="114" customHeight="1">
      <c r="A18" s="37" t="s">
        <v>276</v>
      </c>
      <c r="C18" s="6">
        <v>17</v>
      </c>
      <c r="D18" s="9" t="s">
        <v>107</v>
      </c>
      <c r="E18" s="11" t="s">
        <v>108</v>
      </c>
      <c r="F18" s="12" t="s">
        <v>109</v>
      </c>
      <c r="G18" s="35" t="s">
        <v>265</v>
      </c>
      <c r="H18" s="31" t="s">
        <v>96</v>
      </c>
      <c r="I18" s="6" t="s">
        <v>110</v>
      </c>
      <c r="J18" s="6">
        <v>22</v>
      </c>
      <c r="K18" s="8" t="s">
        <v>111</v>
      </c>
      <c r="L18" s="31" t="s">
        <v>112</v>
      </c>
      <c r="M18" s="6" t="s">
        <v>113</v>
      </c>
      <c r="N18" s="6">
        <v>31</v>
      </c>
      <c r="O18" s="8" t="s">
        <v>114</v>
      </c>
      <c r="P18" s="31"/>
      <c r="Q18" s="6"/>
      <c r="R18" s="6"/>
      <c r="S18" s="8"/>
      <c r="T18" s="31"/>
      <c r="U18" s="6"/>
      <c r="V18" s="6"/>
      <c r="W18" s="8"/>
      <c r="X18" s="31"/>
      <c r="Y18" s="6"/>
      <c r="Z18" s="6"/>
      <c r="AA18" s="8"/>
      <c r="AB18" s="31"/>
      <c r="AC18" s="6"/>
      <c r="AD18" s="6"/>
      <c r="AE18" s="8"/>
      <c r="AF18" s="31"/>
      <c r="AG18" s="6"/>
      <c r="AH18" s="6"/>
      <c r="AI18" s="8"/>
      <c r="AJ18" s="31"/>
      <c r="AK18" s="6"/>
      <c r="AL18" s="6"/>
      <c r="AM18" s="8"/>
      <c r="AN18" s="31"/>
      <c r="AO18" s="6"/>
      <c r="AP18" s="6"/>
      <c r="AQ18" s="8"/>
      <c r="AR18" s="31"/>
      <c r="AS18" s="6"/>
      <c r="AT18" s="6"/>
      <c r="AU18" s="8"/>
      <c r="AV18" s="31"/>
      <c r="AW18" s="6"/>
      <c r="AX18" s="6"/>
      <c r="AY18" s="8"/>
      <c r="AZ18" s="31"/>
      <c r="BA18" s="6"/>
      <c r="BB18" s="6"/>
      <c r="BC18" s="8"/>
      <c r="BD18" s="31"/>
      <c r="BE18" s="6"/>
      <c r="BF18" s="6"/>
      <c r="BG18" s="8"/>
    </row>
    <row r="19" spans="1:59" ht="114" customHeight="1">
      <c r="A19" s="30" t="s">
        <v>277</v>
      </c>
      <c r="C19" s="6">
        <v>18</v>
      </c>
      <c r="D19" s="9" t="s">
        <v>104</v>
      </c>
      <c r="E19" s="11" t="s">
        <v>108</v>
      </c>
      <c r="F19" s="7" t="s">
        <v>115</v>
      </c>
      <c r="G19" s="8" t="s">
        <v>266</v>
      </c>
      <c r="H19" s="31" t="s">
        <v>96</v>
      </c>
      <c r="I19" s="6" t="s">
        <v>116</v>
      </c>
      <c r="J19" s="6">
        <v>30</v>
      </c>
      <c r="K19" s="8" t="s">
        <v>98</v>
      </c>
      <c r="L19" s="31" t="s">
        <v>106</v>
      </c>
      <c r="M19" s="6"/>
      <c r="N19" s="6"/>
      <c r="O19" s="8"/>
      <c r="P19" s="31"/>
      <c r="Q19" s="6"/>
      <c r="R19" s="6"/>
      <c r="S19" s="8"/>
      <c r="T19" s="31"/>
      <c r="U19" s="6"/>
      <c r="V19" s="6"/>
      <c r="W19" s="8"/>
      <c r="X19" s="31"/>
      <c r="Y19" s="6"/>
      <c r="Z19" s="6"/>
      <c r="AA19" s="8"/>
      <c r="AB19" s="31"/>
      <c r="AC19" s="6"/>
      <c r="AD19" s="6"/>
      <c r="AE19" s="8"/>
      <c r="AF19" s="31"/>
      <c r="AG19" s="6"/>
      <c r="AH19" s="6"/>
      <c r="AI19" s="8"/>
      <c r="AJ19" s="31"/>
      <c r="AK19" s="6"/>
      <c r="AL19" s="6"/>
      <c r="AM19" s="8"/>
      <c r="AN19" s="31"/>
      <c r="AO19" s="6"/>
      <c r="AP19" s="6"/>
      <c r="AQ19" s="8"/>
      <c r="AR19" s="31"/>
      <c r="AS19" s="6"/>
      <c r="AT19" s="6"/>
      <c r="AU19" s="8"/>
      <c r="AV19" s="31"/>
      <c r="AW19" s="6"/>
      <c r="AX19" s="6"/>
      <c r="AY19" s="8"/>
      <c r="AZ19" s="31"/>
      <c r="BA19" s="6"/>
      <c r="BB19" s="6"/>
      <c r="BC19" s="8"/>
      <c r="BD19" s="31"/>
      <c r="BE19" s="6"/>
      <c r="BF19" s="6"/>
      <c r="BG19" s="8"/>
    </row>
    <row r="20" spans="1:59" ht="114" customHeight="1">
      <c r="A20" s="30" t="s">
        <v>276</v>
      </c>
      <c r="C20" s="6">
        <v>19</v>
      </c>
      <c r="D20" s="9" t="s">
        <v>99</v>
      </c>
      <c r="E20" s="11" t="s">
        <v>108</v>
      </c>
      <c r="F20" s="7" t="s">
        <v>117</v>
      </c>
      <c r="G20" s="8" t="s">
        <v>267</v>
      </c>
      <c r="H20" s="31" t="s">
        <v>101</v>
      </c>
      <c r="I20" s="6" t="s">
        <v>102</v>
      </c>
      <c r="J20" s="6">
        <v>3</v>
      </c>
      <c r="K20" s="8" t="s">
        <v>118</v>
      </c>
      <c r="L20" s="31" t="s">
        <v>101</v>
      </c>
      <c r="M20" s="6" t="s">
        <v>102</v>
      </c>
      <c r="N20" s="6">
        <v>17</v>
      </c>
      <c r="O20" s="8" t="s">
        <v>118</v>
      </c>
      <c r="P20" s="31"/>
      <c r="Q20" s="6"/>
      <c r="R20" s="6"/>
      <c r="S20" s="8"/>
      <c r="T20" s="31"/>
      <c r="U20" s="6"/>
      <c r="V20" s="6"/>
      <c r="W20" s="8"/>
      <c r="X20" s="31"/>
      <c r="Y20" s="6"/>
      <c r="Z20" s="6"/>
      <c r="AA20" s="8"/>
      <c r="AB20" s="31"/>
      <c r="AC20" s="6"/>
      <c r="AD20" s="6"/>
      <c r="AE20" s="8"/>
      <c r="AF20" s="31"/>
      <c r="AG20" s="6"/>
      <c r="AH20" s="6"/>
      <c r="AI20" s="8"/>
      <c r="AJ20" s="31"/>
      <c r="AK20" s="6"/>
      <c r="AL20" s="6"/>
      <c r="AM20" s="8"/>
      <c r="AN20" s="31"/>
      <c r="AO20" s="6"/>
      <c r="AP20" s="6"/>
      <c r="AQ20" s="8"/>
      <c r="AR20" s="31"/>
      <c r="AS20" s="6"/>
      <c r="AT20" s="6"/>
      <c r="AU20" s="8"/>
      <c r="AV20" s="31"/>
      <c r="AW20" s="6"/>
      <c r="AX20" s="6"/>
      <c r="AY20" s="8"/>
      <c r="AZ20" s="31"/>
      <c r="BA20" s="6"/>
      <c r="BB20" s="6"/>
      <c r="BC20" s="8"/>
      <c r="BD20" s="31"/>
      <c r="BE20" s="6"/>
      <c r="BF20" s="6"/>
      <c r="BG20" s="8"/>
    </row>
    <row r="21" spans="1:59" ht="114" customHeight="1">
      <c r="A21" s="30" t="s">
        <v>277</v>
      </c>
      <c r="C21" s="6">
        <v>20</v>
      </c>
      <c r="D21" s="9" t="s">
        <v>119</v>
      </c>
      <c r="E21" s="11" t="s">
        <v>108</v>
      </c>
      <c r="F21" s="7" t="s">
        <v>120</v>
      </c>
      <c r="G21" s="8" t="s">
        <v>268</v>
      </c>
      <c r="H21" s="31" t="s">
        <v>101</v>
      </c>
      <c r="I21" s="6" t="s">
        <v>102</v>
      </c>
      <c r="J21" s="6">
        <v>14</v>
      </c>
      <c r="K21" s="8" t="s">
        <v>118</v>
      </c>
      <c r="L21" s="31" t="s">
        <v>101</v>
      </c>
      <c r="M21" s="6" t="s">
        <v>102</v>
      </c>
      <c r="N21" s="6">
        <v>15</v>
      </c>
      <c r="O21" s="8" t="s">
        <v>118</v>
      </c>
      <c r="P21" s="31" t="s">
        <v>101</v>
      </c>
      <c r="Q21" s="6" t="s">
        <v>102</v>
      </c>
      <c r="R21" s="6">
        <v>16</v>
      </c>
      <c r="S21" s="8" t="s">
        <v>118</v>
      </c>
      <c r="T21" s="31" t="s">
        <v>101</v>
      </c>
      <c r="U21" s="6" t="s">
        <v>102</v>
      </c>
      <c r="V21" s="6">
        <v>17</v>
      </c>
      <c r="W21" s="32" t="s">
        <v>118</v>
      </c>
      <c r="X21" s="31"/>
      <c r="Y21" s="6"/>
      <c r="Z21" s="6"/>
      <c r="AA21" s="8"/>
      <c r="AB21" s="31"/>
      <c r="AC21" s="6"/>
      <c r="AD21" s="6"/>
      <c r="AE21" s="8"/>
      <c r="AF21" s="31"/>
      <c r="AG21" s="6"/>
      <c r="AH21" s="6"/>
      <c r="AI21" s="8"/>
      <c r="AJ21" s="31"/>
      <c r="AK21" s="6"/>
      <c r="AL21" s="6"/>
      <c r="AM21" s="8"/>
      <c r="AN21" s="31"/>
      <c r="AO21" s="6"/>
      <c r="AP21" s="6"/>
      <c r="AQ21" s="8"/>
      <c r="AR21" s="31"/>
      <c r="AS21" s="6"/>
      <c r="AT21" s="6"/>
      <c r="AU21" s="8"/>
      <c r="AV21" s="31"/>
      <c r="AW21" s="6"/>
      <c r="AX21" s="6"/>
      <c r="AY21" s="8"/>
      <c r="AZ21" s="31"/>
      <c r="BA21" s="6"/>
      <c r="BB21" s="6"/>
      <c r="BC21" s="8"/>
      <c r="BD21" s="31"/>
      <c r="BE21" s="6"/>
      <c r="BF21" s="6"/>
      <c r="BG21" s="8"/>
    </row>
    <row r="22" spans="1:59" ht="114" customHeight="1">
      <c r="A22" s="30" t="s">
        <v>277</v>
      </c>
      <c r="C22" s="6">
        <v>21</v>
      </c>
      <c r="D22" s="9" t="s">
        <v>94</v>
      </c>
      <c r="E22" s="11" t="s">
        <v>108</v>
      </c>
      <c r="F22" s="7" t="s">
        <v>121</v>
      </c>
      <c r="G22" s="36" t="s">
        <v>269</v>
      </c>
      <c r="H22" s="31" t="s">
        <v>96</v>
      </c>
      <c r="I22" s="6" t="s">
        <v>122</v>
      </c>
      <c r="J22" s="6">
        <v>56</v>
      </c>
      <c r="K22" s="8" t="s">
        <v>123</v>
      </c>
      <c r="L22" s="31" t="s">
        <v>96</v>
      </c>
      <c r="M22" s="6" t="s">
        <v>122</v>
      </c>
      <c r="N22" s="6">
        <v>183</v>
      </c>
      <c r="O22" s="8" t="s">
        <v>123</v>
      </c>
      <c r="P22" s="31" t="s">
        <v>96</v>
      </c>
      <c r="Q22" s="6" t="s">
        <v>124</v>
      </c>
      <c r="R22" s="6">
        <v>184</v>
      </c>
      <c r="S22" s="8" t="s">
        <v>123</v>
      </c>
      <c r="T22" s="31"/>
      <c r="U22" s="6"/>
      <c r="V22" s="6"/>
      <c r="W22" s="8"/>
      <c r="X22" s="31"/>
      <c r="Y22" s="6"/>
      <c r="Z22" s="6"/>
      <c r="AA22" s="8"/>
      <c r="AB22" s="31"/>
      <c r="AC22" s="6"/>
      <c r="AD22" s="6"/>
      <c r="AE22" s="8"/>
      <c r="AF22" s="31"/>
      <c r="AG22" s="6"/>
      <c r="AH22" s="6"/>
      <c r="AI22" s="8"/>
      <c r="AJ22" s="31"/>
      <c r="AK22" s="6"/>
      <c r="AL22" s="6"/>
      <c r="AM22" s="8"/>
      <c r="AN22" s="31"/>
      <c r="AO22" s="6"/>
      <c r="AP22" s="6"/>
      <c r="AQ22" s="8"/>
      <c r="AR22" s="31"/>
      <c r="AS22" s="6"/>
      <c r="AT22" s="6"/>
      <c r="AU22" s="8"/>
      <c r="AV22" s="31"/>
      <c r="AW22" s="6"/>
      <c r="AX22" s="6"/>
      <c r="AY22" s="8"/>
      <c r="AZ22" s="31"/>
      <c r="BA22" s="6"/>
      <c r="BB22" s="6"/>
      <c r="BC22" s="8"/>
      <c r="BD22" s="31"/>
      <c r="BE22" s="6"/>
      <c r="BF22" s="6"/>
      <c r="BG22" s="8"/>
    </row>
    <row r="23" spans="1:59" ht="114" customHeight="1">
      <c r="A23" s="30" t="s">
        <v>276</v>
      </c>
      <c r="C23" s="6">
        <v>22</v>
      </c>
      <c r="D23" s="9" t="s">
        <v>99</v>
      </c>
      <c r="E23" s="11" t="s">
        <v>108</v>
      </c>
      <c r="F23" s="7" t="s">
        <v>125</v>
      </c>
      <c r="G23" s="8" t="s">
        <v>270</v>
      </c>
      <c r="H23" s="31" t="s">
        <v>101</v>
      </c>
      <c r="I23" s="6" t="s">
        <v>126</v>
      </c>
      <c r="J23" s="6">
        <v>10</v>
      </c>
      <c r="K23" s="8" t="s">
        <v>127</v>
      </c>
      <c r="L23" s="31" t="s">
        <v>101</v>
      </c>
      <c r="M23" s="6" t="s">
        <v>126</v>
      </c>
      <c r="N23" s="6">
        <v>11</v>
      </c>
      <c r="O23" s="8" t="s">
        <v>127</v>
      </c>
      <c r="P23" s="31" t="s">
        <v>101</v>
      </c>
      <c r="Q23" s="6" t="s">
        <v>126</v>
      </c>
      <c r="R23" s="6">
        <v>12</v>
      </c>
      <c r="S23" s="8" t="s">
        <v>128</v>
      </c>
      <c r="T23" s="31" t="s">
        <v>101</v>
      </c>
      <c r="U23" s="6" t="s">
        <v>129</v>
      </c>
      <c r="V23" s="6">
        <v>13</v>
      </c>
      <c r="W23" s="8" t="s">
        <v>128</v>
      </c>
      <c r="X23" s="31" t="s">
        <v>101</v>
      </c>
      <c r="Y23" s="6" t="s">
        <v>129</v>
      </c>
      <c r="Z23" s="6">
        <v>14</v>
      </c>
      <c r="AA23" s="8" t="s">
        <v>128</v>
      </c>
      <c r="AB23" s="31" t="s">
        <v>101</v>
      </c>
      <c r="AC23" s="6" t="s">
        <v>129</v>
      </c>
      <c r="AD23" s="6">
        <v>15</v>
      </c>
      <c r="AE23" s="8" t="s">
        <v>128</v>
      </c>
      <c r="AF23" s="31" t="s">
        <v>101</v>
      </c>
      <c r="AG23" s="6" t="s">
        <v>129</v>
      </c>
      <c r="AH23" s="6">
        <v>16</v>
      </c>
      <c r="AI23" s="8" t="s">
        <v>128</v>
      </c>
      <c r="AJ23" s="31" t="s">
        <v>101</v>
      </c>
      <c r="AK23" s="6" t="s">
        <v>129</v>
      </c>
      <c r="AL23" s="6">
        <v>17</v>
      </c>
      <c r="AM23" s="8" t="s">
        <v>128</v>
      </c>
      <c r="AN23" s="31" t="s">
        <v>101</v>
      </c>
      <c r="AO23" s="6" t="s">
        <v>129</v>
      </c>
      <c r="AP23" s="6">
        <v>18</v>
      </c>
      <c r="AQ23" s="8" t="s">
        <v>128</v>
      </c>
      <c r="AR23" s="31" t="s">
        <v>101</v>
      </c>
      <c r="AS23" s="6" t="s">
        <v>129</v>
      </c>
      <c r="AT23" s="6">
        <v>20</v>
      </c>
      <c r="AU23" s="8" t="s">
        <v>128</v>
      </c>
      <c r="AV23" s="31" t="s">
        <v>101</v>
      </c>
      <c r="AW23" s="6" t="s">
        <v>129</v>
      </c>
      <c r="AX23" s="6">
        <v>21</v>
      </c>
      <c r="AY23" s="8" t="s">
        <v>128</v>
      </c>
      <c r="AZ23" s="31" t="s">
        <v>101</v>
      </c>
      <c r="BA23" s="6" t="s">
        <v>129</v>
      </c>
      <c r="BB23" s="6">
        <v>22</v>
      </c>
      <c r="BC23" s="8" t="s">
        <v>128</v>
      </c>
      <c r="BD23" s="31" t="s">
        <v>101</v>
      </c>
      <c r="BE23" s="6" t="s">
        <v>129</v>
      </c>
      <c r="BF23" s="6">
        <v>23</v>
      </c>
      <c r="BG23" s="8" t="s">
        <v>128</v>
      </c>
    </row>
    <row r="24" spans="1:59" ht="114" customHeight="1">
      <c r="A24" s="30" t="s">
        <v>277</v>
      </c>
      <c r="C24" s="6">
        <v>23</v>
      </c>
      <c r="D24" s="9" t="s">
        <v>99</v>
      </c>
      <c r="E24" s="11" t="s">
        <v>108</v>
      </c>
      <c r="F24" s="7" t="s">
        <v>130</v>
      </c>
      <c r="G24" s="8" t="s">
        <v>271</v>
      </c>
      <c r="H24" s="31" t="s">
        <v>101</v>
      </c>
      <c r="I24" s="6" t="s">
        <v>126</v>
      </c>
      <c r="J24" s="6">
        <v>10</v>
      </c>
      <c r="K24" s="8" t="s">
        <v>127</v>
      </c>
      <c r="L24" s="31" t="s">
        <v>101</v>
      </c>
      <c r="M24" s="6" t="s">
        <v>126</v>
      </c>
      <c r="N24" s="6">
        <v>11</v>
      </c>
      <c r="O24" s="8" t="s">
        <v>127</v>
      </c>
      <c r="P24" s="31" t="s">
        <v>101</v>
      </c>
      <c r="Q24" s="6" t="s">
        <v>126</v>
      </c>
      <c r="R24" s="6">
        <v>12</v>
      </c>
      <c r="S24" s="8" t="s">
        <v>128</v>
      </c>
      <c r="T24" s="31" t="s">
        <v>101</v>
      </c>
      <c r="U24" s="6" t="s">
        <v>129</v>
      </c>
      <c r="V24" s="6">
        <v>13</v>
      </c>
      <c r="W24" s="8" t="s">
        <v>128</v>
      </c>
      <c r="X24" s="31" t="s">
        <v>101</v>
      </c>
      <c r="Y24" s="6" t="s">
        <v>129</v>
      </c>
      <c r="Z24" s="6">
        <v>14</v>
      </c>
      <c r="AA24" s="8" t="s">
        <v>128</v>
      </c>
      <c r="AB24" s="31" t="s">
        <v>101</v>
      </c>
      <c r="AC24" s="6" t="s">
        <v>129</v>
      </c>
      <c r="AD24" s="6">
        <v>15</v>
      </c>
      <c r="AE24" s="8" t="s">
        <v>128</v>
      </c>
      <c r="AF24" s="31" t="s">
        <v>101</v>
      </c>
      <c r="AG24" s="6" t="s">
        <v>129</v>
      </c>
      <c r="AH24" s="6">
        <v>16</v>
      </c>
      <c r="AI24" s="8" t="s">
        <v>128</v>
      </c>
      <c r="AJ24" s="31" t="s">
        <v>101</v>
      </c>
      <c r="AK24" s="6" t="s">
        <v>129</v>
      </c>
      <c r="AL24" s="6">
        <v>17</v>
      </c>
      <c r="AM24" s="8" t="s">
        <v>128</v>
      </c>
      <c r="AN24" s="31" t="s">
        <v>101</v>
      </c>
      <c r="AO24" s="6" t="s">
        <v>129</v>
      </c>
      <c r="AP24" s="6">
        <v>18</v>
      </c>
      <c r="AQ24" s="8" t="s">
        <v>128</v>
      </c>
      <c r="AR24" s="31" t="s">
        <v>101</v>
      </c>
      <c r="AS24" s="6" t="s">
        <v>129</v>
      </c>
      <c r="AT24" s="6">
        <v>20</v>
      </c>
      <c r="AU24" s="8" t="s">
        <v>128</v>
      </c>
      <c r="AV24" s="31" t="s">
        <v>101</v>
      </c>
      <c r="AW24" s="6" t="s">
        <v>129</v>
      </c>
      <c r="AX24" s="6">
        <v>21</v>
      </c>
      <c r="AY24" s="8" t="s">
        <v>128</v>
      </c>
      <c r="AZ24" s="31" t="s">
        <v>101</v>
      </c>
      <c r="BA24" s="6" t="s">
        <v>129</v>
      </c>
      <c r="BB24" s="6">
        <v>22</v>
      </c>
      <c r="BC24" s="8" t="s">
        <v>128</v>
      </c>
      <c r="BD24" s="31" t="s">
        <v>101</v>
      </c>
      <c r="BE24" s="6" t="s">
        <v>129</v>
      </c>
      <c r="BF24" s="6">
        <v>23</v>
      </c>
      <c r="BG24" s="8" t="s">
        <v>128</v>
      </c>
    </row>
    <row r="25" spans="1:59" ht="114" customHeight="1">
      <c r="A25" s="30" t="s">
        <v>276</v>
      </c>
      <c r="C25" s="6">
        <v>24</v>
      </c>
      <c r="D25" s="9" t="s">
        <v>131</v>
      </c>
      <c r="E25" s="11" t="s">
        <v>108</v>
      </c>
      <c r="F25" s="7" t="s">
        <v>132</v>
      </c>
      <c r="G25" s="8" t="s">
        <v>272</v>
      </c>
      <c r="H25" s="31" t="s">
        <v>133</v>
      </c>
      <c r="I25" s="6" t="s">
        <v>134</v>
      </c>
      <c r="J25" s="6">
        <v>2095</v>
      </c>
      <c r="K25" s="8" t="s">
        <v>135</v>
      </c>
      <c r="L25" s="31"/>
      <c r="M25" s="6"/>
      <c r="N25" s="6"/>
      <c r="O25" s="8"/>
      <c r="P25" s="31"/>
      <c r="Q25" s="6"/>
      <c r="R25" s="6"/>
      <c r="S25" s="8"/>
      <c r="T25" s="31"/>
      <c r="U25" s="6"/>
      <c r="V25" s="6"/>
      <c r="W25" s="8"/>
      <c r="X25" s="31"/>
      <c r="Y25" s="6"/>
      <c r="Z25" s="6"/>
      <c r="AA25" s="8"/>
      <c r="AB25" s="31"/>
      <c r="AC25" s="6"/>
      <c r="AD25" s="6"/>
      <c r="AE25" s="8"/>
      <c r="AF25" s="31"/>
      <c r="AG25" s="6"/>
      <c r="AH25" s="6"/>
      <c r="AI25" s="8"/>
      <c r="AJ25" s="31"/>
      <c r="AK25" s="6"/>
      <c r="AL25" s="6"/>
      <c r="AM25" s="8"/>
      <c r="AN25" s="31"/>
      <c r="AO25" s="6"/>
      <c r="AP25" s="6"/>
      <c r="AQ25" s="8"/>
      <c r="AR25" s="31"/>
      <c r="AS25" s="6"/>
      <c r="AT25" s="6"/>
      <c r="AU25" s="8"/>
      <c r="AV25" s="31"/>
      <c r="AW25" s="6"/>
      <c r="AX25" s="6"/>
      <c r="AY25" s="8"/>
      <c r="AZ25" s="31"/>
      <c r="BA25" s="6"/>
      <c r="BB25" s="6"/>
      <c r="BC25" s="8"/>
      <c r="BD25" s="31"/>
      <c r="BE25" s="6"/>
      <c r="BF25" s="6"/>
      <c r="BG25" s="8"/>
    </row>
    <row r="26" spans="1:59" ht="114" customHeight="1">
      <c r="A26" s="30" t="s">
        <v>276</v>
      </c>
      <c r="C26" s="6">
        <v>25</v>
      </c>
      <c r="D26" s="9" t="s">
        <v>136</v>
      </c>
      <c r="E26" s="11" t="s">
        <v>108</v>
      </c>
      <c r="F26" s="7" t="s">
        <v>137</v>
      </c>
      <c r="G26" s="8" t="s">
        <v>273</v>
      </c>
      <c r="H26" s="31" t="s">
        <v>138</v>
      </c>
      <c r="I26" s="6" t="s">
        <v>139</v>
      </c>
      <c r="J26" s="6">
        <v>16</v>
      </c>
      <c r="K26" s="8" t="s">
        <v>140</v>
      </c>
      <c r="L26" s="31"/>
      <c r="M26" s="6"/>
      <c r="N26" s="6"/>
      <c r="O26" s="8"/>
      <c r="P26" s="31"/>
      <c r="Q26" s="6"/>
      <c r="R26" s="6"/>
      <c r="S26" s="8"/>
      <c r="T26" s="31"/>
      <c r="U26" s="6"/>
      <c r="V26" s="6"/>
      <c r="W26" s="8"/>
      <c r="X26" s="31"/>
      <c r="Y26" s="6"/>
      <c r="Z26" s="6"/>
      <c r="AA26" s="8"/>
      <c r="AB26" s="31"/>
      <c r="AC26" s="6"/>
      <c r="AD26" s="6"/>
      <c r="AE26" s="8"/>
      <c r="AF26" s="31"/>
      <c r="AG26" s="6"/>
      <c r="AH26" s="6"/>
      <c r="AI26" s="8"/>
      <c r="AJ26" s="31"/>
      <c r="AK26" s="6"/>
      <c r="AL26" s="6"/>
      <c r="AM26" s="8"/>
      <c r="AN26" s="31"/>
      <c r="AO26" s="6"/>
      <c r="AP26" s="6"/>
      <c r="AQ26" s="8"/>
      <c r="AR26" s="31"/>
      <c r="AS26" s="6"/>
      <c r="AT26" s="6"/>
      <c r="AU26" s="8"/>
      <c r="AV26" s="31"/>
      <c r="AW26" s="6"/>
      <c r="AX26" s="6"/>
      <c r="AY26" s="8"/>
      <c r="AZ26" s="31"/>
      <c r="BA26" s="6"/>
      <c r="BB26" s="6"/>
      <c r="BC26" s="8"/>
      <c r="BD26" s="31"/>
      <c r="BE26" s="6"/>
      <c r="BF26" s="6"/>
      <c r="BG26" s="8"/>
    </row>
    <row r="27" spans="1:59" ht="114" customHeight="1">
      <c r="A27" s="30" t="s">
        <v>277</v>
      </c>
      <c r="C27" s="6">
        <v>26</v>
      </c>
      <c r="D27" s="9" t="s">
        <v>94</v>
      </c>
      <c r="E27" s="11" t="s">
        <v>108</v>
      </c>
      <c r="F27" s="7" t="s">
        <v>141</v>
      </c>
      <c r="G27" s="8" t="s">
        <v>274</v>
      </c>
      <c r="H27" s="31" t="s">
        <v>96</v>
      </c>
      <c r="I27" s="6" t="s">
        <v>142</v>
      </c>
      <c r="J27" s="6">
        <v>46</v>
      </c>
      <c r="K27" s="8" t="s">
        <v>143</v>
      </c>
      <c r="L27" s="31"/>
      <c r="M27" s="6"/>
      <c r="N27" s="6"/>
      <c r="O27" s="8"/>
      <c r="P27" s="31"/>
      <c r="Q27" s="6"/>
      <c r="R27" s="6"/>
      <c r="S27" s="8"/>
      <c r="T27" s="31"/>
      <c r="U27" s="6"/>
      <c r="V27" s="6"/>
      <c r="W27" s="8"/>
      <c r="X27" s="31"/>
      <c r="Y27" s="6"/>
      <c r="Z27" s="6"/>
      <c r="AA27" s="8"/>
      <c r="AB27" s="31"/>
      <c r="AC27" s="6"/>
      <c r="AD27" s="6"/>
      <c r="AE27" s="8"/>
      <c r="AF27" s="31"/>
      <c r="AG27" s="6"/>
      <c r="AH27" s="6"/>
      <c r="AI27" s="8"/>
      <c r="AJ27" s="31"/>
      <c r="AK27" s="6"/>
      <c r="AL27" s="6"/>
      <c r="AM27" s="8"/>
      <c r="AN27" s="31"/>
      <c r="AO27" s="6"/>
      <c r="AP27" s="6"/>
      <c r="AQ27" s="8"/>
      <c r="AR27" s="31"/>
      <c r="AS27" s="6"/>
      <c r="AT27" s="6"/>
      <c r="AU27" s="8"/>
      <c r="AV27" s="31"/>
      <c r="AW27" s="6"/>
      <c r="AX27" s="6"/>
      <c r="AY27" s="8"/>
      <c r="AZ27" s="31"/>
      <c r="BA27" s="6"/>
      <c r="BB27" s="6"/>
      <c r="BC27" s="8"/>
      <c r="BD27" s="31"/>
      <c r="BE27" s="6"/>
      <c r="BF27" s="6"/>
      <c r="BG27" s="8"/>
    </row>
  </sheetData>
  <phoneticPr fontId="3" type="noConversion"/>
  <dataValidations count="1">
    <dataValidation type="list" allowBlank="1" showInputMessage="1" showErrorMessage="1" sqref="BE2:BE27 AW2:AW27 I2:I27 M2:M27 U2:U27 Q2:Q27 Y2:Y27 AC2:AC27 AG2:AG27 AK2:AK27 AO2:AO27 AS2:AS27 BA2:BA27" xr:uid="{506DA564-447D-4133-8753-F180CB1D2371}">
      <formula1>INDIRECT(H2)</formula1>
    </dataValidation>
  </dataValidations>
  <hyperlinks>
    <hyperlink ref="BC4" r:id="rId1" display="https://login.microsoftonline.com/1cb54445-8763-4a0c-aedb-bf7c72027e4e/oauth2/authorize?client%5Fid=00000003%2D0000%2D0ff1%2Dce00%2D000000000000&amp;response%5Fmode=form%5Fpost&amp;response%5Ftype=code%20id%5Ftoken&amp;resource=00000003%2D0000%2D0ff1%2Dce00%2D000000000000&amp;scope=openid&amp;nonce=83027551F626E658A3DAE9C199AB5BE7E03A6D313C0C61AD%2D44D70A2609C2E5D4B4AACE0CBB322F23FF1E2431B23BD7B256E2722C7EE3CBAC&amp;redirect%5Furi=https%3A%2F%2Fhdhyundaigroup%2Esharepoint%2Ecom%2F%5Fforms%2Fdefault%2Easpx&amp;state=OD0w&amp;claims=%7B%22id%5Ftoken%22%3A%7B%22xms%5Fcc%22%3A%7B%22values%22%3A%5B%22CP1%22%5D%7D%7D%7D&amp;wsucxt=1&amp;cobrandid=11bd8083%2D87e0%2D41b5%2Dbb78%2D0bc43c8a8e8a&amp;client%2Drequest%2Did=04938ca1%2Db0a8%2D4000%2De126%2D27436ec5fb44&amp;sso_reload=true" xr:uid="{6409DFD0-3D4F-4940-9359-9E56D9B4785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6949365-4758-4FFA-82DD-C7040F15950D}">
          <x14:formula1>
            <xm:f>'데이터 list'!$F$2:$F$11</xm:f>
          </x14:formula1>
          <xm:sqref>BD2:BD27 AV2:AV27 T2:T27 L2:L27 H2:H27 P2:P27 X2:X27 AB2:AB27 AF2:AF27 AJ2:AJ27 AN2:AN27 AR2:AR27 AZ2:AZ27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F2F5-8556-450C-BF69-2D82D5A2D11B}">
  <dimension ref="A1:BG27"/>
  <sheetViews>
    <sheetView zoomScale="110" zoomScaleNormal="110" workbookViewId="0">
      <pane ySplit="1" topLeftCell="A2" activePane="bottomLeft" state="frozen"/>
      <selection pane="bottomLeft" activeCell="B2" sqref="B2"/>
    </sheetView>
  </sheetViews>
  <sheetFormatPr defaultRowHeight="16.5"/>
  <cols>
    <col min="1" max="1" width="9" style="30"/>
    <col min="2" max="2" width="14.375" style="30" customWidth="1"/>
    <col min="3" max="3" width="4" style="30" bestFit="1" customWidth="1"/>
    <col min="4" max="4" width="25.75" style="30" bestFit="1" customWidth="1"/>
    <col min="5" max="5" width="4.875" style="33" bestFit="1" customWidth="1"/>
    <col min="6" max="6" width="30.25" style="30" customWidth="1"/>
    <col min="7" max="7" width="41" style="30" customWidth="1"/>
    <col min="8" max="10" width="8.625" style="30" customWidth="1"/>
    <col min="11" max="11" width="21.875" style="30" customWidth="1"/>
    <col min="12" max="55" width="8.625" style="30" customWidth="1"/>
    <col min="56" max="16384" width="9" style="30"/>
  </cols>
  <sheetData>
    <row r="1" spans="1:59" ht="48" customHeight="1" thickBot="1">
      <c r="A1" s="37" t="s">
        <v>275</v>
      </c>
      <c r="B1" s="37" t="s">
        <v>278</v>
      </c>
      <c r="C1" s="14" t="s">
        <v>0</v>
      </c>
      <c r="D1" s="10" t="s">
        <v>1</v>
      </c>
      <c r="E1" s="10" t="s">
        <v>2</v>
      </c>
      <c r="F1" s="14" t="s">
        <v>3</v>
      </c>
      <c r="G1" s="15" t="s">
        <v>4</v>
      </c>
      <c r="H1" s="16" t="s">
        <v>5</v>
      </c>
      <c r="I1" s="13" t="s">
        <v>6</v>
      </c>
      <c r="J1" s="13" t="s">
        <v>7</v>
      </c>
      <c r="K1" s="17" t="s">
        <v>8</v>
      </c>
      <c r="L1" s="18" t="s">
        <v>9</v>
      </c>
      <c r="M1" s="19" t="s">
        <v>10</v>
      </c>
      <c r="N1" s="19" t="s">
        <v>11</v>
      </c>
      <c r="O1" s="20" t="s">
        <v>12</v>
      </c>
      <c r="P1" s="21" t="s">
        <v>13</v>
      </c>
      <c r="Q1" s="22" t="s">
        <v>14</v>
      </c>
      <c r="R1" s="22" t="s">
        <v>15</v>
      </c>
      <c r="S1" s="23" t="s">
        <v>16</v>
      </c>
      <c r="T1" s="24" t="s">
        <v>17</v>
      </c>
      <c r="U1" s="25" t="s">
        <v>18</v>
      </c>
      <c r="V1" s="25" t="s">
        <v>19</v>
      </c>
      <c r="W1" s="26" t="s">
        <v>20</v>
      </c>
      <c r="X1" s="27" t="s">
        <v>21</v>
      </c>
      <c r="Y1" s="28" t="s">
        <v>22</v>
      </c>
      <c r="Z1" s="28" t="s">
        <v>23</v>
      </c>
      <c r="AA1" s="29" t="s">
        <v>24</v>
      </c>
      <c r="AB1" s="16" t="s">
        <v>25</v>
      </c>
      <c r="AC1" s="13" t="s">
        <v>26</v>
      </c>
      <c r="AD1" s="13" t="s">
        <v>27</v>
      </c>
      <c r="AE1" s="17" t="s">
        <v>28</v>
      </c>
      <c r="AF1" s="18" t="s">
        <v>29</v>
      </c>
      <c r="AG1" s="19" t="s">
        <v>30</v>
      </c>
      <c r="AH1" s="19" t="s">
        <v>31</v>
      </c>
      <c r="AI1" s="20" t="s">
        <v>32</v>
      </c>
      <c r="AJ1" s="21" t="s">
        <v>33</v>
      </c>
      <c r="AK1" s="22" t="s">
        <v>34</v>
      </c>
      <c r="AL1" s="22" t="s">
        <v>35</v>
      </c>
      <c r="AM1" s="23" t="s">
        <v>36</v>
      </c>
      <c r="AN1" s="24" t="s">
        <v>37</v>
      </c>
      <c r="AO1" s="25" t="s">
        <v>38</v>
      </c>
      <c r="AP1" s="25" t="s">
        <v>39</v>
      </c>
      <c r="AQ1" s="26" t="s">
        <v>40</v>
      </c>
      <c r="AR1" s="27" t="s">
        <v>41</v>
      </c>
      <c r="AS1" s="28" t="s">
        <v>42</v>
      </c>
      <c r="AT1" s="28" t="s">
        <v>43</v>
      </c>
      <c r="AU1" s="29" t="s">
        <v>44</v>
      </c>
      <c r="AV1" s="16" t="s">
        <v>45</v>
      </c>
      <c r="AW1" s="13" t="s">
        <v>46</v>
      </c>
      <c r="AX1" s="13" t="s">
        <v>47</v>
      </c>
      <c r="AY1" s="17" t="s">
        <v>48</v>
      </c>
      <c r="AZ1" s="18" t="s">
        <v>49</v>
      </c>
      <c r="BA1" s="19" t="s">
        <v>50</v>
      </c>
      <c r="BB1" s="19" t="s">
        <v>51</v>
      </c>
      <c r="BC1" s="20" t="s">
        <v>52</v>
      </c>
      <c r="BD1" s="21" t="s">
        <v>53</v>
      </c>
      <c r="BE1" s="22" t="s">
        <v>54</v>
      </c>
      <c r="BF1" s="22" t="s">
        <v>55</v>
      </c>
      <c r="BG1" s="23" t="s">
        <v>56</v>
      </c>
    </row>
    <row r="2" spans="1:59" ht="114" customHeight="1" thickTop="1">
      <c r="A2" s="30" t="s">
        <v>276</v>
      </c>
      <c r="C2" s="6">
        <v>1</v>
      </c>
      <c r="D2" s="9" t="s">
        <v>61</v>
      </c>
      <c r="E2" s="11" t="s">
        <v>58</v>
      </c>
      <c r="F2" s="7" t="s">
        <v>62</v>
      </c>
      <c r="G2" s="8" t="s">
        <v>63</v>
      </c>
      <c r="H2" s="31" t="s">
        <v>64</v>
      </c>
      <c r="I2" s="6" t="s">
        <v>60</v>
      </c>
      <c r="J2" s="6">
        <v>8</v>
      </c>
      <c r="K2" s="8" t="s">
        <v>65</v>
      </c>
      <c r="L2" s="31"/>
      <c r="M2" s="6"/>
      <c r="N2" s="6"/>
      <c r="O2" s="8"/>
      <c r="P2" s="31"/>
      <c r="Q2" s="6"/>
      <c r="R2" s="6"/>
      <c r="S2" s="8"/>
      <c r="T2" s="31"/>
      <c r="U2" s="6"/>
      <c r="V2" s="6"/>
      <c r="W2" s="8"/>
      <c r="X2" s="31"/>
      <c r="Y2" s="6"/>
      <c r="Z2" s="6"/>
      <c r="AA2" s="8"/>
      <c r="AB2" s="31"/>
      <c r="AC2" s="6"/>
      <c r="AD2" s="6"/>
      <c r="AE2" s="8"/>
      <c r="AF2" s="31"/>
      <c r="AG2" s="6"/>
      <c r="AH2" s="6"/>
      <c r="AI2" s="8"/>
      <c r="AJ2" s="31"/>
      <c r="AK2" s="6"/>
      <c r="AL2" s="6"/>
      <c r="AM2" s="8"/>
      <c r="AN2" s="31"/>
      <c r="AO2" s="6"/>
      <c r="AP2" s="6"/>
      <c r="AQ2" s="8"/>
      <c r="AR2" s="31"/>
      <c r="AS2" s="6"/>
      <c r="AT2" s="6"/>
      <c r="AU2" s="8"/>
      <c r="AV2" s="31"/>
      <c r="AW2" s="6"/>
      <c r="AX2" s="6"/>
      <c r="AY2" s="8"/>
      <c r="AZ2" s="31"/>
      <c r="BA2" s="6"/>
      <c r="BB2" s="6"/>
      <c r="BC2" s="8"/>
      <c r="BD2" s="31"/>
      <c r="BE2" s="6"/>
      <c r="BF2" s="6"/>
      <c r="BG2" s="8"/>
    </row>
    <row r="3" spans="1:59" ht="114" customHeight="1">
      <c r="A3" s="30" t="s">
        <v>276</v>
      </c>
      <c r="C3" s="6">
        <v>2</v>
      </c>
      <c r="D3" s="9" t="s">
        <v>57</v>
      </c>
      <c r="E3" s="11" t="s">
        <v>58</v>
      </c>
      <c r="F3" s="7" t="s">
        <v>66</v>
      </c>
      <c r="G3" s="8" t="s">
        <v>253</v>
      </c>
      <c r="H3" s="31" t="s">
        <v>59</v>
      </c>
      <c r="I3" s="6" t="s">
        <v>60</v>
      </c>
      <c r="J3" s="6">
        <v>9</v>
      </c>
      <c r="K3" s="8" t="s">
        <v>67</v>
      </c>
      <c r="L3" s="31"/>
      <c r="M3" s="6"/>
      <c r="N3" s="6"/>
      <c r="O3" s="8"/>
      <c r="P3" s="31"/>
      <c r="Q3" s="6"/>
      <c r="R3" s="6"/>
      <c r="S3" s="8"/>
      <c r="T3" s="31"/>
      <c r="U3" s="6"/>
      <c r="V3" s="6"/>
      <c r="W3" s="8"/>
      <c r="X3" s="31"/>
      <c r="Y3" s="6"/>
      <c r="Z3" s="6"/>
      <c r="AA3" s="8"/>
      <c r="AB3" s="31"/>
      <c r="AC3" s="6"/>
      <c r="AD3" s="6"/>
      <c r="AE3" s="8"/>
      <c r="AF3" s="31"/>
      <c r="AG3" s="6"/>
      <c r="AH3" s="6"/>
      <c r="AI3" s="8"/>
      <c r="AJ3" s="31"/>
      <c r="AK3" s="6"/>
      <c r="AL3" s="6"/>
      <c r="AM3" s="8"/>
      <c r="AN3" s="31"/>
      <c r="AO3" s="6"/>
      <c r="AP3" s="6"/>
      <c r="AQ3" s="8"/>
      <c r="AR3" s="31"/>
      <c r="AS3" s="6"/>
      <c r="AT3" s="6"/>
      <c r="AU3" s="8"/>
      <c r="AV3" s="31"/>
      <c r="AW3" s="6"/>
      <c r="AX3" s="6"/>
      <c r="AY3" s="8"/>
      <c r="AZ3" s="31"/>
      <c r="BA3" s="6"/>
      <c r="BB3" s="6"/>
      <c r="BC3" s="8"/>
      <c r="BD3" s="31"/>
      <c r="BE3" s="6"/>
      <c r="BF3" s="6"/>
      <c r="BG3" s="8"/>
    </row>
    <row r="4" spans="1:59" ht="114" customHeight="1">
      <c r="A4" s="30" t="s">
        <v>276</v>
      </c>
      <c r="C4" s="6">
        <v>3</v>
      </c>
      <c r="D4" s="9" t="s">
        <v>57</v>
      </c>
      <c r="E4" s="11" t="s">
        <v>58</v>
      </c>
      <c r="F4" s="7" t="s">
        <v>68</v>
      </c>
      <c r="G4" s="8" t="s">
        <v>254</v>
      </c>
      <c r="H4" s="31" t="s">
        <v>59</v>
      </c>
      <c r="I4" s="6" t="s">
        <v>60</v>
      </c>
      <c r="J4" s="6">
        <v>9</v>
      </c>
      <c r="K4" s="8" t="s">
        <v>67</v>
      </c>
      <c r="L4" s="31"/>
      <c r="M4" s="6"/>
      <c r="N4" s="6"/>
      <c r="O4" s="8"/>
      <c r="P4" s="31"/>
      <c r="Q4" s="6"/>
      <c r="R4" s="6"/>
      <c r="S4" s="8"/>
      <c r="T4" s="31"/>
      <c r="U4" s="6"/>
      <c r="V4" s="6"/>
      <c r="W4" s="8"/>
      <c r="X4" s="31"/>
      <c r="Y4" s="6"/>
      <c r="Z4" s="6"/>
      <c r="AA4" s="8"/>
      <c r="AB4" s="31"/>
      <c r="AC4" s="6"/>
      <c r="AD4" s="6"/>
      <c r="AE4" s="8"/>
      <c r="AF4" s="31"/>
      <c r="AG4" s="6"/>
      <c r="AH4" s="6"/>
      <c r="AI4" s="8"/>
      <c r="AJ4" s="31"/>
      <c r="AK4" s="6"/>
      <c r="AL4" s="6"/>
      <c r="AM4" s="8"/>
      <c r="AN4" s="31"/>
      <c r="AO4" s="6"/>
      <c r="AP4" s="6"/>
      <c r="AQ4" s="8"/>
      <c r="AR4" s="31"/>
      <c r="AS4" s="6"/>
      <c r="AT4" s="6"/>
      <c r="AU4" s="8"/>
      <c r="AV4" s="31"/>
      <c r="AW4" s="6"/>
      <c r="AX4" s="6"/>
      <c r="AY4" s="8"/>
      <c r="AZ4" s="31"/>
      <c r="BA4" s="6"/>
      <c r="BB4" s="6"/>
      <c r="BC4" s="34" t="s">
        <v>69</v>
      </c>
      <c r="BD4" s="31"/>
      <c r="BE4" s="6"/>
      <c r="BF4" s="6"/>
      <c r="BG4" s="8"/>
    </row>
    <row r="5" spans="1:59" ht="114" customHeight="1">
      <c r="A5" s="30" t="s">
        <v>276</v>
      </c>
      <c r="C5" s="6">
        <v>4</v>
      </c>
      <c r="D5" s="9" t="s">
        <v>57</v>
      </c>
      <c r="E5" s="11" t="s">
        <v>58</v>
      </c>
      <c r="F5" s="7" t="s">
        <v>70</v>
      </c>
      <c r="G5" s="8" t="s">
        <v>254</v>
      </c>
      <c r="H5" s="31" t="s">
        <v>59</v>
      </c>
      <c r="I5" s="6" t="s">
        <v>60</v>
      </c>
      <c r="J5" s="6">
        <v>9</v>
      </c>
      <c r="K5" s="8" t="s">
        <v>67</v>
      </c>
      <c r="L5" s="31"/>
      <c r="M5" s="6"/>
      <c r="N5" s="6"/>
      <c r="O5" s="8"/>
      <c r="P5" s="31"/>
      <c r="Q5" s="6"/>
      <c r="R5" s="6"/>
      <c r="S5" s="8"/>
      <c r="T5" s="31"/>
      <c r="U5" s="6"/>
      <c r="V5" s="6"/>
      <c r="W5" s="8"/>
      <c r="X5" s="31"/>
      <c r="Y5" s="6"/>
      <c r="Z5" s="6"/>
      <c r="AA5" s="8"/>
      <c r="AB5" s="31"/>
      <c r="AC5" s="6"/>
      <c r="AD5" s="6"/>
      <c r="AE5" s="8"/>
      <c r="AF5" s="31"/>
      <c r="AG5" s="6"/>
      <c r="AH5" s="6"/>
      <c r="AI5" s="8"/>
      <c r="AJ5" s="31"/>
      <c r="AK5" s="6"/>
      <c r="AL5" s="6"/>
      <c r="AM5" s="8"/>
      <c r="AN5" s="31"/>
      <c r="AO5" s="6"/>
      <c r="AP5" s="6"/>
      <c r="AQ5" s="8"/>
      <c r="AR5" s="31"/>
      <c r="AS5" s="6"/>
      <c r="AT5" s="6"/>
      <c r="AU5" s="8"/>
      <c r="AV5" s="31"/>
      <c r="AW5" s="6"/>
      <c r="AX5" s="6"/>
      <c r="AY5" s="8"/>
      <c r="AZ5" s="31"/>
      <c r="BA5" s="6"/>
      <c r="BB5" s="6"/>
      <c r="BC5" s="8"/>
      <c r="BD5" s="31"/>
      <c r="BE5" s="6"/>
      <c r="BF5" s="6"/>
      <c r="BG5" s="8"/>
    </row>
    <row r="6" spans="1:59" ht="114" customHeight="1">
      <c r="A6" s="30" t="s">
        <v>276</v>
      </c>
      <c r="C6" s="6">
        <v>5</v>
      </c>
      <c r="D6" s="9" t="s">
        <v>57</v>
      </c>
      <c r="E6" s="11" t="s">
        <v>58</v>
      </c>
      <c r="F6" s="7" t="s">
        <v>71</v>
      </c>
      <c r="G6" s="8" t="s">
        <v>255</v>
      </c>
      <c r="H6" s="31" t="s">
        <v>59</v>
      </c>
      <c r="I6" s="6" t="s">
        <v>60</v>
      </c>
      <c r="J6" s="6">
        <v>59</v>
      </c>
      <c r="K6" s="8" t="s">
        <v>72</v>
      </c>
      <c r="L6" s="31"/>
      <c r="M6" s="6"/>
      <c r="N6" s="6"/>
      <c r="O6" s="8"/>
      <c r="P6" s="31"/>
      <c r="Q6" s="6"/>
      <c r="R6" s="6"/>
      <c r="S6" s="8"/>
      <c r="T6" s="31"/>
      <c r="U6" s="6"/>
      <c r="V6" s="6"/>
      <c r="W6" s="8"/>
      <c r="X6" s="31"/>
      <c r="Y6" s="6"/>
      <c r="Z6" s="6"/>
      <c r="AA6" s="8"/>
      <c r="AB6" s="31"/>
      <c r="AC6" s="6"/>
      <c r="AD6" s="6"/>
      <c r="AE6" s="8"/>
      <c r="AF6" s="31"/>
      <c r="AG6" s="6"/>
      <c r="AH6" s="6"/>
      <c r="AI6" s="8"/>
      <c r="AJ6" s="31"/>
      <c r="AK6" s="6"/>
      <c r="AL6" s="6"/>
      <c r="AM6" s="8"/>
      <c r="AN6" s="31"/>
      <c r="AO6" s="6"/>
      <c r="AP6" s="6"/>
      <c r="AQ6" s="8"/>
      <c r="AR6" s="31"/>
      <c r="AS6" s="6"/>
      <c r="AT6" s="6"/>
      <c r="AU6" s="8"/>
      <c r="AV6" s="31"/>
      <c r="AW6" s="6"/>
      <c r="AX6" s="6"/>
      <c r="AY6" s="8"/>
      <c r="AZ6" s="31"/>
      <c r="BA6" s="6"/>
      <c r="BB6" s="6"/>
      <c r="BC6" s="8"/>
      <c r="BD6" s="31"/>
      <c r="BE6" s="6"/>
      <c r="BF6" s="6"/>
      <c r="BG6" s="8"/>
    </row>
    <row r="7" spans="1:59" ht="114" customHeight="1">
      <c r="A7" s="30" t="s">
        <v>276</v>
      </c>
      <c r="C7" s="6">
        <v>6</v>
      </c>
      <c r="D7" s="9" t="s">
        <v>57</v>
      </c>
      <c r="E7" s="11" t="s">
        <v>58</v>
      </c>
      <c r="F7" s="7" t="s">
        <v>73</v>
      </c>
      <c r="G7" s="8" t="s">
        <v>74</v>
      </c>
      <c r="H7" s="31" t="s">
        <v>59</v>
      </c>
      <c r="I7" s="6" t="s">
        <v>60</v>
      </c>
      <c r="J7" s="6">
        <v>59</v>
      </c>
      <c r="K7" s="8" t="s">
        <v>72</v>
      </c>
      <c r="L7" s="31"/>
      <c r="M7" s="6"/>
      <c r="N7" s="6"/>
      <c r="O7" s="8"/>
      <c r="P7" s="31"/>
      <c r="Q7" s="6"/>
      <c r="R7" s="6"/>
      <c r="S7" s="8"/>
      <c r="T7" s="31"/>
      <c r="U7" s="6"/>
      <c r="V7" s="6"/>
      <c r="W7" s="8"/>
      <c r="X7" s="31"/>
      <c r="Y7" s="6"/>
      <c r="Z7" s="6"/>
      <c r="AA7" s="8"/>
      <c r="AB7" s="31"/>
      <c r="AC7" s="6"/>
      <c r="AD7" s="6"/>
      <c r="AE7" s="8"/>
      <c r="AF7" s="31"/>
      <c r="AG7" s="6"/>
      <c r="AH7" s="6"/>
      <c r="AI7" s="8"/>
      <c r="AJ7" s="31"/>
      <c r="AK7" s="6"/>
      <c r="AL7" s="6"/>
      <c r="AM7" s="8"/>
      <c r="AN7" s="31"/>
      <c r="AO7" s="6"/>
      <c r="AP7" s="6"/>
      <c r="AQ7" s="8"/>
      <c r="AR7" s="31"/>
      <c r="AS7" s="6"/>
      <c r="AT7" s="6"/>
      <c r="AU7" s="8"/>
      <c r="AV7" s="31"/>
      <c r="AW7" s="6"/>
      <c r="AX7" s="6"/>
      <c r="AY7" s="8"/>
      <c r="AZ7" s="31"/>
      <c r="BA7" s="6"/>
      <c r="BB7" s="6"/>
      <c r="BC7" s="8"/>
      <c r="BD7" s="31"/>
      <c r="BE7" s="6"/>
      <c r="BF7" s="6"/>
      <c r="BG7" s="8"/>
    </row>
    <row r="8" spans="1:59" ht="114" customHeight="1">
      <c r="A8" s="30" t="s">
        <v>276</v>
      </c>
      <c r="C8" s="6">
        <v>7</v>
      </c>
      <c r="D8" s="9" t="s">
        <v>75</v>
      </c>
      <c r="E8" s="11" t="s">
        <v>58</v>
      </c>
      <c r="F8" s="7" t="s">
        <v>76</v>
      </c>
      <c r="G8" s="8" t="s">
        <v>256</v>
      </c>
      <c r="H8" s="31" t="s">
        <v>77</v>
      </c>
      <c r="I8" s="6" t="s">
        <v>78</v>
      </c>
      <c r="J8" s="6">
        <v>7</v>
      </c>
      <c r="K8" s="8" t="s">
        <v>79</v>
      </c>
      <c r="L8" s="31"/>
      <c r="M8" s="6"/>
      <c r="N8" s="6"/>
      <c r="O8" s="8"/>
      <c r="P8" s="31"/>
      <c r="Q8" s="6"/>
      <c r="R8" s="6"/>
      <c r="S8" s="8"/>
      <c r="T8" s="31"/>
      <c r="U8" s="6"/>
      <c r="V8" s="6"/>
      <c r="W8" s="8"/>
      <c r="X8" s="31"/>
      <c r="Y8" s="6"/>
      <c r="Z8" s="6"/>
      <c r="AA8" s="8"/>
      <c r="AB8" s="31"/>
      <c r="AC8" s="6"/>
      <c r="AD8" s="6"/>
      <c r="AE8" s="8"/>
      <c r="AF8" s="31"/>
      <c r="AG8" s="6"/>
      <c r="AH8" s="6"/>
      <c r="AI8" s="8"/>
      <c r="AJ8" s="31"/>
      <c r="AK8" s="6"/>
      <c r="AL8" s="6"/>
      <c r="AM8" s="8"/>
      <c r="AN8" s="31"/>
      <c r="AO8" s="6"/>
      <c r="AP8" s="6"/>
      <c r="AQ8" s="8"/>
      <c r="AR8" s="31"/>
      <c r="AS8" s="6"/>
      <c r="AT8" s="6"/>
      <c r="AU8" s="8"/>
      <c r="AV8" s="31"/>
      <c r="AW8" s="6"/>
      <c r="AX8" s="6"/>
      <c r="AY8" s="8"/>
      <c r="AZ8" s="31"/>
      <c r="BA8" s="6"/>
      <c r="BB8" s="6"/>
      <c r="BC8" s="8"/>
      <c r="BD8" s="31"/>
      <c r="BE8" s="6"/>
      <c r="BF8" s="6"/>
      <c r="BG8" s="8"/>
    </row>
    <row r="9" spans="1:59" ht="114" customHeight="1">
      <c r="A9" s="30" t="s">
        <v>276</v>
      </c>
      <c r="C9" s="6">
        <v>8</v>
      </c>
      <c r="D9" s="9" t="s">
        <v>75</v>
      </c>
      <c r="E9" s="11" t="s">
        <v>58</v>
      </c>
      <c r="F9" s="7" t="s">
        <v>80</v>
      </c>
      <c r="G9" s="35" t="s">
        <v>257</v>
      </c>
      <c r="H9" s="31" t="s">
        <v>77</v>
      </c>
      <c r="I9" s="6" t="s">
        <v>78</v>
      </c>
      <c r="J9" s="6">
        <v>8</v>
      </c>
      <c r="K9" s="8" t="s">
        <v>81</v>
      </c>
      <c r="L9" s="31" t="s">
        <v>77</v>
      </c>
      <c r="M9" s="6" t="s">
        <v>78</v>
      </c>
      <c r="N9" s="6">
        <v>9</v>
      </c>
      <c r="O9" s="8" t="s">
        <v>82</v>
      </c>
      <c r="P9" s="31"/>
      <c r="Q9" s="6"/>
      <c r="R9" s="6"/>
      <c r="S9" s="8"/>
      <c r="T9" s="31"/>
      <c r="U9" s="6"/>
      <c r="V9" s="6"/>
      <c r="W9" s="8"/>
      <c r="X9" s="31"/>
      <c r="Y9" s="6"/>
      <c r="Z9" s="6"/>
      <c r="AA9" s="8"/>
      <c r="AB9" s="31"/>
      <c r="AC9" s="6"/>
      <c r="AD9" s="6"/>
      <c r="AE9" s="8"/>
      <c r="AF9" s="31"/>
      <c r="AG9" s="6"/>
      <c r="AH9" s="6"/>
      <c r="AI9" s="8"/>
      <c r="AJ9" s="31"/>
      <c r="AK9" s="6"/>
      <c r="AL9" s="6"/>
      <c r="AM9" s="8"/>
      <c r="AN9" s="31"/>
      <c r="AO9" s="6"/>
      <c r="AP9" s="6"/>
      <c r="AQ9" s="8"/>
      <c r="AR9" s="31"/>
      <c r="AS9" s="6"/>
      <c r="AT9" s="6"/>
      <c r="AU9" s="8"/>
      <c r="AV9" s="31"/>
      <c r="AW9" s="6"/>
      <c r="AX9" s="6"/>
      <c r="AY9" s="8"/>
      <c r="AZ9" s="31"/>
      <c r="BA9" s="6"/>
      <c r="BB9" s="6"/>
      <c r="BC9" s="8"/>
      <c r="BD9" s="31"/>
      <c r="BE9" s="6"/>
      <c r="BF9" s="6"/>
      <c r="BG9" s="8"/>
    </row>
    <row r="10" spans="1:59" ht="114" customHeight="1">
      <c r="A10" s="30" t="s">
        <v>276</v>
      </c>
      <c r="C10" s="6">
        <v>9</v>
      </c>
      <c r="D10" s="9" t="s">
        <v>75</v>
      </c>
      <c r="E10" s="11" t="s">
        <v>58</v>
      </c>
      <c r="F10" s="7" t="s">
        <v>83</v>
      </c>
      <c r="G10" s="35" t="s">
        <v>257</v>
      </c>
      <c r="H10" s="31" t="s">
        <v>77</v>
      </c>
      <c r="I10" s="6" t="s">
        <v>78</v>
      </c>
      <c r="J10" s="6">
        <v>8</v>
      </c>
      <c r="K10" s="8" t="s">
        <v>81</v>
      </c>
      <c r="L10" s="31" t="s">
        <v>77</v>
      </c>
      <c r="M10" s="6" t="s">
        <v>78</v>
      </c>
      <c r="N10" s="6">
        <v>9</v>
      </c>
      <c r="O10" s="8" t="s">
        <v>82</v>
      </c>
      <c r="P10" s="31"/>
      <c r="Q10" s="6"/>
      <c r="R10" s="6"/>
      <c r="S10" s="8"/>
      <c r="T10" s="31"/>
      <c r="U10" s="6"/>
      <c r="V10" s="6"/>
      <c r="W10" s="8"/>
      <c r="X10" s="31"/>
      <c r="Y10" s="6"/>
      <c r="Z10" s="6"/>
      <c r="AA10" s="8"/>
      <c r="AB10" s="31"/>
      <c r="AC10" s="6"/>
      <c r="AD10" s="6"/>
      <c r="AE10" s="8"/>
      <c r="AF10" s="31"/>
      <c r="AG10" s="6"/>
      <c r="AH10" s="6"/>
      <c r="AI10" s="8"/>
      <c r="AJ10" s="31"/>
      <c r="AK10" s="6"/>
      <c r="AL10" s="6"/>
      <c r="AM10" s="8"/>
      <c r="AN10" s="31"/>
      <c r="AO10" s="6"/>
      <c r="AP10" s="6"/>
      <c r="AQ10" s="8"/>
      <c r="AR10" s="31"/>
      <c r="AS10" s="6"/>
      <c r="AT10" s="6"/>
      <c r="AU10" s="8"/>
      <c r="AV10" s="31"/>
      <c r="AW10" s="6"/>
      <c r="AX10" s="6"/>
      <c r="AY10" s="8"/>
      <c r="AZ10" s="31"/>
      <c r="BA10" s="6"/>
      <c r="BB10" s="6"/>
      <c r="BC10" s="8"/>
      <c r="BD10" s="31"/>
      <c r="BE10" s="6"/>
      <c r="BF10" s="6"/>
      <c r="BG10" s="8"/>
    </row>
    <row r="11" spans="1:59" ht="114" customHeight="1">
      <c r="A11" s="30" t="s">
        <v>276</v>
      </c>
      <c r="C11" s="6">
        <v>10</v>
      </c>
      <c r="D11" s="9" t="s">
        <v>75</v>
      </c>
      <c r="E11" s="11" t="s">
        <v>58</v>
      </c>
      <c r="F11" s="7" t="s">
        <v>86</v>
      </c>
      <c r="G11" s="8" t="s">
        <v>258</v>
      </c>
      <c r="H11" s="31" t="s">
        <v>77</v>
      </c>
      <c r="I11" s="6" t="s">
        <v>78</v>
      </c>
      <c r="J11" s="6">
        <v>9</v>
      </c>
      <c r="K11" s="8" t="s">
        <v>82</v>
      </c>
      <c r="L11" s="31" t="s">
        <v>77</v>
      </c>
      <c r="M11" s="6" t="s">
        <v>84</v>
      </c>
      <c r="N11" s="6">
        <v>38</v>
      </c>
      <c r="O11" s="8" t="s">
        <v>85</v>
      </c>
      <c r="P11" s="31"/>
      <c r="Q11" s="6"/>
      <c r="R11" s="6"/>
      <c r="S11" s="8"/>
      <c r="T11" s="31"/>
      <c r="U11" s="6"/>
      <c r="V11" s="6"/>
      <c r="W11" s="8"/>
      <c r="X11" s="31"/>
      <c r="Y11" s="6"/>
      <c r="Z11" s="6"/>
      <c r="AA11" s="8"/>
      <c r="AB11" s="31"/>
      <c r="AC11" s="6"/>
      <c r="AD11" s="6"/>
      <c r="AE11" s="8"/>
      <c r="AF11" s="31"/>
      <c r="AG11" s="6"/>
      <c r="AH11" s="6"/>
      <c r="AI11" s="8"/>
      <c r="AJ11" s="31"/>
      <c r="AK11" s="6"/>
      <c r="AL11" s="6"/>
      <c r="AM11" s="8"/>
      <c r="AN11" s="31"/>
      <c r="AO11" s="6"/>
      <c r="AP11" s="6"/>
      <c r="AQ11" s="8"/>
      <c r="AR11" s="31"/>
      <c r="AS11" s="6"/>
      <c r="AT11" s="6"/>
      <c r="AU11" s="8"/>
      <c r="AV11" s="31"/>
      <c r="AW11" s="6"/>
      <c r="AX11" s="6"/>
      <c r="AY11" s="8"/>
      <c r="AZ11" s="31"/>
      <c r="BA11" s="6"/>
      <c r="BB11" s="6"/>
      <c r="BC11" s="8"/>
      <c r="BD11" s="31"/>
      <c r="BE11" s="6"/>
      <c r="BF11" s="6"/>
      <c r="BG11" s="8"/>
    </row>
    <row r="12" spans="1:59" ht="114" customHeight="1">
      <c r="A12" s="30" t="s">
        <v>276</v>
      </c>
      <c r="C12" s="6">
        <v>11</v>
      </c>
      <c r="D12" s="9" t="s">
        <v>75</v>
      </c>
      <c r="E12" s="11" t="s">
        <v>58</v>
      </c>
      <c r="F12" s="7" t="s">
        <v>88</v>
      </c>
      <c r="G12" s="8" t="s">
        <v>259</v>
      </c>
      <c r="H12" s="31" t="s">
        <v>77</v>
      </c>
      <c r="I12" s="6" t="s">
        <v>78</v>
      </c>
      <c r="J12" s="6">
        <v>10</v>
      </c>
      <c r="K12" s="8" t="s">
        <v>82</v>
      </c>
      <c r="L12" s="31" t="s">
        <v>77</v>
      </c>
      <c r="M12" s="6" t="s">
        <v>78</v>
      </c>
      <c r="N12" s="6">
        <v>14</v>
      </c>
      <c r="O12" s="8" t="s">
        <v>87</v>
      </c>
      <c r="P12" s="31" t="s">
        <v>77</v>
      </c>
      <c r="Q12" s="6" t="s">
        <v>78</v>
      </c>
      <c r="R12" s="6">
        <v>15</v>
      </c>
      <c r="S12" s="8" t="s">
        <v>87</v>
      </c>
      <c r="T12" s="31"/>
      <c r="U12" s="6"/>
      <c r="V12" s="6"/>
      <c r="W12" s="8"/>
      <c r="X12" s="31"/>
      <c r="Y12" s="6"/>
      <c r="Z12" s="6"/>
      <c r="AA12" s="8"/>
      <c r="AB12" s="31"/>
      <c r="AC12" s="6"/>
      <c r="AD12" s="6"/>
      <c r="AE12" s="8"/>
      <c r="AF12" s="31"/>
      <c r="AG12" s="6"/>
      <c r="AH12" s="6"/>
      <c r="AI12" s="8"/>
      <c r="AJ12" s="31"/>
      <c r="AK12" s="6"/>
      <c r="AL12" s="6"/>
      <c r="AM12" s="8"/>
      <c r="AN12" s="31"/>
      <c r="AO12" s="6"/>
      <c r="AP12" s="6"/>
      <c r="AQ12" s="8"/>
      <c r="AR12" s="31"/>
      <c r="AS12" s="6"/>
      <c r="AT12" s="6"/>
      <c r="AU12" s="8"/>
      <c r="AV12" s="31"/>
      <c r="AW12" s="6"/>
      <c r="AX12" s="6"/>
      <c r="AY12" s="8"/>
      <c r="AZ12" s="31"/>
      <c r="BA12" s="6"/>
      <c r="BB12" s="6"/>
      <c r="BC12" s="8"/>
      <c r="BD12" s="31"/>
      <c r="BE12" s="6"/>
      <c r="BF12" s="6"/>
      <c r="BG12" s="8"/>
    </row>
    <row r="13" spans="1:59" ht="114" customHeight="1">
      <c r="A13" s="30" t="s">
        <v>276</v>
      </c>
      <c r="C13" s="6">
        <v>12</v>
      </c>
      <c r="D13" s="9" t="s">
        <v>75</v>
      </c>
      <c r="E13" s="11" t="s">
        <v>58</v>
      </c>
      <c r="F13" s="7" t="s">
        <v>89</v>
      </c>
      <c r="G13" s="8" t="s">
        <v>260</v>
      </c>
      <c r="H13" s="31" t="s">
        <v>77</v>
      </c>
      <c r="I13" s="6" t="s">
        <v>78</v>
      </c>
      <c r="J13" s="6">
        <v>30</v>
      </c>
      <c r="K13" s="8" t="s">
        <v>90</v>
      </c>
      <c r="L13" s="31" t="s">
        <v>77</v>
      </c>
      <c r="M13" s="6" t="s">
        <v>78</v>
      </c>
      <c r="N13" s="6">
        <v>31</v>
      </c>
      <c r="O13" s="8" t="s">
        <v>91</v>
      </c>
      <c r="P13" s="31"/>
      <c r="Q13" s="6"/>
      <c r="R13" s="6"/>
      <c r="S13" s="8"/>
      <c r="T13" s="31"/>
      <c r="U13" s="6"/>
      <c r="V13" s="6"/>
      <c r="W13" s="8"/>
      <c r="X13" s="31"/>
      <c r="Y13" s="6"/>
      <c r="Z13" s="6"/>
      <c r="AA13" s="8"/>
      <c r="AB13" s="31"/>
      <c r="AC13" s="6"/>
      <c r="AD13" s="6"/>
      <c r="AE13" s="8"/>
      <c r="AF13" s="31"/>
      <c r="AG13" s="6"/>
      <c r="AH13" s="6"/>
      <c r="AI13" s="8"/>
      <c r="AJ13" s="31"/>
      <c r="AK13" s="6"/>
      <c r="AL13" s="6"/>
      <c r="AM13" s="8"/>
      <c r="AN13" s="31"/>
      <c r="AO13" s="6"/>
      <c r="AP13" s="6"/>
      <c r="AQ13" s="8"/>
      <c r="AR13" s="31"/>
      <c r="AS13" s="6"/>
      <c r="AT13" s="6"/>
      <c r="AU13" s="8"/>
      <c r="AV13" s="31"/>
      <c r="AW13" s="6"/>
      <c r="AX13" s="6"/>
      <c r="AY13" s="8"/>
      <c r="AZ13" s="31"/>
      <c r="BA13" s="6"/>
      <c r="BB13" s="6"/>
      <c r="BC13" s="8"/>
      <c r="BD13" s="31"/>
      <c r="BE13" s="6"/>
      <c r="BF13" s="6"/>
      <c r="BG13" s="8"/>
    </row>
    <row r="14" spans="1:59" ht="114" customHeight="1">
      <c r="A14" s="30" t="s">
        <v>276</v>
      </c>
      <c r="C14" s="6">
        <v>13</v>
      </c>
      <c r="D14" s="9" t="s">
        <v>75</v>
      </c>
      <c r="E14" s="11" t="s">
        <v>58</v>
      </c>
      <c r="F14" s="7" t="s">
        <v>92</v>
      </c>
      <c r="G14" s="8" t="s">
        <v>261</v>
      </c>
      <c r="H14" s="31" t="s">
        <v>77</v>
      </c>
      <c r="I14" s="6" t="s">
        <v>78</v>
      </c>
      <c r="J14" s="6">
        <v>30</v>
      </c>
      <c r="K14" s="8" t="s">
        <v>93</v>
      </c>
      <c r="L14" s="31" t="s">
        <v>77</v>
      </c>
      <c r="M14" s="6" t="s">
        <v>78</v>
      </c>
      <c r="N14" s="6">
        <v>31</v>
      </c>
      <c r="O14" s="8" t="s">
        <v>91</v>
      </c>
      <c r="P14" s="31"/>
      <c r="Q14" s="6"/>
      <c r="R14" s="6"/>
      <c r="S14" s="8"/>
      <c r="T14" s="31"/>
      <c r="U14" s="6"/>
      <c r="V14" s="6"/>
      <c r="W14" s="8"/>
      <c r="X14" s="31"/>
      <c r="Y14" s="6"/>
      <c r="Z14" s="6"/>
      <c r="AA14" s="8"/>
      <c r="AB14" s="31"/>
      <c r="AC14" s="6"/>
      <c r="AD14" s="6"/>
      <c r="AE14" s="8"/>
      <c r="AF14" s="31"/>
      <c r="AG14" s="6"/>
      <c r="AH14" s="6"/>
      <c r="AI14" s="8"/>
      <c r="AJ14" s="31"/>
      <c r="AK14" s="6"/>
      <c r="AL14" s="6"/>
      <c r="AM14" s="8"/>
      <c r="AN14" s="31"/>
      <c r="AO14" s="6"/>
      <c r="AP14" s="6"/>
      <c r="AQ14" s="8"/>
      <c r="AR14" s="31"/>
      <c r="AS14" s="6"/>
      <c r="AT14" s="6"/>
      <c r="AU14" s="8"/>
      <c r="AV14" s="31"/>
      <c r="AW14" s="6"/>
      <c r="AX14" s="6"/>
      <c r="AY14" s="8"/>
      <c r="AZ14" s="31"/>
      <c r="BA14" s="6"/>
      <c r="BB14" s="6"/>
      <c r="BC14" s="8"/>
      <c r="BD14" s="31"/>
      <c r="BE14" s="6"/>
      <c r="BF14" s="6"/>
      <c r="BG14" s="8"/>
    </row>
    <row r="15" spans="1:59" ht="114" customHeight="1">
      <c r="C15" s="6">
        <v>14</v>
      </c>
      <c r="D15" s="9" t="s">
        <v>94</v>
      </c>
      <c r="E15" s="11" t="s">
        <v>58</v>
      </c>
      <c r="F15" s="7" t="s">
        <v>95</v>
      </c>
      <c r="G15" s="8" t="s">
        <v>262</v>
      </c>
      <c r="H15" s="31" t="s">
        <v>96</v>
      </c>
      <c r="I15" s="6" t="s">
        <v>97</v>
      </c>
      <c r="J15" s="6">
        <v>28</v>
      </c>
      <c r="K15" s="8" t="s">
        <v>98</v>
      </c>
      <c r="L15" s="31"/>
      <c r="M15" s="6"/>
      <c r="N15" s="6"/>
      <c r="O15" s="8"/>
      <c r="P15" s="31"/>
      <c r="Q15" s="6"/>
      <c r="R15" s="6"/>
      <c r="S15" s="8"/>
      <c r="T15" s="31"/>
      <c r="U15" s="6"/>
      <c r="V15" s="6"/>
      <c r="W15" s="8"/>
      <c r="X15" s="31"/>
      <c r="Y15" s="6"/>
      <c r="Z15" s="6"/>
      <c r="AA15" s="8"/>
      <c r="AB15" s="31"/>
      <c r="AC15" s="6"/>
      <c r="AD15" s="6"/>
      <c r="AE15" s="8"/>
      <c r="AF15" s="31"/>
      <c r="AG15" s="6"/>
      <c r="AH15" s="6"/>
      <c r="AI15" s="8"/>
      <c r="AJ15" s="31"/>
      <c r="AK15" s="6"/>
      <c r="AL15" s="6"/>
      <c r="AM15" s="8"/>
      <c r="AN15" s="31"/>
      <c r="AO15" s="6"/>
      <c r="AP15" s="6"/>
      <c r="AQ15" s="8"/>
      <c r="AR15" s="31"/>
      <c r="AS15" s="6"/>
      <c r="AT15" s="6"/>
      <c r="AU15" s="8"/>
      <c r="AV15" s="31"/>
      <c r="AW15" s="6"/>
      <c r="AX15" s="6"/>
      <c r="AY15" s="8"/>
      <c r="AZ15" s="31"/>
      <c r="BA15" s="6"/>
      <c r="BB15" s="6"/>
      <c r="BC15" s="8"/>
      <c r="BD15" s="31"/>
      <c r="BE15" s="6"/>
      <c r="BF15" s="6"/>
      <c r="BG15" s="8"/>
    </row>
    <row r="16" spans="1:59" ht="114" customHeight="1">
      <c r="A16" s="30" t="s">
        <v>276</v>
      </c>
      <c r="C16" s="6">
        <v>15</v>
      </c>
      <c r="D16" s="9" t="s">
        <v>99</v>
      </c>
      <c r="E16" s="11" t="s">
        <v>58</v>
      </c>
      <c r="F16" s="7" t="s">
        <v>100</v>
      </c>
      <c r="G16" s="8" t="s">
        <v>263</v>
      </c>
      <c r="H16" s="31" t="s">
        <v>101</v>
      </c>
      <c r="I16" s="6" t="s">
        <v>102</v>
      </c>
      <c r="J16" s="6">
        <v>5</v>
      </c>
      <c r="K16" s="8" t="s">
        <v>103</v>
      </c>
      <c r="L16" s="31"/>
      <c r="M16" s="6"/>
      <c r="N16" s="6"/>
      <c r="O16" s="8"/>
      <c r="P16" s="31"/>
      <c r="Q16" s="6"/>
      <c r="R16" s="6"/>
      <c r="S16" s="8"/>
      <c r="T16" s="31"/>
      <c r="U16" s="6"/>
      <c r="V16" s="6"/>
      <c r="W16" s="8"/>
      <c r="X16" s="31"/>
      <c r="Y16" s="6"/>
      <c r="Z16" s="6"/>
      <c r="AA16" s="8"/>
      <c r="AB16" s="31"/>
      <c r="AC16" s="6"/>
      <c r="AD16" s="6"/>
      <c r="AE16" s="8"/>
      <c r="AF16" s="31"/>
      <c r="AG16" s="6"/>
      <c r="AH16" s="6"/>
      <c r="AI16" s="8"/>
      <c r="AJ16" s="31"/>
      <c r="AK16" s="6"/>
      <c r="AL16" s="6"/>
      <c r="AM16" s="8"/>
      <c r="AN16" s="31"/>
      <c r="AO16" s="6"/>
      <c r="AP16" s="6"/>
      <c r="AQ16" s="8"/>
      <c r="AR16" s="31"/>
      <c r="AS16" s="6"/>
      <c r="AT16" s="6"/>
      <c r="AU16" s="8"/>
      <c r="AV16" s="31"/>
      <c r="AW16" s="6"/>
      <c r="AX16" s="6"/>
      <c r="AY16" s="8"/>
      <c r="AZ16" s="31"/>
      <c r="BA16" s="6"/>
      <c r="BB16" s="6"/>
      <c r="BC16" s="8"/>
      <c r="BD16" s="31"/>
      <c r="BE16" s="6"/>
      <c r="BF16" s="6"/>
      <c r="BG16" s="8"/>
    </row>
    <row r="17" spans="1:59" ht="114" customHeight="1">
      <c r="A17" s="30" t="s">
        <v>277</v>
      </c>
      <c r="C17" s="6">
        <v>16</v>
      </c>
      <c r="D17" s="9" t="s">
        <v>104</v>
      </c>
      <c r="E17" s="11" t="s">
        <v>58</v>
      </c>
      <c r="F17" s="7" t="s">
        <v>105</v>
      </c>
      <c r="G17" s="8" t="s">
        <v>264</v>
      </c>
      <c r="H17" s="31" t="s">
        <v>96</v>
      </c>
      <c r="I17" s="6" t="s">
        <v>97</v>
      </c>
      <c r="J17" s="6">
        <v>30</v>
      </c>
      <c r="K17" s="8" t="s">
        <v>98</v>
      </c>
      <c r="L17" s="31" t="s">
        <v>106</v>
      </c>
      <c r="M17" s="6"/>
      <c r="N17" s="6"/>
      <c r="O17" s="8"/>
      <c r="P17" s="31"/>
      <c r="Q17" s="6"/>
      <c r="R17" s="6"/>
      <c r="S17" s="8"/>
      <c r="T17" s="31"/>
      <c r="U17" s="6"/>
      <c r="V17" s="6"/>
      <c r="W17" s="8"/>
      <c r="X17" s="31"/>
      <c r="Y17" s="6"/>
      <c r="Z17" s="6"/>
      <c r="AA17" s="8"/>
      <c r="AB17" s="31"/>
      <c r="AC17" s="6"/>
      <c r="AD17" s="6"/>
      <c r="AE17" s="8"/>
      <c r="AF17" s="31"/>
      <c r="AG17" s="6"/>
      <c r="AH17" s="6"/>
      <c r="AI17" s="8"/>
      <c r="AJ17" s="31"/>
      <c r="AK17" s="6"/>
      <c r="AL17" s="6"/>
      <c r="AM17" s="8"/>
      <c r="AN17" s="31"/>
      <c r="AO17" s="6"/>
      <c r="AP17" s="6"/>
      <c r="AQ17" s="8"/>
      <c r="AR17" s="31"/>
      <c r="AS17" s="6"/>
      <c r="AT17" s="6"/>
      <c r="AU17" s="8"/>
      <c r="AV17" s="31"/>
      <c r="AW17" s="6"/>
      <c r="AX17" s="6"/>
      <c r="AY17" s="8"/>
      <c r="AZ17" s="31"/>
      <c r="BA17" s="6"/>
      <c r="BB17" s="6"/>
      <c r="BC17" s="8"/>
      <c r="BD17" s="31"/>
      <c r="BE17" s="6"/>
      <c r="BF17" s="6"/>
      <c r="BG17" s="8"/>
    </row>
    <row r="18" spans="1:59" ht="114" customHeight="1">
      <c r="C18" s="6">
        <v>17</v>
      </c>
      <c r="D18" s="9" t="s">
        <v>107</v>
      </c>
      <c r="E18" s="11" t="s">
        <v>108</v>
      </c>
      <c r="F18" s="12" t="s">
        <v>109</v>
      </c>
      <c r="G18" s="35" t="s">
        <v>265</v>
      </c>
      <c r="H18" s="31" t="s">
        <v>96</v>
      </c>
      <c r="I18" s="6" t="s">
        <v>110</v>
      </c>
      <c r="J18" s="6">
        <v>22</v>
      </c>
      <c r="K18" s="8" t="s">
        <v>111</v>
      </c>
      <c r="L18" s="31" t="s">
        <v>112</v>
      </c>
      <c r="M18" s="6" t="s">
        <v>113</v>
      </c>
      <c r="N18" s="6">
        <v>31</v>
      </c>
      <c r="O18" s="8" t="s">
        <v>114</v>
      </c>
      <c r="P18" s="31"/>
      <c r="Q18" s="6"/>
      <c r="R18" s="6"/>
      <c r="S18" s="8"/>
      <c r="T18" s="31"/>
      <c r="U18" s="6"/>
      <c r="V18" s="6"/>
      <c r="W18" s="8"/>
      <c r="X18" s="31"/>
      <c r="Y18" s="6"/>
      <c r="Z18" s="6"/>
      <c r="AA18" s="8"/>
      <c r="AB18" s="31"/>
      <c r="AC18" s="6"/>
      <c r="AD18" s="6"/>
      <c r="AE18" s="8"/>
      <c r="AF18" s="31"/>
      <c r="AG18" s="6"/>
      <c r="AH18" s="6"/>
      <c r="AI18" s="8"/>
      <c r="AJ18" s="31"/>
      <c r="AK18" s="6"/>
      <c r="AL18" s="6"/>
      <c r="AM18" s="8"/>
      <c r="AN18" s="31"/>
      <c r="AO18" s="6"/>
      <c r="AP18" s="6"/>
      <c r="AQ18" s="8"/>
      <c r="AR18" s="31"/>
      <c r="AS18" s="6"/>
      <c r="AT18" s="6"/>
      <c r="AU18" s="8"/>
      <c r="AV18" s="31"/>
      <c r="AW18" s="6"/>
      <c r="AX18" s="6"/>
      <c r="AY18" s="8"/>
      <c r="AZ18" s="31"/>
      <c r="BA18" s="6"/>
      <c r="BB18" s="6"/>
      <c r="BC18" s="8"/>
      <c r="BD18" s="31"/>
      <c r="BE18" s="6"/>
      <c r="BF18" s="6"/>
      <c r="BG18" s="8"/>
    </row>
    <row r="19" spans="1:59" ht="114" customHeight="1">
      <c r="A19" s="30" t="s">
        <v>277</v>
      </c>
      <c r="C19" s="6">
        <v>18</v>
      </c>
      <c r="D19" s="9" t="s">
        <v>104</v>
      </c>
      <c r="E19" s="11" t="s">
        <v>108</v>
      </c>
      <c r="F19" s="7" t="s">
        <v>115</v>
      </c>
      <c r="G19" s="8" t="s">
        <v>266</v>
      </c>
      <c r="H19" s="31" t="s">
        <v>96</v>
      </c>
      <c r="I19" s="6" t="s">
        <v>116</v>
      </c>
      <c r="J19" s="6">
        <v>30</v>
      </c>
      <c r="K19" s="8" t="s">
        <v>98</v>
      </c>
      <c r="L19" s="31" t="s">
        <v>106</v>
      </c>
      <c r="M19" s="6"/>
      <c r="N19" s="6"/>
      <c r="O19" s="8"/>
      <c r="P19" s="31"/>
      <c r="Q19" s="6"/>
      <c r="R19" s="6"/>
      <c r="S19" s="8"/>
      <c r="T19" s="31"/>
      <c r="U19" s="6"/>
      <c r="V19" s="6"/>
      <c r="W19" s="8"/>
      <c r="X19" s="31"/>
      <c r="Y19" s="6"/>
      <c r="Z19" s="6"/>
      <c r="AA19" s="8"/>
      <c r="AB19" s="31"/>
      <c r="AC19" s="6"/>
      <c r="AD19" s="6"/>
      <c r="AE19" s="8"/>
      <c r="AF19" s="31"/>
      <c r="AG19" s="6"/>
      <c r="AH19" s="6"/>
      <c r="AI19" s="8"/>
      <c r="AJ19" s="31"/>
      <c r="AK19" s="6"/>
      <c r="AL19" s="6"/>
      <c r="AM19" s="8"/>
      <c r="AN19" s="31"/>
      <c r="AO19" s="6"/>
      <c r="AP19" s="6"/>
      <c r="AQ19" s="8"/>
      <c r="AR19" s="31"/>
      <c r="AS19" s="6"/>
      <c r="AT19" s="6"/>
      <c r="AU19" s="8"/>
      <c r="AV19" s="31"/>
      <c r="AW19" s="6"/>
      <c r="AX19" s="6"/>
      <c r="AY19" s="8"/>
      <c r="AZ19" s="31"/>
      <c r="BA19" s="6"/>
      <c r="BB19" s="6"/>
      <c r="BC19" s="8"/>
      <c r="BD19" s="31"/>
      <c r="BE19" s="6"/>
      <c r="BF19" s="6"/>
      <c r="BG19" s="8"/>
    </row>
    <row r="20" spans="1:59" ht="114" customHeight="1">
      <c r="A20" s="30" t="s">
        <v>276</v>
      </c>
      <c r="C20" s="6">
        <v>19</v>
      </c>
      <c r="D20" s="9" t="s">
        <v>99</v>
      </c>
      <c r="E20" s="11" t="s">
        <v>108</v>
      </c>
      <c r="F20" s="7" t="s">
        <v>117</v>
      </c>
      <c r="G20" s="8" t="s">
        <v>267</v>
      </c>
      <c r="H20" s="31" t="s">
        <v>101</v>
      </c>
      <c r="I20" s="6" t="s">
        <v>102</v>
      </c>
      <c r="J20" s="6">
        <v>3</v>
      </c>
      <c r="K20" s="8" t="s">
        <v>118</v>
      </c>
      <c r="L20" s="31" t="s">
        <v>101</v>
      </c>
      <c r="M20" s="6" t="s">
        <v>102</v>
      </c>
      <c r="N20" s="6">
        <v>17</v>
      </c>
      <c r="O20" s="8" t="s">
        <v>118</v>
      </c>
      <c r="P20" s="31"/>
      <c r="Q20" s="6"/>
      <c r="R20" s="6"/>
      <c r="S20" s="8"/>
      <c r="T20" s="31"/>
      <c r="U20" s="6"/>
      <c r="V20" s="6"/>
      <c r="W20" s="8"/>
      <c r="X20" s="31"/>
      <c r="Y20" s="6"/>
      <c r="Z20" s="6"/>
      <c r="AA20" s="8"/>
      <c r="AB20" s="31"/>
      <c r="AC20" s="6"/>
      <c r="AD20" s="6"/>
      <c r="AE20" s="8"/>
      <c r="AF20" s="31"/>
      <c r="AG20" s="6"/>
      <c r="AH20" s="6"/>
      <c r="AI20" s="8"/>
      <c r="AJ20" s="31"/>
      <c r="AK20" s="6"/>
      <c r="AL20" s="6"/>
      <c r="AM20" s="8"/>
      <c r="AN20" s="31"/>
      <c r="AO20" s="6"/>
      <c r="AP20" s="6"/>
      <c r="AQ20" s="8"/>
      <c r="AR20" s="31"/>
      <c r="AS20" s="6"/>
      <c r="AT20" s="6"/>
      <c r="AU20" s="8"/>
      <c r="AV20" s="31"/>
      <c r="AW20" s="6"/>
      <c r="AX20" s="6"/>
      <c r="AY20" s="8"/>
      <c r="AZ20" s="31"/>
      <c r="BA20" s="6"/>
      <c r="BB20" s="6"/>
      <c r="BC20" s="8"/>
      <c r="BD20" s="31"/>
      <c r="BE20" s="6"/>
      <c r="BF20" s="6"/>
      <c r="BG20" s="8"/>
    </row>
    <row r="21" spans="1:59" ht="114" customHeight="1">
      <c r="A21" s="30" t="s">
        <v>277</v>
      </c>
      <c r="C21" s="6">
        <v>20</v>
      </c>
      <c r="D21" s="9" t="s">
        <v>119</v>
      </c>
      <c r="E21" s="11" t="s">
        <v>108</v>
      </c>
      <c r="F21" s="7" t="s">
        <v>120</v>
      </c>
      <c r="G21" s="8" t="s">
        <v>268</v>
      </c>
      <c r="H21" s="31" t="s">
        <v>101</v>
      </c>
      <c r="I21" s="6" t="s">
        <v>102</v>
      </c>
      <c r="J21" s="6">
        <v>14</v>
      </c>
      <c r="K21" s="8" t="s">
        <v>118</v>
      </c>
      <c r="L21" s="31" t="s">
        <v>101</v>
      </c>
      <c r="M21" s="6" t="s">
        <v>102</v>
      </c>
      <c r="N21" s="6">
        <v>15</v>
      </c>
      <c r="O21" s="8" t="s">
        <v>118</v>
      </c>
      <c r="P21" s="31" t="s">
        <v>101</v>
      </c>
      <c r="Q21" s="6" t="s">
        <v>102</v>
      </c>
      <c r="R21" s="6">
        <v>16</v>
      </c>
      <c r="S21" s="8" t="s">
        <v>118</v>
      </c>
      <c r="T21" s="31" t="s">
        <v>101</v>
      </c>
      <c r="U21" s="6" t="s">
        <v>102</v>
      </c>
      <c r="V21" s="6">
        <v>17</v>
      </c>
      <c r="W21" s="32" t="s">
        <v>118</v>
      </c>
      <c r="X21" s="31"/>
      <c r="Y21" s="6"/>
      <c r="Z21" s="6"/>
      <c r="AA21" s="8"/>
      <c r="AB21" s="31"/>
      <c r="AC21" s="6"/>
      <c r="AD21" s="6"/>
      <c r="AE21" s="8"/>
      <c r="AF21" s="31"/>
      <c r="AG21" s="6"/>
      <c r="AH21" s="6"/>
      <c r="AI21" s="8"/>
      <c r="AJ21" s="31"/>
      <c r="AK21" s="6"/>
      <c r="AL21" s="6"/>
      <c r="AM21" s="8"/>
      <c r="AN21" s="31"/>
      <c r="AO21" s="6"/>
      <c r="AP21" s="6"/>
      <c r="AQ21" s="8"/>
      <c r="AR21" s="31"/>
      <c r="AS21" s="6"/>
      <c r="AT21" s="6"/>
      <c r="AU21" s="8"/>
      <c r="AV21" s="31"/>
      <c r="AW21" s="6"/>
      <c r="AX21" s="6"/>
      <c r="AY21" s="8"/>
      <c r="AZ21" s="31"/>
      <c r="BA21" s="6"/>
      <c r="BB21" s="6"/>
      <c r="BC21" s="8"/>
      <c r="BD21" s="31"/>
      <c r="BE21" s="6"/>
      <c r="BF21" s="6"/>
      <c r="BG21" s="8"/>
    </row>
    <row r="22" spans="1:59" ht="114" customHeight="1">
      <c r="A22" s="30" t="s">
        <v>277</v>
      </c>
      <c r="C22" s="6">
        <v>21</v>
      </c>
      <c r="D22" s="9" t="s">
        <v>94</v>
      </c>
      <c r="E22" s="11" t="s">
        <v>108</v>
      </c>
      <c r="F22" s="7" t="s">
        <v>121</v>
      </c>
      <c r="G22" s="36" t="s">
        <v>269</v>
      </c>
      <c r="H22" s="31" t="s">
        <v>96</v>
      </c>
      <c r="I22" s="6" t="s">
        <v>122</v>
      </c>
      <c r="J22" s="6">
        <v>56</v>
      </c>
      <c r="K22" s="8" t="s">
        <v>123</v>
      </c>
      <c r="L22" s="31" t="s">
        <v>96</v>
      </c>
      <c r="M22" s="6" t="s">
        <v>122</v>
      </c>
      <c r="N22" s="6">
        <v>183</v>
      </c>
      <c r="O22" s="8" t="s">
        <v>123</v>
      </c>
      <c r="P22" s="31" t="s">
        <v>96</v>
      </c>
      <c r="Q22" s="6" t="s">
        <v>124</v>
      </c>
      <c r="R22" s="6">
        <v>184</v>
      </c>
      <c r="S22" s="8" t="s">
        <v>123</v>
      </c>
      <c r="T22" s="31"/>
      <c r="U22" s="6"/>
      <c r="V22" s="6"/>
      <c r="W22" s="8"/>
      <c r="X22" s="31"/>
      <c r="Y22" s="6"/>
      <c r="Z22" s="6"/>
      <c r="AA22" s="8"/>
      <c r="AB22" s="31"/>
      <c r="AC22" s="6"/>
      <c r="AD22" s="6"/>
      <c r="AE22" s="8"/>
      <c r="AF22" s="31"/>
      <c r="AG22" s="6"/>
      <c r="AH22" s="6"/>
      <c r="AI22" s="8"/>
      <c r="AJ22" s="31"/>
      <c r="AK22" s="6"/>
      <c r="AL22" s="6"/>
      <c r="AM22" s="8"/>
      <c r="AN22" s="31"/>
      <c r="AO22" s="6"/>
      <c r="AP22" s="6"/>
      <c r="AQ22" s="8"/>
      <c r="AR22" s="31"/>
      <c r="AS22" s="6"/>
      <c r="AT22" s="6"/>
      <c r="AU22" s="8"/>
      <c r="AV22" s="31"/>
      <c r="AW22" s="6"/>
      <c r="AX22" s="6"/>
      <c r="AY22" s="8"/>
      <c r="AZ22" s="31"/>
      <c r="BA22" s="6"/>
      <c r="BB22" s="6"/>
      <c r="BC22" s="8"/>
      <c r="BD22" s="31"/>
      <c r="BE22" s="6"/>
      <c r="BF22" s="6"/>
      <c r="BG22" s="8"/>
    </row>
    <row r="23" spans="1:59" ht="114" customHeight="1">
      <c r="A23" s="30" t="s">
        <v>276</v>
      </c>
      <c r="C23" s="6">
        <v>22</v>
      </c>
      <c r="D23" s="9" t="s">
        <v>99</v>
      </c>
      <c r="E23" s="11" t="s">
        <v>108</v>
      </c>
      <c r="F23" s="7" t="s">
        <v>125</v>
      </c>
      <c r="G23" s="8" t="s">
        <v>270</v>
      </c>
      <c r="H23" s="31" t="s">
        <v>101</v>
      </c>
      <c r="I23" s="6" t="s">
        <v>126</v>
      </c>
      <c r="J23" s="6">
        <v>10</v>
      </c>
      <c r="K23" s="8" t="s">
        <v>127</v>
      </c>
      <c r="L23" s="31" t="s">
        <v>101</v>
      </c>
      <c r="M23" s="6" t="s">
        <v>126</v>
      </c>
      <c r="N23" s="6">
        <v>11</v>
      </c>
      <c r="O23" s="8" t="s">
        <v>127</v>
      </c>
      <c r="P23" s="31" t="s">
        <v>101</v>
      </c>
      <c r="Q23" s="6" t="s">
        <v>126</v>
      </c>
      <c r="R23" s="6">
        <v>12</v>
      </c>
      <c r="S23" s="8" t="s">
        <v>128</v>
      </c>
      <c r="T23" s="31" t="s">
        <v>101</v>
      </c>
      <c r="U23" s="6" t="s">
        <v>129</v>
      </c>
      <c r="V23" s="6">
        <v>13</v>
      </c>
      <c r="W23" s="8" t="s">
        <v>128</v>
      </c>
      <c r="X23" s="31" t="s">
        <v>101</v>
      </c>
      <c r="Y23" s="6" t="s">
        <v>129</v>
      </c>
      <c r="Z23" s="6">
        <v>14</v>
      </c>
      <c r="AA23" s="8" t="s">
        <v>128</v>
      </c>
      <c r="AB23" s="31" t="s">
        <v>101</v>
      </c>
      <c r="AC23" s="6" t="s">
        <v>129</v>
      </c>
      <c r="AD23" s="6">
        <v>15</v>
      </c>
      <c r="AE23" s="8" t="s">
        <v>128</v>
      </c>
      <c r="AF23" s="31" t="s">
        <v>101</v>
      </c>
      <c r="AG23" s="6" t="s">
        <v>129</v>
      </c>
      <c r="AH23" s="6">
        <v>16</v>
      </c>
      <c r="AI23" s="8" t="s">
        <v>128</v>
      </c>
      <c r="AJ23" s="31" t="s">
        <v>101</v>
      </c>
      <c r="AK23" s="6" t="s">
        <v>129</v>
      </c>
      <c r="AL23" s="6">
        <v>17</v>
      </c>
      <c r="AM23" s="8" t="s">
        <v>128</v>
      </c>
      <c r="AN23" s="31" t="s">
        <v>101</v>
      </c>
      <c r="AO23" s="6" t="s">
        <v>129</v>
      </c>
      <c r="AP23" s="6">
        <v>18</v>
      </c>
      <c r="AQ23" s="8" t="s">
        <v>128</v>
      </c>
      <c r="AR23" s="31" t="s">
        <v>101</v>
      </c>
      <c r="AS23" s="6" t="s">
        <v>129</v>
      </c>
      <c r="AT23" s="6">
        <v>20</v>
      </c>
      <c r="AU23" s="8" t="s">
        <v>128</v>
      </c>
      <c r="AV23" s="31" t="s">
        <v>101</v>
      </c>
      <c r="AW23" s="6" t="s">
        <v>129</v>
      </c>
      <c r="AX23" s="6">
        <v>21</v>
      </c>
      <c r="AY23" s="8" t="s">
        <v>128</v>
      </c>
      <c r="AZ23" s="31" t="s">
        <v>101</v>
      </c>
      <c r="BA23" s="6" t="s">
        <v>129</v>
      </c>
      <c r="BB23" s="6">
        <v>22</v>
      </c>
      <c r="BC23" s="8" t="s">
        <v>128</v>
      </c>
      <c r="BD23" s="31" t="s">
        <v>101</v>
      </c>
      <c r="BE23" s="6" t="s">
        <v>129</v>
      </c>
      <c r="BF23" s="6">
        <v>23</v>
      </c>
      <c r="BG23" s="8" t="s">
        <v>128</v>
      </c>
    </row>
    <row r="24" spans="1:59" ht="114" customHeight="1">
      <c r="A24" s="30" t="s">
        <v>277</v>
      </c>
      <c r="C24" s="6">
        <v>23</v>
      </c>
      <c r="D24" s="9" t="s">
        <v>99</v>
      </c>
      <c r="E24" s="11" t="s">
        <v>108</v>
      </c>
      <c r="F24" s="7" t="s">
        <v>130</v>
      </c>
      <c r="G24" s="8" t="s">
        <v>271</v>
      </c>
      <c r="H24" s="31" t="s">
        <v>101</v>
      </c>
      <c r="I24" s="6" t="s">
        <v>126</v>
      </c>
      <c r="J24" s="6">
        <v>10</v>
      </c>
      <c r="K24" s="8" t="s">
        <v>127</v>
      </c>
      <c r="L24" s="31" t="s">
        <v>101</v>
      </c>
      <c r="M24" s="6" t="s">
        <v>126</v>
      </c>
      <c r="N24" s="6">
        <v>11</v>
      </c>
      <c r="O24" s="8" t="s">
        <v>127</v>
      </c>
      <c r="P24" s="31" t="s">
        <v>101</v>
      </c>
      <c r="Q24" s="6" t="s">
        <v>126</v>
      </c>
      <c r="R24" s="6">
        <v>12</v>
      </c>
      <c r="S24" s="8" t="s">
        <v>128</v>
      </c>
      <c r="T24" s="31" t="s">
        <v>101</v>
      </c>
      <c r="U24" s="6" t="s">
        <v>129</v>
      </c>
      <c r="V24" s="6">
        <v>13</v>
      </c>
      <c r="W24" s="8" t="s">
        <v>128</v>
      </c>
      <c r="X24" s="31" t="s">
        <v>101</v>
      </c>
      <c r="Y24" s="6" t="s">
        <v>129</v>
      </c>
      <c r="Z24" s="6">
        <v>14</v>
      </c>
      <c r="AA24" s="8" t="s">
        <v>128</v>
      </c>
      <c r="AB24" s="31" t="s">
        <v>101</v>
      </c>
      <c r="AC24" s="6" t="s">
        <v>129</v>
      </c>
      <c r="AD24" s="6">
        <v>15</v>
      </c>
      <c r="AE24" s="8" t="s">
        <v>128</v>
      </c>
      <c r="AF24" s="31" t="s">
        <v>101</v>
      </c>
      <c r="AG24" s="6" t="s">
        <v>129</v>
      </c>
      <c r="AH24" s="6">
        <v>16</v>
      </c>
      <c r="AI24" s="8" t="s">
        <v>128</v>
      </c>
      <c r="AJ24" s="31" t="s">
        <v>101</v>
      </c>
      <c r="AK24" s="6" t="s">
        <v>129</v>
      </c>
      <c r="AL24" s="6">
        <v>17</v>
      </c>
      <c r="AM24" s="8" t="s">
        <v>128</v>
      </c>
      <c r="AN24" s="31" t="s">
        <v>101</v>
      </c>
      <c r="AO24" s="6" t="s">
        <v>129</v>
      </c>
      <c r="AP24" s="6">
        <v>18</v>
      </c>
      <c r="AQ24" s="8" t="s">
        <v>128</v>
      </c>
      <c r="AR24" s="31" t="s">
        <v>101</v>
      </c>
      <c r="AS24" s="6" t="s">
        <v>129</v>
      </c>
      <c r="AT24" s="6">
        <v>20</v>
      </c>
      <c r="AU24" s="8" t="s">
        <v>128</v>
      </c>
      <c r="AV24" s="31" t="s">
        <v>101</v>
      </c>
      <c r="AW24" s="6" t="s">
        <v>129</v>
      </c>
      <c r="AX24" s="6">
        <v>21</v>
      </c>
      <c r="AY24" s="8" t="s">
        <v>128</v>
      </c>
      <c r="AZ24" s="31" t="s">
        <v>101</v>
      </c>
      <c r="BA24" s="6" t="s">
        <v>129</v>
      </c>
      <c r="BB24" s="6">
        <v>22</v>
      </c>
      <c r="BC24" s="8" t="s">
        <v>128</v>
      </c>
      <c r="BD24" s="31" t="s">
        <v>101</v>
      </c>
      <c r="BE24" s="6" t="s">
        <v>129</v>
      </c>
      <c r="BF24" s="6">
        <v>23</v>
      </c>
      <c r="BG24" s="8" t="s">
        <v>128</v>
      </c>
    </row>
    <row r="25" spans="1:59" ht="114" customHeight="1">
      <c r="A25" s="30" t="s">
        <v>276</v>
      </c>
      <c r="C25" s="6">
        <v>24</v>
      </c>
      <c r="D25" s="9" t="s">
        <v>131</v>
      </c>
      <c r="E25" s="11" t="s">
        <v>108</v>
      </c>
      <c r="F25" s="7" t="s">
        <v>132</v>
      </c>
      <c r="G25" s="8" t="s">
        <v>272</v>
      </c>
      <c r="H25" s="31" t="s">
        <v>133</v>
      </c>
      <c r="I25" s="6" t="s">
        <v>134</v>
      </c>
      <c r="J25" s="6">
        <v>2095</v>
      </c>
      <c r="K25" s="8" t="s">
        <v>135</v>
      </c>
      <c r="L25" s="31"/>
      <c r="M25" s="6"/>
      <c r="N25" s="6"/>
      <c r="O25" s="8"/>
      <c r="P25" s="31"/>
      <c r="Q25" s="6"/>
      <c r="R25" s="6"/>
      <c r="S25" s="8"/>
      <c r="T25" s="31"/>
      <c r="U25" s="6"/>
      <c r="V25" s="6"/>
      <c r="W25" s="8"/>
      <c r="X25" s="31"/>
      <c r="Y25" s="6"/>
      <c r="Z25" s="6"/>
      <c r="AA25" s="8"/>
      <c r="AB25" s="31"/>
      <c r="AC25" s="6"/>
      <c r="AD25" s="6"/>
      <c r="AE25" s="8"/>
      <c r="AF25" s="31"/>
      <c r="AG25" s="6"/>
      <c r="AH25" s="6"/>
      <c r="AI25" s="8"/>
      <c r="AJ25" s="31"/>
      <c r="AK25" s="6"/>
      <c r="AL25" s="6"/>
      <c r="AM25" s="8"/>
      <c r="AN25" s="31"/>
      <c r="AO25" s="6"/>
      <c r="AP25" s="6"/>
      <c r="AQ25" s="8"/>
      <c r="AR25" s="31"/>
      <c r="AS25" s="6"/>
      <c r="AT25" s="6"/>
      <c r="AU25" s="8"/>
      <c r="AV25" s="31"/>
      <c r="AW25" s="6"/>
      <c r="AX25" s="6"/>
      <c r="AY25" s="8"/>
      <c r="AZ25" s="31"/>
      <c r="BA25" s="6"/>
      <c r="BB25" s="6"/>
      <c r="BC25" s="8"/>
      <c r="BD25" s="31"/>
      <c r="BE25" s="6"/>
      <c r="BF25" s="6"/>
      <c r="BG25" s="8"/>
    </row>
    <row r="26" spans="1:59" ht="114" customHeight="1">
      <c r="A26" s="30" t="s">
        <v>276</v>
      </c>
      <c r="C26" s="6">
        <v>25</v>
      </c>
      <c r="D26" s="9" t="s">
        <v>136</v>
      </c>
      <c r="E26" s="11" t="s">
        <v>108</v>
      </c>
      <c r="F26" s="7" t="s">
        <v>137</v>
      </c>
      <c r="G26" s="8" t="s">
        <v>273</v>
      </c>
      <c r="H26" s="31" t="s">
        <v>138</v>
      </c>
      <c r="I26" s="6" t="s">
        <v>139</v>
      </c>
      <c r="J26" s="6">
        <v>16</v>
      </c>
      <c r="K26" s="8" t="s">
        <v>140</v>
      </c>
      <c r="L26" s="31"/>
      <c r="M26" s="6"/>
      <c r="N26" s="6"/>
      <c r="O26" s="8"/>
      <c r="P26" s="31"/>
      <c r="Q26" s="6"/>
      <c r="R26" s="6"/>
      <c r="S26" s="8"/>
      <c r="T26" s="31"/>
      <c r="U26" s="6"/>
      <c r="V26" s="6"/>
      <c r="W26" s="8"/>
      <c r="X26" s="31"/>
      <c r="Y26" s="6"/>
      <c r="Z26" s="6"/>
      <c r="AA26" s="8"/>
      <c r="AB26" s="31"/>
      <c r="AC26" s="6"/>
      <c r="AD26" s="6"/>
      <c r="AE26" s="8"/>
      <c r="AF26" s="31"/>
      <c r="AG26" s="6"/>
      <c r="AH26" s="6"/>
      <c r="AI26" s="8"/>
      <c r="AJ26" s="31"/>
      <c r="AK26" s="6"/>
      <c r="AL26" s="6"/>
      <c r="AM26" s="8"/>
      <c r="AN26" s="31"/>
      <c r="AO26" s="6"/>
      <c r="AP26" s="6"/>
      <c r="AQ26" s="8"/>
      <c r="AR26" s="31"/>
      <c r="AS26" s="6"/>
      <c r="AT26" s="6"/>
      <c r="AU26" s="8"/>
      <c r="AV26" s="31"/>
      <c r="AW26" s="6"/>
      <c r="AX26" s="6"/>
      <c r="AY26" s="8"/>
      <c r="AZ26" s="31"/>
      <c r="BA26" s="6"/>
      <c r="BB26" s="6"/>
      <c r="BC26" s="8"/>
      <c r="BD26" s="31"/>
      <c r="BE26" s="6"/>
      <c r="BF26" s="6"/>
      <c r="BG26" s="8"/>
    </row>
    <row r="27" spans="1:59" ht="114" customHeight="1">
      <c r="A27" s="30" t="s">
        <v>277</v>
      </c>
      <c r="C27" s="6">
        <v>26</v>
      </c>
      <c r="D27" s="9" t="s">
        <v>94</v>
      </c>
      <c r="E27" s="11" t="s">
        <v>108</v>
      </c>
      <c r="F27" s="7" t="s">
        <v>141</v>
      </c>
      <c r="G27" s="8" t="s">
        <v>274</v>
      </c>
      <c r="H27" s="31" t="s">
        <v>96</v>
      </c>
      <c r="I27" s="6" t="s">
        <v>142</v>
      </c>
      <c r="J27" s="6">
        <v>46</v>
      </c>
      <c r="K27" s="8" t="s">
        <v>143</v>
      </c>
      <c r="L27" s="31"/>
      <c r="M27" s="6"/>
      <c r="N27" s="6"/>
      <c r="O27" s="8"/>
      <c r="P27" s="31"/>
      <c r="Q27" s="6"/>
      <c r="R27" s="6"/>
      <c r="S27" s="8"/>
      <c r="T27" s="31"/>
      <c r="U27" s="6"/>
      <c r="V27" s="6"/>
      <c r="W27" s="8"/>
      <c r="X27" s="31"/>
      <c r="Y27" s="6"/>
      <c r="Z27" s="6"/>
      <c r="AA27" s="8"/>
      <c r="AB27" s="31"/>
      <c r="AC27" s="6"/>
      <c r="AD27" s="6"/>
      <c r="AE27" s="8"/>
      <c r="AF27" s="31"/>
      <c r="AG27" s="6"/>
      <c r="AH27" s="6"/>
      <c r="AI27" s="8"/>
      <c r="AJ27" s="31"/>
      <c r="AK27" s="6"/>
      <c r="AL27" s="6"/>
      <c r="AM27" s="8"/>
      <c r="AN27" s="31"/>
      <c r="AO27" s="6"/>
      <c r="AP27" s="6"/>
      <c r="AQ27" s="8"/>
      <c r="AR27" s="31"/>
      <c r="AS27" s="6"/>
      <c r="AT27" s="6"/>
      <c r="AU27" s="8"/>
      <c r="AV27" s="31"/>
      <c r="AW27" s="6"/>
      <c r="AX27" s="6"/>
      <c r="AY27" s="8"/>
      <c r="AZ27" s="31"/>
      <c r="BA27" s="6"/>
      <c r="BB27" s="6"/>
      <c r="BC27" s="8"/>
      <c r="BD27" s="31"/>
      <c r="BE27" s="6"/>
      <c r="BF27" s="6"/>
      <c r="BG27" s="8"/>
    </row>
  </sheetData>
  <phoneticPr fontId="3" type="noConversion"/>
  <dataValidations count="1">
    <dataValidation type="list" allowBlank="1" showInputMessage="1" showErrorMessage="1" sqref="BE2:BE27 AW2:AW27 I2:I27 M2:M27 U2:U27 Q2:Q27 Y2:Y27 AC2:AC27 AG2:AG27 AK2:AK27 AO2:AO27 AS2:AS27 BA2:BA27" xr:uid="{75265D07-FAD2-4057-B8B5-8A1F1275EF0E}">
      <formula1>INDIRECT(H2)</formula1>
    </dataValidation>
  </dataValidations>
  <hyperlinks>
    <hyperlink ref="BC4" r:id="rId1" display="https://login.microsoftonline.com/1cb54445-8763-4a0c-aedb-bf7c72027e4e/oauth2/authorize?client%5Fid=00000003%2D0000%2D0ff1%2Dce00%2D000000000000&amp;response%5Fmode=form%5Fpost&amp;response%5Ftype=code%20id%5Ftoken&amp;resource=00000003%2D0000%2D0ff1%2Dce00%2D000000000000&amp;scope=openid&amp;nonce=83027551F626E658A3DAE9C199AB5BE7E03A6D313C0C61AD%2D44D70A2609C2E5D4B4AACE0CBB322F23FF1E2431B23BD7B256E2722C7EE3CBAC&amp;redirect%5Furi=https%3A%2F%2Fhdhyundaigroup%2Esharepoint%2Ecom%2F%5Fforms%2Fdefault%2Easpx&amp;state=OD0w&amp;claims=%7B%22id%5Ftoken%22%3A%7B%22xms%5Fcc%22%3A%7B%22values%22%3A%5B%22CP1%22%5D%7D%7D%7D&amp;wsucxt=1&amp;cobrandid=11bd8083%2D87e0%2D41b5%2Dbb78%2D0bc43c8a8e8a&amp;client%2Drequest%2Did=04938ca1%2Db0a8%2D4000%2De126%2D27436ec5fb44&amp;sso_reload=true" xr:uid="{CD1E1DB1-901C-4370-9A87-7EFF61728F5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01FFEC-42A4-49D0-BCD7-DD16A87DE2B7}">
          <x14:formula1>
            <xm:f>'데이터 list'!$F$2:$F$11</xm:f>
          </x14:formula1>
          <xm:sqref>BD2:BD27 AV2:AV27 T2:T27 L2:L27 H2:H27 P2:P27 X2:X27 AB2:AB27 AF2:AF27 AJ2:AJ27 AN2:AN27 AR2:AR27 AZ2:AZ27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4C7A-5A5D-46A0-8140-FA0737861D94}">
  <dimension ref="A1:M100"/>
  <sheetViews>
    <sheetView workbookViewId="0">
      <selection activeCell="C20" sqref="C20"/>
    </sheetView>
  </sheetViews>
  <sheetFormatPr defaultRowHeight="16.5"/>
  <cols>
    <col min="1" max="2" width="55" customWidth="1"/>
    <col min="6" max="6" width="61.25" bestFit="1" customWidth="1"/>
    <col min="8" max="9" width="39.25" customWidth="1"/>
    <col min="10" max="10" width="49.75" customWidth="1"/>
    <col min="11" max="12" width="48.75" customWidth="1"/>
    <col min="13" max="13" width="61.25" bestFit="1" customWidth="1"/>
    <col min="14" max="14" width="57" bestFit="1" customWidth="1"/>
    <col min="15" max="15" width="51.75" bestFit="1" customWidth="1"/>
    <col min="16" max="16" width="67.75" bestFit="1" customWidth="1"/>
    <col min="17" max="17" width="44.5" bestFit="1" customWidth="1"/>
  </cols>
  <sheetData>
    <row r="1" spans="1:13">
      <c r="A1" s="1" t="s">
        <v>144</v>
      </c>
      <c r="B1" s="1" t="s">
        <v>145</v>
      </c>
      <c r="D1" t="s">
        <v>146</v>
      </c>
      <c r="F1" t="s">
        <v>147</v>
      </c>
      <c r="H1" t="s">
        <v>148</v>
      </c>
      <c r="I1" t="s">
        <v>149</v>
      </c>
      <c r="J1" t="s">
        <v>150</v>
      </c>
      <c r="K1" t="s">
        <v>151</v>
      </c>
      <c r="L1" t="s">
        <v>152</v>
      </c>
      <c r="M1" t="s">
        <v>153</v>
      </c>
    </row>
    <row r="2" spans="1:13">
      <c r="A2" s="2" t="s">
        <v>94</v>
      </c>
      <c r="B2" s="3" t="s">
        <v>154</v>
      </c>
      <c r="D2">
        <f>COUNTA(H1:M34)-COUNTA(표1[path])</f>
        <v>99</v>
      </c>
      <c r="F2" t="s">
        <v>148</v>
      </c>
      <c r="H2" s="5" t="s">
        <v>154</v>
      </c>
      <c r="I2" s="3" t="s">
        <v>155</v>
      </c>
      <c r="J2" s="3" t="s">
        <v>156</v>
      </c>
      <c r="K2" s="3" t="s">
        <v>157</v>
      </c>
      <c r="L2" s="3" t="s">
        <v>158</v>
      </c>
      <c r="M2" s="3" t="s">
        <v>159</v>
      </c>
    </row>
    <row r="3" spans="1:13">
      <c r="A3" s="2" t="s">
        <v>160</v>
      </c>
      <c r="B3" s="3" t="s">
        <v>161</v>
      </c>
      <c r="F3" t="s">
        <v>149</v>
      </c>
      <c r="H3" s="5" t="s">
        <v>161</v>
      </c>
      <c r="I3" s="3" t="s">
        <v>162</v>
      </c>
      <c r="J3" s="3" t="s">
        <v>163</v>
      </c>
      <c r="K3" s="3" t="s">
        <v>164</v>
      </c>
      <c r="L3" s="3" t="s">
        <v>165</v>
      </c>
      <c r="M3" s="3" t="s">
        <v>84</v>
      </c>
    </row>
    <row r="4" spans="1:13">
      <c r="A4" s="2" t="s">
        <v>160</v>
      </c>
      <c r="B4" s="3" t="s">
        <v>166</v>
      </c>
      <c r="F4" t="s">
        <v>150</v>
      </c>
      <c r="H4" s="5" t="s">
        <v>166</v>
      </c>
      <c r="I4" s="3" t="s">
        <v>167</v>
      </c>
      <c r="J4" s="3" t="s">
        <v>129</v>
      </c>
      <c r="K4" s="3" t="s">
        <v>168</v>
      </c>
      <c r="L4" s="3" t="s">
        <v>169</v>
      </c>
      <c r="M4" s="3" t="s">
        <v>78</v>
      </c>
    </row>
    <row r="5" spans="1:13">
      <c r="A5" s="2" t="s">
        <v>160</v>
      </c>
      <c r="B5" s="3" t="s">
        <v>170</v>
      </c>
      <c r="F5" t="s">
        <v>151</v>
      </c>
      <c r="H5" s="5" t="s">
        <v>170</v>
      </c>
      <c r="I5" s="3" t="s">
        <v>171</v>
      </c>
      <c r="J5" s="3" t="s">
        <v>172</v>
      </c>
      <c r="K5" s="3" t="s">
        <v>173</v>
      </c>
      <c r="L5" s="3" t="s">
        <v>174</v>
      </c>
      <c r="M5" s="3" t="s">
        <v>175</v>
      </c>
    </row>
    <row r="6" spans="1:13">
      <c r="A6" s="2" t="s">
        <v>160</v>
      </c>
      <c r="B6" s="3" t="s">
        <v>176</v>
      </c>
      <c r="F6" t="s">
        <v>152</v>
      </c>
      <c r="H6" s="5" t="s">
        <v>176</v>
      </c>
      <c r="I6" s="3" t="s">
        <v>177</v>
      </c>
      <c r="J6" s="3" t="s">
        <v>178</v>
      </c>
      <c r="K6" s="3" t="s">
        <v>179</v>
      </c>
      <c r="L6" s="3" t="s">
        <v>180</v>
      </c>
      <c r="M6" s="3" t="s">
        <v>181</v>
      </c>
    </row>
    <row r="7" spans="1:13">
      <c r="A7" s="2" t="s">
        <v>160</v>
      </c>
      <c r="B7" s="3" t="s">
        <v>182</v>
      </c>
      <c r="F7" t="s">
        <v>153</v>
      </c>
      <c r="H7" s="5" t="s">
        <v>182</v>
      </c>
      <c r="I7" s="3" t="s">
        <v>113</v>
      </c>
      <c r="J7" s="3" t="s">
        <v>183</v>
      </c>
      <c r="K7" s="3" t="s">
        <v>184</v>
      </c>
      <c r="L7" s="3" t="s">
        <v>185</v>
      </c>
      <c r="M7" s="3" t="s">
        <v>186</v>
      </c>
    </row>
    <row r="8" spans="1:13">
      <c r="A8" s="2" t="s">
        <v>160</v>
      </c>
      <c r="B8" s="3" t="s">
        <v>187</v>
      </c>
      <c r="F8" t="s">
        <v>188</v>
      </c>
      <c r="H8" s="5" t="s">
        <v>187</v>
      </c>
      <c r="J8" s="3" t="s">
        <v>102</v>
      </c>
      <c r="K8" s="3" t="s">
        <v>189</v>
      </c>
      <c r="L8" s="3" t="s">
        <v>190</v>
      </c>
      <c r="M8" s="4" t="s">
        <v>191</v>
      </c>
    </row>
    <row r="9" spans="1:13">
      <c r="A9" s="2" t="s">
        <v>160</v>
      </c>
      <c r="B9" s="3" t="s">
        <v>192</v>
      </c>
      <c r="F9" t="s">
        <v>193</v>
      </c>
      <c r="H9" s="5" t="s">
        <v>192</v>
      </c>
      <c r="J9" s="3" t="s">
        <v>194</v>
      </c>
      <c r="K9" s="3" t="s">
        <v>195</v>
      </c>
      <c r="L9" s="3" t="s">
        <v>196</v>
      </c>
      <c r="M9" s="3" t="s">
        <v>197</v>
      </c>
    </row>
    <row r="10" spans="1:13">
      <c r="A10" s="2" t="s">
        <v>160</v>
      </c>
      <c r="B10" s="3" t="s">
        <v>198</v>
      </c>
      <c r="F10" t="s">
        <v>199</v>
      </c>
      <c r="H10" s="5" t="s">
        <v>198</v>
      </c>
      <c r="J10" s="3" t="s">
        <v>200</v>
      </c>
      <c r="K10" s="3" t="s">
        <v>201</v>
      </c>
      <c r="L10" s="3" t="s">
        <v>202</v>
      </c>
    </row>
    <row r="11" spans="1:13">
      <c r="A11" s="2" t="s">
        <v>160</v>
      </c>
      <c r="B11" s="3" t="s">
        <v>122</v>
      </c>
      <c r="F11" t="s">
        <v>64</v>
      </c>
      <c r="H11" s="5" t="s">
        <v>122</v>
      </c>
      <c r="J11" s="3" t="s">
        <v>203</v>
      </c>
      <c r="K11" s="3" t="s">
        <v>204</v>
      </c>
      <c r="L11" s="3" t="s">
        <v>205</v>
      </c>
      <c r="M11" t="s">
        <v>188</v>
      </c>
    </row>
    <row r="12" spans="1:13">
      <c r="A12" s="2" t="s">
        <v>160</v>
      </c>
      <c r="B12" s="3" t="s">
        <v>206</v>
      </c>
      <c r="H12" s="5" t="s">
        <v>206</v>
      </c>
      <c r="J12" s="3" t="s">
        <v>207</v>
      </c>
      <c r="K12" s="3" t="s">
        <v>208</v>
      </c>
      <c r="M12" s="4" t="s">
        <v>134</v>
      </c>
    </row>
    <row r="13" spans="1:13">
      <c r="A13" s="2" t="s">
        <v>160</v>
      </c>
      <c r="B13" s="3" t="s">
        <v>124</v>
      </c>
      <c r="H13" s="5" t="s">
        <v>124</v>
      </c>
      <c r="K13" s="3" t="s">
        <v>209</v>
      </c>
    </row>
    <row r="14" spans="1:13">
      <c r="A14" s="2" t="s">
        <v>160</v>
      </c>
      <c r="B14" s="3" t="s">
        <v>210</v>
      </c>
      <c r="H14" s="5" t="s">
        <v>210</v>
      </c>
      <c r="K14" s="3" t="s">
        <v>211</v>
      </c>
      <c r="M14" t="s">
        <v>193</v>
      </c>
    </row>
    <row r="15" spans="1:13">
      <c r="A15" s="2" t="s">
        <v>160</v>
      </c>
      <c r="B15" s="3" t="s">
        <v>212</v>
      </c>
      <c r="H15" s="5" t="s">
        <v>212</v>
      </c>
      <c r="K15" s="3" t="s">
        <v>213</v>
      </c>
      <c r="M15" s="3" t="s">
        <v>139</v>
      </c>
    </row>
    <row r="16" spans="1:13">
      <c r="A16" s="2" t="s">
        <v>160</v>
      </c>
      <c r="B16" s="3" t="s">
        <v>214</v>
      </c>
      <c r="H16" s="5" t="s">
        <v>214</v>
      </c>
      <c r="K16" s="3" t="s">
        <v>215</v>
      </c>
      <c r="M16" s="3" t="s">
        <v>216</v>
      </c>
    </row>
    <row r="17" spans="1:13">
      <c r="A17" s="2" t="s">
        <v>160</v>
      </c>
      <c r="B17" s="3" t="s">
        <v>217</v>
      </c>
      <c r="H17" s="5" t="s">
        <v>217</v>
      </c>
      <c r="K17" s="3" t="s">
        <v>218</v>
      </c>
      <c r="M17" s="3" t="s">
        <v>219</v>
      </c>
    </row>
    <row r="18" spans="1:13">
      <c r="A18" s="2" t="s">
        <v>160</v>
      </c>
      <c r="B18" s="3" t="s">
        <v>220</v>
      </c>
      <c r="H18" s="5" t="s">
        <v>220</v>
      </c>
      <c r="K18" s="3" t="s">
        <v>221</v>
      </c>
      <c r="M18" s="3" t="s">
        <v>222</v>
      </c>
    </row>
    <row r="19" spans="1:13">
      <c r="A19" s="2" t="s">
        <v>160</v>
      </c>
      <c r="B19" s="3" t="s">
        <v>223</v>
      </c>
      <c r="H19" s="5" t="s">
        <v>223</v>
      </c>
      <c r="M19" s="3" t="s">
        <v>224</v>
      </c>
    </row>
    <row r="20" spans="1:13">
      <c r="A20" s="2" t="s">
        <v>160</v>
      </c>
      <c r="B20" s="3" t="s">
        <v>225</v>
      </c>
      <c r="H20" s="5" t="s">
        <v>225</v>
      </c>
      <c r="M20" s="3" t="s">
        <v>226</v>
      </c>
    </row>
    <row r="21" spans="1:13">
      <c r="A21" s="2" t="s">
        <v>160</v>
      </c>
      <c r="B21" s="3" t="s">
        <v>227</v>
      </c>
      <c r="H21" s="5" t="s">
        <v>227</v>
      </c>
      <c r="M21" s="3" t="s">
        <v>228</v>
      </c>
    </row>
    <row r="22" spans="1:13">
      <c r="A22" s="2" t="s">
        <v>160</v>
      </c>
      <c r="B22" s="3" t="s">
        <v>97</v>
      </c>
      <c r="H22" s="5" t="s">
        <v>97</v>
      </c>
    </row>
    <row r="23" spans="1:13">
      <c r="A23" s="2" t="s">
        <v>160</v>
      </c>
      <c r="B23" s="3" t="s">
        <v>110</v>
      </c>
      <c r="H23" s="5" t="s">
        <v>110</v>
      </c>
      <c r="M23" t="s">
        <v>199</v>
      </c>
    </row>
    <row r="24" spans="1:13">
      <c r="A24" s="2" t="s">
        <v>160</v>
      </c>
      <c r="B24" s="3" t="s">
        <v>229</v>
      </c>
      <c r="H24" s="5" t="s">
        <v>229</v>
      </c>
      <c r="M24" s="3" t="s">
        <v>230</v>
      </c>
    </row>
    <row r="25" spans="1:13">
      <c r="A25" s="2" t="s">
        <v>160</v>
      </c>
      <c r="B25" s="3" t="s">
        <v>231</v>
      </c>
      <c r="H25" s="5" t="s">
        <v>231</v>
      </c>
      <c r="M25" s="4" t="s">
        <v>232</v>
      </c>
    </row>
    <row r="26" spans="1:13">
      <c r="A26" s="2" t="s">
        <v>160</v>
      </c>
      <c r="B26" s="3" t="s">
        <v>233</v>
      </c>
      <c r="H26" s="5" t="s">
        <v>233</v>
      </c>
      <c r="M26" s="4" t="s">
        <v>234</v>
      </c>
    </row>
    <row r="27" spans="1:13">
      <c r="A27" s="2" t="s">
        <v>160</v>
      </c>
      <c r="B27" s="3" t="s">
        <v>235</v>
      </c>
      <c r="H27" s="5" t="s">
        <v>235</v>
      </c>
      <c r="M27" s="4" t="s">
        <v>236</v>
      </c>
    </row>
    <row r="28" spans="1:13">
      <c r="A28" s="2" t="s">
        <v>160</v>
      </c>
      <c r="B28" s="3" t="s">
        <v>142</v>
      </c>
      <c r="H28" s="5" t="s">
        <v>142</v>
      </c>
      <c r="M28" s="4" t="s">
        <v>237</v>
      </c>
    </row>
    <row r="29" spans="1:13">
      <c r="A29" s="2" t="s">
        <v>160</v>
      </c>
      <c r="B29" s="3" t="s">
        <v>238</v>
      </c>
      <c r="H29" s="5" t="s">
        <v>238</v>
      </c>
      <c r="M29" s="3" t="s">
        <v>239</v>
      </c>
    </row>
    <row r="30" spans="1:13">
      <c r="A30" s="2" t="s">
        <v>160</v>
      </c>
      <c r="B30" s="3" t="s">
        <v>240</v>
      </c>
      <c r="H30" s="5" t="s">
        <v>240</v>
      </c>
      <c r="M30" s="4" t="s">
        <v>241</v>
      </c>
    </row>
    <row r="31" spans="1:13">
      <c r="A31" s="2" t="s">
        <v>160</v>
      </c>
      <c r="B31" s="3" t="s">
        <v>242</v>
      </c>
      <c r="H31" s="5" t="s">
        <v>242</v>
      </c>
    </row>
    <row r="32" spans="1:13">
      <c r="A32" s="2" t="s">
        <v>243</v>
      </c>
      <c r="B32" s="3" t="s">
        <v>155</v>
      </c>
      <c r="M32" t="s">
        <v>64</v>
      </c>
    </row>
    <row r="33" spans="1:13">
      <c r="A33" s="2" t="s">
        <v>243</v>
      </c>
      <c r="B33" s="3" t="s">
        <v>162</v>
      </c>
      <c r="M33" s="3" t="s">
        <v>60</v>
      </c>
    </row>
    <row r="34" spans="1:13">
      <c r="A34" s="2" t="s">
        <v>243</v>
      </c>
      <c r="B34" s="3" t="s">
        <v>167</v>
      </c>
      <c r="M34" s="3" t="s">
        <v>244</v>
      </c>
    </row>
    <row r="35" spans="1:13">
      <c r="A35" s="2" t="s">
        <v>243</v>
      </c>
      <c r="B35" s="3" t="s">
        <v>171</v>
      </c>
    </row>
    <row r="36" spans="1:13">
      <c r="A36" s="2" t="s">
        <v>243</v>
      </c>
      <c r="B36" s="3" t="s">
        <v>177</v>
      </c>
    </row>
    <row r="37" spans="1:13">
      <c r="A37" s="2" t="s">
        <v>243</v>
      </c>
      <c r="B37" s="3" t="s">
        <v>113</v>
      </c>
    </row>
    <row r="38" spans="1:13">
      <c r="A38" s="2" t="s">
        <v>99</v>
      </c>
      <c r="B38" s="3" t="s">
        <v>156</v>
      </c>
    </row>
    <row r="39" spans="1:13">
      <c r="A39" s="2" t="s">
        <v>245</v>
      </c>
      <c r="B39" s="3" t="s">
        <v>163</v>
      </c>
    </row>
    <row r="40" spans="1:13">
      <c r="A40" s="2" t="s">
        <v>245</v>
      </c>
      <c r="B40" s="3" t="s">
        <v>129</v>
      </c>
    </row>
    <row r="41" spans="1:13">
      <c r="A41" s="2" t="s">
        <v>245</v>
      </c>
      <c r="B41" s="3" t="s">
        <v>172</v>
      </c>
    </row>
    <row r="42" spans="1:13">
      <c r="A42" s="2" t="s">
        <v>245</v>
      </c>
      <c r="B42" s="3" t="s">
        <v>178</v>
      </c>
    </row>
    <row r="43" spans="1:13">
      <c r="A43" s="2" t="s">
        <v>245</v>
      </c>
      <c r="B43" s="3" t="s">
        <v>183</v>
      </c>
    </row>
    <row r="44" spans="1:13">
      <c r="A44" s="2" t="s">
        <v>245</v>
      </c>
      <c r="B44" s="3" t="s">
        <v>102</v>
      </c>
    </row>
    <row r="45" spans="1:13">
      <c r="A45" s="2" t="s">
        <v>245</v>
      </c>
      <c r="B45" s="3" t="s">
        <v>194</v>
      </c>
    </row>
    <row r="46" spans="1:13">
      <c r="A46" s="2" t="s">
        <v>245</v>
      </c>
      <c r="B46" s="3" t="s">
        <v>200</v>
      </c>
    </row>
    <row r="47" spans="1:13">
      <c r="A47" s="2" t="s">
        <v>245</v>
      </c>
      <c r="B47" s="3" t="s">
        <v>203</v>
      </c>
    </row>
    <row r="48" spans="1:13">
      <c r="A48" s="2" t="s">
        <v>245</v>
      </c>
      <c r="B48" s="3" t="s">
        <v>207</v>
      </c>
    </row>
    <row r="49" spans="1:2">
      <c r="A49" s="2" t="s">
        <v>246</v>
      </c>
      <c r="B49" s="3" t="s">
        <v>157</v>
      </c>
    </row>
    <row r="50" spans="1:2">
      <c r="A50" s="2" t="s">
        <v>246</v>
      </c>
      <c r="B50" s="3" t="s">
        <v>164</v>
      </c>
    </row>
    <row r="51" spans="1:2">
      <c r="A51" s="2" t="s">
        <v>246</v>
      </c>
      <c r="B51" s="3" t="s">
        <v>168</v>
      </c>
    </row>
    <row r="52" spans="1:2">
      <c r="A52" s="2" t="s">
        <v>246</v>
      </c>
      <c r="B52" s="3" t="s">
        <v>173</v>
      </c>
    </row>
    <row r="53" spans="1:2">
      <c r="A53" s="2" t="s">
        <v>246</v>
      </c>
      <c r="B53" s="3" t="s">
        <v>179</v>
      </c>
    </row>
    <row r="54" spans="1:2">
      <c r="A54" s="2" t="s">
        <v>246</v>
      </c>
      <c r="B54" s="3" t="s">
        <v>184</v>
      </c>
    </row>
    <row r="55" spans="1:2">
      <c r="A55" s="2" t="s">
        <v>246</v>
      </c>
      <c r="B55" s="3" t="s">
        <v>189</v>
      </c>
    </row>
    <row r="56" spans="1:2">
      <c r="A56" s="2" t="s">
        <v>246</v>
      </c>
      <c r="B56" s="3" t="s">
        <v>195</v>
      </c>
    </row>
    <row r="57" spans="1:2">
      <c r="A57" s="2" t="s">
        <v>246</v>
      </c>
      <c r="B57" s="3" t="s">
        <v>201</v>
      </c>
    </row>
    <row r="58" spans="1:2">
      <c r="A58" s="2" t="s">
        <v>246</v>
      </c>
      <c r="B58" s="3" t="s">
        <v>204</v>
      </c>
    </row>
    <row r="59" spans="1:2">
      <c r="A59" s="2" t="s">
        <v>246</v>
      </c>
      <c r="B59" s="3" t="s">
        <v>208</v>
      </c>
    </row>
    <row r="60" spans="1:2">
      <c r="A60" s="2" t="s">
        <v>246</v>
      </c>
      <c r="B60" s="3" t="s">
        <v>209</v>
      </c>
    </row>
    <row r="61" spans="1:2">
      <c r="A61" s="2" t="s">
        <v>246</v>
      </c>
      <c r="B61" s="3" t="s">
        <v>211</v>
      </c>
    </row>
    <row r="62" spans="1:2">
      <c r="A62" s="2" t="s">
        <v>246</v>
      </c>
      <c r="B62" s="3" t="s">
        <v>213</v>
      </c>
    </row>
    <row r="63" spans="1:2">
      <c r="A63" s="2" t="s">
        <v>246</v>
      </c>
      <c r="B63" s="3" t="s">
        <v>215</v>
      </c>
    </row>
    <row r="64" spans="1:2">
      <c r="A64" s="2" t="s">
        <v>246</v>
      </c>
      <c r="B64" s="3" t="s">
        <v>218</v>
      </c>
    </row>
    <row r="65" spans="1:2">
      <c r="A65" s="2" t="s">
        <v>246</v>
      </c>
      <c r="B65" s="3" t="s">
        <v>221</v>
      </c>
    </row>
    <row r="66" spans="1:2">
      <c r="A66" s="2" t="s">
        <v>247</v>
      </c>
      <c r="B66" s="3" t="s">
        <v>158</v>
      </c>
    </row>
    <row r="67" spans="1:2">
      <c r="A67" s="2" t="s">
        <v>248</v>
      </c>
      <c r="B67" s="3" t="s">
        <v>165</v>
      </c>
    </row>
    <row r="68" spans="1:2">
      <c r="A68" s="2" t="s">
        <v>248</v>
      </c>
      <c r="B68" s="3" t="s">
        <v>169</v>
      </c>
    </row>
    <row r="69" spans="1:2">
      <c r="A69" s="2" t="s">
        <v>248</v>
      </c>
      <c r="B69" s="3" t="s">
        <v>174</v>
      </c>
    </row>
    <row r="70" spans="1:2">
      <c r="A70" s="2" t="s">
        <v>248</v>
      </c>
      <c r="B70" s="3" t="s">
        <v>180</v>
      </c>
    </row>
    <row r="71" spans="1:2">
      <c r="A71" s="2" t="s">
        <v>248</v>
      </c>
      <c r="B71" s="3" t="s">
        <v>185</v>
      </c>
    </row>
    <row r="72" spans="1:2">
      <c r="A72" s="2" t="s">
        <v>248</v>
      </c>
      <c r="B72" s="3" t="s">
        <v>190</v>
      </c>
    </row>
    <row r="73" spans="1:2">
      <c r="A73" s="2" t="s">
        <v>248</v>
      </c>
      <c r="B73" s="3" t="s">
        <v>196</v>
      </c>
    </row>
    <row r="74" spans="1:2">
      <c r="A74" s="2" t="s">
        <v>248</v>
      </c>
      <c r="B74" s="3" t="s">
        <v>202</v>
      </c>
    </row>
    <row r="75" spans="1:2">
      <c r="A75" s="2" t="s">
        <v>248</v>
      </c>
      <c r="B75" s="3" t="s">
        <v>205</v>
      </c>
    </row>
    <row r="76" spans="1:2">
      <c r="A76" s="2" t="s">
        <v>249</v>
      </c>
      <c r="B76" s="3" t="s">
        <v>159</v>
      </c>
    </row>
    <row r="77" spans="1:2">
      <c r="A77" s="2" t="s">
        <v>249</v>
      </c>
      <c r="B77" s="3" t="s">
        <v>84</v>
      </c>
    </row>
    <row r="78" spans="1:2">
      <c r="A78" s="2" t="s">
        <v>249</v>
      </c>
      <c r="B78" s="3" t="s">
        <v>78</v>
      </c>
    </row>
    <row r="79" spans="1:2">
      <c r="A79" s="2" t="s">
        <v>249</v>
      </c>
      <c r="B79" s="3" t="s">
        <v>175</v>
      </c>
    </row>
    <row r="80" spans="1:2">
      <c r="A80" s="2" t="s">
        <v>249</v>
      </c>
      <c r="B80" s="3" t="s">
        <v>181</v>
      </c>
    </row>
    <row r="81" spans="1:2">
      <c r="A81" s="2" t="s">
        <v>75</v>
      </c>
      <c r="B81" s="3" t="s">
        <v>186</v>
      </c>
    </row>
    <row r="82" spans="1:2">
      <c r="A82" s="2" t="s">
        <v>249</v>
      </c>
      <c r="B82" s="4" t="s">
        <v>191</v>
      </c>
    </row>
    <row r="83" spans="1:2">
      <c r="A83" s="2" t="s">
        <v>249</v>
      </c>
      <c r="B83" s="3" t="s">
        <v>197</v>
      </c>
    </row>
    <row r="84" spans="1:2">
      <c r="A84" s="2" t="s">
        <v>250</v>
      </c>
      <c r="B84" s="4" t="s">
        <v>134</v>
      </c>
    </row>
    <row r="85" spans="1:2">
      <c r="A85" s="2" t="s">
        <v>251</v>
      </c>
      <c r="B85" s="3" t="s">
        <v>139</v>
      </c>
    </row>
    <row r="86" spans="1:2">
      <c r="A86" s="2" t="s">
        <v>136</v>
      </c>
      <c r="B86" s="3" t="s">
        <v>216</v>
      </c>
    </row>
    <row r="87" spans="1:2">
      <c r="A87" s="2" t="s">
        <v>251</v>
      </c>
      <c r="B87" s="3" t="s">
        <v>219</v>
      </c>
    </row>
    <row r="88" spans="1:2">
      <c r="A88" s="2" t="s">
        <v>136</v>
      </c>
      <c r="B88" s="3" t="s">
        <v>222</v>
      </c>
    </row>
    <row r="89" spans="1:2">
      <c r="A89" s="2" t="s">
        <v>251</v>
      </c>
      <c r="B89" s="3" t="s">
        <v>224</v>
      </c>
    </row>
    <row r="90" spans="1:2">
      <c r="A90" s="2" t="s">
        <v>251</v>
      </c>
      <c r="B90" s="3" t="s">
        <v>226</v>
      </c>
    </row>
    <row r="91" spans="1:2">
      <c r="A91" s="2" t="s">
        <v>251</v>
      </c>
      <c r="B91" s="3" t="s">
        <v>228</v>
      </c>
    </row>
    <row r="92" spans="1:2">
      <c r="A92" s="2" t="s">
        <v>252</v>
      </c>
      <c r="B92" s="3" t="s">
        <v>230</v>
      </c>
    </row>
    <row r="93" spans="1:2">
      <c r="A93" s="2" t="s">
        <v>252</v>
      </c>
      <c r="B93" s="4" t="s">
        <v>232</v>
      </c>
    </row>
    <row r="94" spans="1:2">
      <c r="A94" s="2" t="s">
        <v>252</v>
      </c>
      <c r="B94" s="4" t="s">
        <v>234</v>
      </c>
    </row>
    <row r="95" spans="1:2">
      <c r="A95" s="2" t="s">
        <v>252</v>
      </c>
      <c r="B95" s="4" t="s">
        <v>236</v>
      </c>
    </row>
    <row r="96" spans="1:2">
      <c r="A96" s="2" t="s">
        <v>252</v>
      </c>
      <c r="B96" s="4" t="s">
        <v>237</v>
      </c>
    </row>
    <row r="97" spans="1:2">
      <c r="A97" s="2" t="s">
        <v>252</v>
      </c>
      <c r="B97" s="3" t="s">
        <v>239</v>
      </c>
    </row>
    <row r="98" spans="1:2">
      <c r="A98" s="2" t="s">
        <v>252</v>
      </c>
      <c r="B98" s="4" t="s">
        <v>241</v>
      </c>
    </row>
    <row r="99" spans="1:2">
      <c r="A99" s="2" t="s">
        <v>57</v>
      </c>
      <c r="B99" s="3" t="s">
        <v>60</v>
      </c>
    </row>
    <row r="100" spans="1:2">
      <c r="A100" s="2" t="s">
        <v>61</v>
      </c>
      <c r="B100" s="3" t="s">
        <v>244</v>
      </c>
    </row>
  </sheetData>
  <phoneticPr fontId="3" type="noConversion"/>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EB4B1D78D8F9674C9031BECB3D78A535" ma:contentTypeVersion="4" ma:contentTypeDescription="새 문서를 만듭니다." ma:contentTypeScope="" ma:versionID="e08dfbe25e2509bdb8905115ec62a540">
  <xsd:schema xmlns:xsd="http://www.w3.org/2001/XMLSchema" xmlns:xs="http://www.w3.org/2001/XMLSchema" xmlns:p="http://schemas.microsoft.com/office/2006/metadata/properties" xmlns:ns2="49b1533f-e155-4750-bfa9-b223940de025" targetNamespace="http://schemas.microsoft.com/office/2006/metadata/properties" ma:root="true" ma:fieldsID="a1867e858af7db72dbba09d8ab06c871" ns2:_="">
    <xsd:import namespace="49b1533f-e155-4750-bfa9-b223940de0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b1533f-e155-4750-bfa9-b223940de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D65569-5D73-456F-A8A9-D6ABDC472D44}">
  <ds:schemaRefs>
    <ds:schemaRef ds:uri="http://schemas.microsoft.com/sharepoint/v3/contenttype/forms"/>
  </ds:schemaRefs>
</ds:datastoreItem>
</file>

<file path=customXml/itemProps2.xml><?xml version="1.0" encoding="utf-8"?>
<ds:datastoreItem xmlns:ds="http://schemas.openxmlformats.org/officeDocument/2006/customXml" ds:itemID="{FD01E132-C41B-4913-B68E-D9C3624B0C63}">
  <ds:schemaRefs>
    <ds:schemaRef ds:uri="49b1533f-e155-4750-bfa9-b223940de025"/>
    <ds:schemaRef ds:uri="http://purl.org/dc/elements/1.1/"/>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250EC38A-4899-4F98-ABB0-24978D047A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b1533f-e155-4750-bfa9-b223940de0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DocSecurity>0</DocSecurity>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이세은(Lee, Seeun)/AI연구원/생성형AI실/HD한국조선해양</dc:creator>
  <dcterms:modified xsi:type="dcterms:W3CDTF">2025-04-14T06:35:41Z</dcterms:modified>
  <dc:description/>
  <cp:keywords/>
  <dc:subject/>
  <dc:title/>
  <cp:lastModifiedBy>이세은(Lee, Seeun)/AI연구원/생성형AI실/HD한국조선해양</cp:lastModifiedBy>
  <dcterms:created xsi:type="dcterms:W3CDTF">2025-02-18T02:04:53Z</dcterms:created>
  <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0x010100EB4B1D78D8F9674C9031BECB3D78A535</vt:lpwstr>
  </property>
</Properties>
</file>