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pe-my.sharepoint.com/personal/lesedi_dibakwane_hpe_com/Documents/Documents/Customers/CHPC/Student Cluster Competition 2025/"/>
    </mc:Choice>
  </mc:AlternateContent>
  <xr:revisionPtr revIDLastSave="126" documentId="8_{B3ABAE6B-D309-46E6-812C-22B45C1D1DC5}" xr6:coauthVersionLast="47" xr6:coauthVersionMax="47" xr10:uidLastSave="{62270E50-A607-4CA1-B6B3-06BE6B33383E}"/>
  <bookViews>
    <workbookView xWindow="-110" yWindow="-110" windowWidth="19420" windowHeight="10420" activeTab="1" xr2:uid="{F478679D-D843-4399-992D-797380CB1E2A}"/>
  </bookViews>
  <sheets>
    <sheet name="DL110 Gen11" sheetId="1" r:id="rId1"/>
    <sheet name="DL145 Gen11 " sheetId="2" r:id="rId2"/>
    <sheet name="DL320 Gen11" sheetId="7" r:id="rId3"/>
    <sheet name="DL325 Gen11" sheetId="3" r:id="rId4"/>
    <sheet name="DL345 Gen11" sheetId="15" r:id="rId5"/>
    <sheet name="DL360 Gen11" sheetId="5" r:id="rId6"/>
    <sheet name="DL365 Gen11" sheetId="6" r:id="rId7"/>
    <sheet name="DL380 Gen11" sheetId="4" r:id="rId8"/>
    <sheet name="DL385 Gen11" sheetId="8" r:id="rId9"/>
    <sheet name="Networking Aruba CX-Series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90" i="1"/>
  <c r="F89" i="1"/>
</calcChain>
</file>

<file path=xl/sharedStrings.xml><?xml version="1.0" encoding="utf-8"?>
<sst xmlns="http://schemas.openxmlformats.org/spreadsheetml/2006/main" count="1800" uniqueCount="475">
  <si>
    <t>HPE MR216i-p Gen11 x16 Lanes without Cache PCI SPDM Plug-in Storage Controller</t>
  </si>
  <si>
    <t> P47789-B21</t>
  </si>
  <si>
    <t>HPE MR216i-o Gen11 x16 Lanes without Cache OCP SPDM Storage Controller</t>
  </si>
  <si>
    <t> P58335-B21</t>
  </si>
  <si>
    <t>HPE MR408i-o Gen11 x8 Lanes 4GB Cache OCP SPDM Storage Controller</t>
  </si>
  <si>
    <t> 804398-B21</t>
  </si>
  <si>
    <t>HPE Smart Array E208e-p SR Gen10 (8 External Lanes/No Cache) 12G SAS PCIe Plug-in Controller</t>
  </si>
  <si>
    <t>HPE iLO Advanced 1-server License with 3yr Support on iLO Licensed Features</t>
  </si>
  <si>
    <t> P51181-B21</t>
  </si>
  <si>
    <t>Broadcom BCM5719 Ethernet 1Gb 4-port BASE-T OCP3 Adapter for HPE</t>
  </si>
  <si>
    <t> P10097-B21</t>
  </si>
  <si>
    <t>Broadcom BCM57416 Ethernet 10Gb 2-port BASE-T OCP3 Adapter for HPE</t>
  </si>
  <si>
    <t> P10106-B21</t>
  </si>
  <si>
    <t>Intel E810-XXVDA2 Ethernet 10/25Gb 2-port SFP28 OCP3 Adapter for HPE</t>
  </si>
  <si>
    <t> P10115-B21</t>
  </si>
  <si>
    <t>Broadcom BCM57414 Ethernet 10/25Gb 2-port SFP28 OCP3 Adapter for HPE</t>
  </si>
  <si>
    <t> P26256-B21</t>
  </si>
  <si>
    <t>Broadcom BCM57412 Ethernet 10Gb 2-port SFP+ OCP3 Adapter for HPE</t>
  </si>
  <si>
    <t> P67090-B21</t>
  </si>
  <si>
    <t>Intel Xeon-Silver 4509Y 2.6GHz 8-core 125W Processor for HPE</t>
  </si>
  <si>
    <t> P49610-B21</t>
  </si>
  <si>
    <t>Intel Xeon-Silver 4410Y 2.0GHz 12-core 150W Processor for HPE</t>
  </si>
  <si>
    <t> P67091-B21</t>
  </si>
  <si>
    <t>Intel Xeon-Silver 4510 2.4GHz 12-core 150W Processor for HPE</t>
  </si>
  <si>
    <t> P49611-B21</t>
  </si>
  <si>
    <t>Intel Xeon-Silver 4416+ 2.0GHz 20-core 165W Processor for HPE</t>
  </si>
  <si>
    <t> P49617-B21</t>
  </si>
  <si>
    <t>Intel Xeon-Bronze 3408U 1.8GHz 8-core 125W Processor for HPE</t>
  </si>
  <si>
    <t> P43322-B21</t>
  </si>
  <si>
    <t>HPE 16GB (1x16GB) Single Rank x8 DDR5-4800 CAS-40-39-39 EC8 Registered Smart Memory Kit</t>
  </si>
  <si>
    <t> P43328-B21</t>
  </si>
  <si>
    <t>HPE 32GB (1x32GB) Dual Rank x8 DDR5-4800 CAS-40-39-39 EC8 Registered Smart Memory Kit</t>
  </si>
  <si>
    <t> P40496-B21</t>
  </si>
  <si>
    <t>HPE 240GB SATA 6G Read Intensive SFF BC Multi Vendor SSD</t>
  </si>
  <si>
    <t> P40497-B21</t>
  </si>
  <si>
    <t>HPE 480GB SATA 6G Read Intensive SFF BC Multi Vendor SSD</t>
  </si>
  <si>
    <t> P40498-B21</t>
  </si>
  <si>
    <t>HPE 960GB SATA 6G Read Intensive SFF BC Multi Vendor SSD</t>
  </si>
  <si>
    <t> P40499-B21</t>
  </si>
  <si>
    <t>HPE 1.92TB SATA 6G Read Intensive SFF BC Multi Vendor SSD</t>
  </si>
  <si>
    <t> P40500-B21</t>
  </si>
  <si>
    <t>HPE 3.84TB SATA 6G Read Intensive SFF BC Multi Vendor SSD</t>
  </si>
  <si>
    <t> P40507-B21</t>
  </si>
  <si>
    <t>HPE 1.92TB SAS 12G Read Intensive SFF BC Value SAS Multi Vendor SSD</t>
  </si>
  <si>
    <t> P28352-B21</t>
  </si>
  <si>
    <t>HPE 2.4TB SAS 12G Mission Critical 10K SFF BC 3-year Warranty 512e Multi Vendor HDD</t>
  </si>
  <si>
    <t> P28586-B21</t>
  </si>
  <si>
    <t>HPE 1.2TB SAS 12G Mission Critical 10K SFF BC 3-year Warranty Multi Vendor HDD</t>
  </si>
  <si>
    <t> P40430-B21</t>
  </si>
  <si>
    <t>HPE 300GB SAS 12G Mission Critical 10K SFF BC 3-year Warranty Multi Vendor HDD</t>
  </si>
  <si>
    <t> P53561-B21</t>
  </si>
  <si>
    <t>HPE 600GB SAS 12G Mission Critical 10K SFF BC 3-year Warranty Multi Vendor HDD</t>
  </si>
  <si>
    <t> P53562-B21</t>
  </si>
  <si>
    <t>HPE 1.8TB SAS 12G Mission Critical 10K SFF BC 3-year Warranty 512e Multi Vendor HDD</t>
  </si>
  <si>
    <t> P38995-B21</t>
  </si>
  <si>
    <t>HPE 800W Flex Slot Platinum Hot Plug Low Halogen Power Supply Kit</t>
  </si>
  <si>
    <t>HPE 800W Flex Slot Titanium Hot Plug Low Halogen Power Supply Kit</t>
  </si>
  <si>
    <t> P03178-B21</t>
  </si>
  <si>
    <t>HPE 1000W Flex Slot Titanium Hot Plug Power Supply Kit</t>
  </si>
  <si>
    <t> P47781-B21</t>
  </si>
  <si>
    <t>HPE MR416i-o Gen11 x16 Lanes 8GB Cache OCP SPDM Storage Controller</t>
  </si>
  <si>
    <t> P47785-B21</t>
  </si>
  <si>
    <t> P08449-B21</t>
  </si>
  <si>
    <t>Intel I350-T4 Ethernet 1Gb 4-port BASE-T OCP3 Adapter for HPE</t>
  </si>
  <si>
    <t> P26269-B21</t>
  </si>
  <si>
    <t>Broadcom BCM57504 Ethernet 10/25Gb 4-port SFP28 OCP3 Adapter for HPE</t>
  </si>
  <si>
    <t> P42041-B21</t>
  </si>
  <si>
    <t>Mellanox MCX631432AS-ADAI Ethernet 10/25Gb 2-port SFP28 OCP3 Adapter for HPE</t>
  </si>
  <si>
    <t>HPE ProLiant DL3XX Gen11 Easy Install Rail 3 Kit</t>
  </si>
  <si>
    <t>Intel Xeon-Gold 5415+ 2.9GHz 8-core 150W Processor for HPE</t>
  </si>
  <si>
    <t> P49598-B21</t>
  </si>
  <si>
    <t>Intel Xeon-Gold 6426Y 2.5GHz 16-core 185W Processor for HPE</t>
  </si>
  <si>
    <t> P49653-B21</t>
  </si>
  <si>
    <t>Intel Xeon-Gold 5416S 2.0GHz 16-core 150W Processor for HPE</t>
  </si>
  <si>
    <t>Intel E810-CQDA2 Ethernet 100Gb 2-port QSFP28 Adapter for HPE</t>
  </si>
  <si>
    <t>Networking Cables</t>
  </si>
  <si>
    <t> 487655-B21</t>
  </si>
  <si>
    <t>HPE BladeSystem c-Class 10GbE SFP+ to SFP+ 3m Direct Attach Copper Cable</t>
  </si>
  <si>
    <t> 537963-B21</t>
  </si>
  <si>
    <t>HPE BladeSystem c-Class 10GbE SFP+ to SFP+ 5m Direct Attach Copper Cable</t>
  </si>
  <si>
    <t> J9281D</t>
  </si>
  <si>
    <t>HPE Aruba Networking 10G SFP+ to SFP+ 1m Direct Attach Copper Cable</t>
  </si>
  <si>
    <t> J9283D</t>
  </si>
  <si>
    <t>HPE Aruba Networking 10G SFP+ to SFP+ 3m Direct Attach Copper Cable</t>
  </si>
  <si>
    <t>Aruba Neworking CX600 Switches</t>
  </si>
  <si>
    <t>R8N85A</t>
  </si>
  <si>
    <t>HPE Aruba Networking CX 6000 48G Class4 PoE 4SFP 370W Switch</t>
  </si>
  <si>
    <t>R8N87A</t>
  </si>
  <si>
    <t>HPE Aruba Networking CX 6000 24G Class4 PoE 4SFP 370W Switch</t>
  </si>
  <si>
    <t>R8N89A</t>
  </si>
  <si>
    <t>HPE Aruba Networking CX 6000 12G Class4 PoE 2G/2SFP 139W Switch</t>
  </si>
  <si>
    <t>Aruba Neworking CX6100 Switches</t>
  </si>
  <si>
    <t>HPE Aruba Networking 1G SFP LC SX 500m OM2 MMF Transceiver</t>
  </si>
  <si>
    <t> J8177D</t>
  </si>
  <si>
    <t>HPE Aruba Networking 1G SFP RJ45 T 100m Cat5e Transceiver</t>
  </si>
  <si>
    <t> J8177E</t>
  </si>
  <si>
    <t>HPE Aruba Networking 1G SFP RJ45 100m Cat5e Transceiver</t>
  </si>
  <si>
    <t> J9150D</t>
  </si>
  <si>
    <t>HPE Aruba Networking 10G SFP+ LC SR 300m OM3 MMF Transceiver</t>
  </si>
  <si>
    <t> S2P30A</t>
  </si>
  <si>
    <t>HPE Aruba Networking 10G SR SFP+ LC 400m OM4 MMF C-Class Transceiver</t>
  </si>
  <si>
    <t>JL679A</t>
  </si>
  <si>
    <t>HPE Aruba Networking CX 6100 12G Class4 PoE 2G/2SFP+ 139W Switch</t>
  </si>
  <si>
    <t>JL678A</t>
  </si>
  <si>
    <t>HPE Aruba Networking CX 6100 24G 4SFP+ Switch</t>
  </si>
  <si>
    <t>JL676A</t>
  </si>
  <si>
    <t>HPE Aruba Networking CX 6100 48G 4SFP+ Switch</t>
  </si>
  <si>
    <t> JL563B</t>
  </si>
  <si>
    <t>HPE Aruba Networking 10GBASE-T SFP+ RJ45 30m Cat6A Transceiver</t>
  </si>
  <si>
    <t> JL563C</t>
  </si>
  <si>
    <t>\</t>
  </si>
  <si>
    <t>JL693A</t>
  </si>
  <si>
    <t>HPE Aruba Networking 2930F 12G PoE+ 2G/2SFP+ Switch</t>
  </si>
  <si>
    <t>JL253A</t>
  </si>
  <si>
    <t>HPE Aruba Networking 2930F 24G 4SFP+ Switch</t>
  </si>
  <si>
    <t>JL254A</t>
  </si>
  <si>
    <t>HPE Aruba Networking 2930F 48G 4SFP+ Switch</t>
  </si>
  <si>
    <t>Aruba Neworking 2930F Switches</t>
  </si>
  <si>
    <t>Code on Sage</t>
  </si>
  <si>
    <t>DESCRIPTION</t>
  </si>
  <si>
    <t>Selling Price</t>
  </si>
  <si>
    <t> P26253-B21</t>
  </si>
  <si>
    <t>Broadcom BCM57416 Ethernet 10Gb 2-port BASE-T Adapter for HPE</t>
  </si>
  <si>
    <t> P26259-B21</t>
  </si>
  <si>
    <t>Broadcom BCM57412 Ethernet 10Gb 2-port SFP+ Adapter for HPE</t>
  </si>
  <si>
    <t> P51178-B21</t>
  </si>
  <si>
    <t>Broadcom BCM5719 Ethernet 1Gb 4-port BASE-T Adapter for HPE</t>
  </si>
  <si>
    <t> P08458-B21</t>
  </si>
  <si>
    <t>Intel E810-XXVDA4 Ethernet 10/25Gb 4-port SFP28 Adapter for HPE</t>
  </si>
  <si>
    <t> P26262-B21</t>
  </si>
  <si>
    <t>Broadcom BCM57414 Ethernet 10/25Gb 2-port SFP28 Adapter for HPE</t>
  </si>
  <si>
    <t> P42044-B21</t>
  </si>
  <si>
    <t>Mellanox MCX631102AS-ADAT Ethernet 10/25Gb 2-port SFP28 Adapter for HPE</t>
  </si>
  <si>
    <t>Server Base - Single CPU 1U Rack Server</t>
  </si>
  <si>
    <t>HPE 500W Flex Slot Platinum Hot Plug Low Halogen Power Supply Kit</t>
  </si>
  <si>
    <t>BD505A</t>
  </si>
  <si>
    <t>S1A05A</t>
  </si>
  <si>
    <t>HPE Compute Cloud Management Server FIO Enablement</t>
  </si>
  <si>
    <t>R7A11AAE</t>
  </si>
  <si>
    <t>Server Base - Dual 1U Rack Server</t>
  </si>
  <si>
    <t>P52499-B21</t>
  </si>
  <si>
    <t>HPE ProLiant DL360 Gen11 8SFF NC Configure-to-order Server</t>
  </si>
  <si>
    <t>P52499-B21  B19</t>
  </si>
  <si>
    <t>P51911-B21</t>
  </si>
  <si>
    <t>HPE ProLiant DL360 Gen11 CPU1 to OCP2 x8 Enablement Kit</t>
  </si>
  <si>
    <t>P52341-B21</t>
  </si>
  <si>
    <t>P47777-B21</t>
  </si>
  <si>
    <t>HPE MR416i-p Gen11 x16 Lanes 8GB Cache PCI SPDM Plug-in Storage Controller</t>
  </si>
  <si>
    <t>P01366-B21</t>
  </si>
  <si>
    <t>HPE 96W Smart Storage Lithium-ion Battery with 145mm Cable Kit</t>
  </si>
  <si>
    <t>P48918-B21</t>
  </si>
  <si>
    <t>HPE ProLiant DL360 Gen11 Storage Controller Enablement Cable Kit</t>
  </si>
  <si>
    <t>Server Base - Dual 2U Rack Server</t>
  </si>
  <si>
    <t>P52534-B21</t>
  </si>
  <si>
    <t>HPE ProLiant DL380 Gen11 8SFF NC Configure-to-order Server</t>
  </si>
  <si>
    <t>P52534-B21  B19</t>
  </si>
  <si>
    <t>P48813-B21</t>
  </si>
  <si>
    <t>HPE ProLiant DL380 Gen11 2U 8SFF x1 Tri-Mode U.3 Drive Cage Kit</t>
  </si>
  <si>
    <t> P28618-B21</t>
  </si>
  <si>
    <t> P28622-B21</t>
  </si>
  <si>
    <t> 865408-B21</t>
  </si>
  <si>
    <t> P08443-B21</t>
  </si>
  <si>
    <t>Intel E810-XXVDA2 Ethernet 10/25Gb 2-port SFP28 Adapter for HPE</t>
  </si>
  <si>
    <t>P54277-B21</t>
  </si>
  <si>
    <t>HPE ProLiant DL110 Gen11 Front Cabled Configure-to-order Server</t>
  </si>
  <si>
    <t>P54277-B21  B19</t>
  </si>
  <si>
    <t>HPE DL110 Gen11 Front Cbl Telco CTO Svr</t>
  </si>
  <si>
    <t>P54288-B21</t>
  </si>
  <si>
    <t>HPE ProLiant DL110 Gen11 x16 FHHL PCIe Secondary Riser Kit</t>
  </si>
  <si>
    <t>775612-B21</t>
  </si>
  <si>
    <t>HPE 1U Short Friction Rail Kit</t>
  </si>
  <si>
    <t>P58197-B21</t>
  </si>
  <si>
    <t>HPE ProLiant DL110 Gen11 Rail Compatible Ear Kit</t>
  </si>
  <si>
    <t>HPE Compute Ops Management Standard 3-year Upfront ProLiant SaaS</t>
  </si>
  <si>
    <t>Qty</t>
  </si>
  <si>
    <r>
      <t xml:space="preserve">The </t>
    </r>
    <r>
      <rPr>
        <b/>
        <sz val="11"/>
        <color theme="1"/>
        <rFont val="Aptos Narrow"/>
        <family val="2"/>
        <scheme val="minor"/>
      </rPr>
      <t>HPE ProLiant DL110 Gen11</t>
    </r>
    <r>
      <rPr>
        <sz val="11"/>
        <color theme="1"/>
        <rFont val="Aptos Narrow"/>
        <family val="2"/>
        <scheme val="minor"/>
      </rPr>
      <t xml:space="preserve"> is a high-density, single-socket server designed for edge computing, telco, and network function virtualization (NFV) workloads. It offers powerful performance with support for </t>
    </r>
    <r>
      <rPr>
        <b/>
        <sz val="11"/>
        <color theme="1"/>
        <rFont val="Aptos Narrow"/>
        <family val="2"/>
        <scheme val="minor"/>
      </rPr>
      <t>4th Gen Intel® Xeon® Scalable processors</t>
    </r>
    <r>
      <rPr>
        <sz val="11"/>
        <color theme="1"/>
        <rFont val="Aptos Narrow"/>
        <family val="2"/>
        <scheme val="minor"/>
      </rPr>
      <t xml:space="preserve">, optimized for I/O and compute-intensive tasks. The DL110 Gen11 features a </t>
    </r>
    <r>
      <rPr>
        <b/>
        <sz val="11"/>
        <color theme="1"/>
        <rFont val="Aptos Narrow"/>
        <family val="2"/>
        <scheme val="minor"/>
      </rPr>
      <t>compact 1U form factor</t>
    </r>
    <r>
      <rPr>
        <sz val="11"/>
        <color theme="1"/>
        <rFont val="Aptos Narrow"/>
        <family val="2"/>
        <scheme val="minor"/>
      </rPr>
      <t xml:space="preserve">, support for </t>
    </r>
    <r>
      <rPr>
        <b/>
        <sz val="11"/>
        <color theme="1"/>
        <rFont val="Aptos Narrow"/>
        <family val="2"/>
        <scheme val="minor"/>
      </rPr>
      <t>multiple GPUs or accelerators</t>
    </r>
    <r>
      <rPr>
        <sz val="11"/>
        <color theme="1"/>
        <rFont val="Aptos Narrow"/>
        <family val="2"/>
        <scheme val="minor"/>
      </rPr>
      <t>, and flexible networking options, making it ideal for space-constrained environments that require high compute power at the edge.</t>
    </r>
  </si>
  <si>
    <r>
      <t>This is a base component server that does not include a CPU, memory, drives, network adapters, or power supplies. It comes equipped only with management software (</t>
    </r>
    <r>
      <rPr>
        <b/>
        <sz val="11"/>
        <color rgb="FFFF0000"/>
        <rFont val="Aptos Narrow"/>
        <family val="2"/>
        <scheme val="minor"/>
      </rPr>
      <t>iLO Advanced</t>
    </r>
    <r>
      <rPr>
        <sz val="11"/>
        <color rgb="FFFF0000"/>
        <rFont val="Aptos Narrow"/>
        <family val="2"/>
        <scheme val="minor"/>
      </rPr>
      <t xml:space="preserve"> and </t>
    </r>
    <r>
      <rPr>
        <b/>
        <sz val="11"/>
        <color rgb="FFFF0000"/>
        <rFont val="Aptos Narrow"/>
        <family val="2"/>
        <scheme val="minor"/>
      </rPr>
      <t>ComputeOps Manager)</t>
    </r>
    <r>
      <rPr>
        <sz val="11"/>
        <color rgb="FFFF0000"/>
        <rFont val="Aptos Narrow"/>
        <family val="2"/>
        <scheme val="minor"/>
      </rPr>
      <t>. Components required to make the server operational can be selected and configured separately below to make it a workable server.</t>
    </r>
  </si>
  <si>
    <t>Total Price</t>
  </si>
  <si>
    <t> P66247-B21</t>
  </si>
  <si>
    <t>Intel Xeon-Gold 5423N 2.1GHz 20-core 145W Processor for HPE</t>
  </si>
  <si>
    <t> P49597-B21</t>
  </si>
  <si>
    <t> P49601-B21</t>
  </si>
  <si>
    <t>Intel Xeon-Gold 6434 3.7GHz 8-core 195W Processor for HPE</t>
  </si>
  <si>
    <t> P49613-B21</t>
  </si>
  <si>
    <t>Intel Xeon-Gold 5420+ 2.0GHz 28-core 205W Processor for HPE</t>
  </si>
  <si>
    <t> P49615-B21</t>
  </si>
  <si>
    <t>Intel Xeon-Gold 6438Y+ 2.0GHz 32-core 205W Processor for HPE</t>
  </si>
  <si>
    <t> P49618-B21</t>
  </si>
  <si>
    <t>Intel Xeon-Gold 5412U 2.1GHz 24-core 185W Processor for HPE</t>
  </si>
  <si>
    <t> P49638-B21</t>
  </si>
  <si>
    <t>Intel Xeon-Gold 6438N 2.0GHz 32-core 205W Processor for HPE</t>
  </si>
  <si>
    <t> P49639-B21</t>
  </si>
  <si>
    <t>Intel Xeon-Gold 5411N 1.9GHz 24-core 165W Processor for HPE</t>
  </si>
  <si>
    <t> P49640-B21</t>
  </si>
  <si>
    <t>Intel Xeon-Gold 5418N 1.8GHz 24-core 165W Processor for HPE</t>
  </si>
  <si>
    <t> P49641-B21</t>
  </si>
  <si>
    <t>Intel Xeon-Gold 6421N 1.8GHz 32-core 185W Processor for HPE</t>
  </si>
  <si>
    <t> P66231-B21</t>
  </si>
  <si>
    <t>Intel Xeon-Gold 6443N 2.0GHz 32-core 195W Processor for HPE</t>
  </si>
  <si>
    <t> P66235-B21</t>
  </si>
  <si>
    <t>Intel Xeon-Gold 6433N 2.0GHz 32-core 205W Processor for HPE</t>
  </si>
  <si>
    <t> P66239-B21</t>
  </si>
  <si>
    <t>Intel Xeon-Gold 6423N 2.0GHz 28-core 195W Processor for HPE</t>
  </si>
  <si>
    <t> P66243-B21</t>
  </si>
  <si>
    <t>Intel Xeon-Gold 6403N 1.9GHz 24-core 185W Processor for HPE</t>
  </si>
  <si>
    <t xml:space="preserve">Processors - Single CPU For the DL110 </t>
  </si>
  <si>
    <t> P43331-B21</t>
  </si>
  <si>
    <t>HPE 64GB (1x64GB) Dual Rank x4 DDR5-4800 CAS-40-39-39 EC8 Registered Smart Memory Kit</t>
  </si>
  <si>
    <t> P43334-B21</t>
  </si>
  <si>
    <t>HPE 128GB (1x128GB) Quad Rank x4 DDR5-4800 CAS-46-39-39 EC8 Registered 3DS Smart Memory Kit</t>
  </si>
  <si>
    <t> P69974-B21</t>
  </si>
  <si>
    <t>HPE 128GB (1x128GB) Dual Rank x4 DDR5-4800 CAS-40-39-39 EC8 Registered Smart Memory Kit</t>
  </si>
  <si>
    <t xml:space="preserve">Memory - Maximum of x8 Memory For the DL110 </t>
  </si>
  <si>
    <t>P71964-B21</t>
  </si>
  <si>
    <t>HPE ProLiant DL145 Gen11 Configure-to-order Server</t>
  </si>
  <si>
    <t>P71964-B21  B19</t>
  </si>
  <si>
    <t>DL145 G11 Server</t>
  </si>
  <si>
    <t>P72582-B21</t>
  </si>
  <si>
    <t>HPE ProLiant DL145 Gen11 FIO Bezel Filter Kit</t>
  </si>
  <si>
    <t>P72006-B21</t>
  </si>
  <si>
    <t>HPE ProLiant DL145 Gen11 Desk/Wall Mounting Kit</t>
  </si>
  <si>
    <t>Total</t>
  </si>
  <si>
    <t>P52766-B21</t>
  </si>
  <si>
    <t>HPE ProLiant DL320 Gen11 8SFF Configure-to-order Server</t>
  </si>
  <si>
    <t>P52766-B21  B19</t>
  </si>
  <si>
    <t>HPE ProLiant DL320 Gen11 8SFF Configure-to-order Server Europe Multilingual</t>
  </si>
  <si>
    <t>P52349-B21</t>
  </si>
  <si>
    <t>HPE Easy Install Rail 1 Kit</t>
  </si>
  <si>
    <t>HPE ProLiant DL145 Gen11 A 1U, single-socket server optimized for edge computing, network function virtualization (NFV), and telco environments. It supports Intel® Xeon® Scalable processors and provides a cost-effective foundation for low-latency, compute-intensive edge applications. Designed for high-density deployments with minimal power and cooling requirements.</t>
  </si>
  <si>
    <t>HPE ProLiant DL320 Gen11 A compact 1U, single-socket server built for general-purpose workloads, including virtualization, cloud-native applications, and lightweight data processing. Powered by Intel® Xeon® Scalable processors, it features a flexible I/O architecture, PCIe Gen5 support, and advanced remote management via iLO. Ideal for SMBs or edge deployments needing performance in a small footprint.</t>
  </si>
  <si>
    <t>P54199-B21</t>
  </si>
  <si>
    <t>HPE ProLiant DL325 Gen11 8SFF Configure-to-order Server</t>
  </si>
  <si>
    <t>P54199-B21  B19</t>
  </si>
  <si>
    <t>HPE DL325 G11 8SFF CTO Svr</t>
  </si>
  <si>
    <t>P52351-B21</t>
  </si>
  <si>
    <t>HPE DL3XX Gen11 Easy Install Rail 2 Kit</t>
  </si>
  <si>
    <t>Server Base - Single 1U Rack Server</t>
  </si>
  <si>
    <t>HPE ProLiant DL325 Gen11 A 1U, single-socket server leveraging AMD EPYC™ 9004 Series processors, offering high core counts, large memory bandwidth, and PCIe Gen5 support. It's optimized for virtualization, software-defined storage, and data analytics workloads. The DL325 Gen11 delivers enterprise-class performance with a smaller power and space footprint.</t>
  </si>
  <si>
    <t>HPE ProLiant DL345 Gen11 a 2U, single-socket server with AMD EPYC™ 9004 Series processors, providing high I/O throughput, large memory capacity, and scalable storage options. It supports dense storage configurations, including NVMe, making it suitable for database workloads, media streaming, and data-intensive applications requiring high availability and scalability.</t>
  </si>
  <si>
    <t>P54205-B21</t>
  </si>
  <si>
    <t>HPE ProLiant DL345 Gen11 8SFF Configure-to-order Server</t>
  </si>
  <si>
    <t>P54205-B21  B19</t>
  </si>
  <si>
    <t>HPE DL345 Gen11 8SFF CTO Svr</t>
  </si>
  <si>
    <t>P50400-B21</t>
  </si>
  <si>
    <t>HPE Gen11 2U Bezel Kit</t>
  </si>
  <si>
    <t>HPE ProLiant DL360 Gen11 8SFF Configure-to-order Server Europe Multilingual</t>
  </si>
  <si>
    <t>HPE ProLiant DL360 Gen11 a high-performance 1U, dual-socket server featuring 4th Gen Intel® Xeon® Scalable processors. Designed for enterprise workloads, it offers excellent compute density, memory scalability, and advanced security features. Ideal for virtualization, containers, web infrastructure, and hybrid cloud environments.</t>
  </si>
  <si>
    <t>HPE ProLiant DL365 Gen11 a 1U, dual-socket server powered by AMD EPYC™ 9004 Series processors, delivering high core density, impressive energy efficiency, and optimized thermal design. Suitable for compute-heavy applications, virtual desktop infrastructure (VDI), and multi-tenant environments, especially where rack space is limited but performance is critical.</t>
  </si>
  <si>
    <t>P53933-B21</t>
  </si>
  <si>
    <t>HPE ProLiant DL365 Gen11 8SFF Configure-to-order Server</t>
  </si>
  <si>
    <t>P53933-B21  B19</t>
  </si>
  <si>
    <t>HPE DL365 Gen11 8SFF CTO Svr</t>
  </si>
  <si>
    <t>HPE ProLiant DL380 Gen11 a versatile 2U, dual-socket server that supports 4th Gen Intel® Xeon® Scalable processors and a wide array of memory, storage, and networking options. It offers robust performance, scalability, and security for mission-critical workloads like ERP, CRM, database management, and virtualization. Ideal for enterprise data centers needing a balance of performance and expandability.</t>
  </si>
  <si>
    <t>HPE ProLiant DL380 Gen11 8SFF NC Configure-to-order Server Europe Multilingual</t>
  </si>
  <si>
    <t>HPE ProLiant DL385 Gen11 a 2U, dual-socket server with AMD EPYC™ 9004 Series processors, offering exceptional core density, broad memory bandwidth, and PCIe Gen5 expansion. Tailored for virtualized workloads, cloud infrastructure, and AI/ML applications, the DL385 Gen11 combines efficiency with robust performance, making it ideal for scalable deployments.</t>
  </si>
  <si>
    <t>P53921-B21</t>
  </si>
  <si>
    <t>HPE ProLiant DL385 Gen11 8SFF Configure-to-order Server</t>
  </si>
  <si>
    <t>P53921-B21  B19</t>
  </si>
  <si>
    <t>HPE ProLiant DL385 Gen11 8SFF Configure-to-order Server Europe Multilingual</t>
  </si>
  <si>
    <r>
      <t>This is a base component server that does not include a CPUs, memory, drives, network adapters, or power supplies. It comes equipped only with management software (</t>
    </r>
    <r>
      <rPr>
        <b/>
        <sz val="11"/>
        <color rgb="FFFF0000"/>
        <rFont val="Aptos Narrow"/>
        <family val="2"/>
        <scheme val="minor"/>
      </rPr>
      <t>iLO Advanced</t>
    </r>
    <r>
      <rPr>
        <sz val="11"/>
        <color rgb="FFFF0000"/>
        <rFont val="Aptos Narrow"/>
        <family val="2"/>
        <scheme val="minor"/>
      </rPr>
      <t xml:space="preserve"> and </t>
    </r>
    <r>
      <rPr>
        <b/>
        <sz val="11"/>
        <color rgb="FFFF0000"/>
        <rFont val="Aptos Narrow"/>
        <family val="2"/>
        <scheme val="minor"/>
      </rPr>
      <t>ComputeOps Manager)</t>
    </r>
    <r>
      <rPr>
        <sz val="11"/>
        <color rgb="FFFF0000"/>
        <rFont val="Aptos Narrow"/>
        <family val="2"/>
        <scheme val="minor"/>
      </rPr>
      <t>. Components required to make the server operational can be selected and configured separately below to make it a workable server.</t>
    </r>
  </si>
  <si>
    <t> P40513-B21</t>
  </si>
  <si>
    <t>HPE 480GB NVMe Gen3 Mainstream Performance Read Intensive M.2 Multi Vendor SSD</t>
  </si>
  <si>
    <t> P40514-B21</t>
  </si>
  <si>
    <t>HPE 960GB NVMe Gen3 Mainstream Performance Read Intensive M.2 Multi Vendor SSD</t>
  </si>
  <si>
    <t> P40515-B21</t>
  </si>
  <si>
    <t>HPE 1.92TB NVMe Gen3 Mainstream Performance Read Intensive M.2 Multi Vendor SSD</t>
  </si>
  <si>
    <t> P80318-B21</t>
  </si>
  <si>
    <t>HPE 480GB NVMe Gen4 Mainstream Performance Read Intensive M.2 2280 V2 Multi Vendor SSD</t>
  </si>
  <si>
    <t> P80321-B21</t>
  </si>
  <si>
    <t>HPE 960GB NVMe Gen4 Mainstream Performance Read Intensive M.2 2280 V2 Multi Vendor SSD</t>
  </si>
  <si>
    <t> P80324-B21</t>
  </si>
  <si>
    <t>HPE 1.92TB NVMe Gen4 Mainstream Performance Read Intensive M.2 2280 V2 Multi Vendor SSD</t>
  </si>
  <si>
    <t> P80327-B21</t>
  </si>
  <si>
    <t>HPE 960GB NVMe Gen4 Mainstream Performance Read Intensive M.2 2280 Self-encrypting Multi Vendor SSD</t>
  </si>
  <si>
    <t xml:space="preserve">Drives  - Maximum of x4 SSDs For the DL110 </t>
  </si>
  <si>
    <t> P25960-B21</t>
  </si>
  <si>
    <t>Mellanox MCX623106AS-CDAT Ethernet 100Gb 2-port QSFP56 Adapter for HPE</t>
  </si>
  <si>
    <t> P21112-B21</t>
  </si>
  <si>
    <t> P26264-B21</t>
  </si>
  <si>
    <t>Broadcom BCM57504 Ethernet 10/25Gb 4-port SFP28 Adapter for HPE</t>
  </si>
  <si>
    <t xml:space="preserve">Network Card  - Maximum of Network Cards For the DL110 </t>
  </si>
  <si>
    <t> P54290-B21</t>
  </si>
  <si>
    <t>HPE ProLiant DL110 900W-1000W Titanium Hot Plug Low Halogen AC Power Supply Kit</t>
  </si>
  <si>
    <t> P44975-B21</t>
  </si>
  <si>
    <t>HPE ProLiant DL110 700W Flex Slot Platinum Hot Plug Low Halogen AC Power Supply Kit</t>
  </si>
  <si>
    <t>1,021.00</t>
  </si>
  <si>
    <t> AF567A</t>
  </si>
  <si>
    <t>HPE C13 - SABS-164 ZA 250V 10Amp 2.5m Power Cord</t>
  </si>
  <si>
    <t> AF573A</t>
  </si>
  <si>
    <t>HPE C13 - C14 WW 250V 10Amp Flint Gray 2.0m Jumper Cord</t>
  </si>
  <si>
    <t>720.00</t>
  </si>
  <si>
    <t xml:space="preserve">Power Supply  - Maximum of x2 Power Supplies For the DL110 </t>
  </si>
  <si>
    <t> P69259-B21</t>
  </si>
  <si>
    <t>AMD EPYC 8124P 2.45GHz 16-core 125W Processor for HPE</t>
  </si>
  <si>
    <t> P69260-B21</t>
  </si>
  <si>
    <t>AMD EPYC 8224P 2.55GHz 24-core 160W Processor for HPE</t>
  </si>
  <si>
    <t> P69262-B21</t>
  </si>
  <si>
    <t>AMD EPYC 8434P 2.5GHz 48-core 200W Processor for HPE</t>
  </si>
  <si>
    <t> P69263-B21</t>
  </si>
  <si>
    <t>AMD EPYC 8534P 2.3GHz 64-core 200W Processor for HPE</t>
  </si>
  <si>
    <t> P71859-B21</t>
  </si>
  <si>
    <t>AMD EPYC 8024PN 2.05GHz 8-core 80W Processor for HPE</t>
  </si>
  <si>
    <t> P71862-B21</t>
  </si>
  <si>
    <t>AMD EPYC 8124PN 2.0GHz 16-core 100W Processor for HPE</t>
  </si>
  <si>
    <t> P71865-B21</t>
  </si>
  <si>
    <t>AMD EPYC 8224PN 2.0GHz 24-core 120W Processor for HPE</t>
  </si>
  <si>
    <t> P71868-B21</t>
  </si>
  <si>
    <t>AMD EPYC 8324PN 2.05GHz 32-core 130W Processor for HPE</t>
  </si>
  <si>
    <t> P71871-B21</t>
  </si>
  <si>
    <t>AMD EPYC 8434PN 2.0GHz 48-core 155W Processor for HPE</t>
  </si>
  <si>
    <t> P71874-B21</t>
  </si>
  <si>
    <t>AMD EPYC 8534PN 2.0GHz 64-core 175W Processor for HPE</t>
  </si>
  <si>
    <t xml:space="preserve">Memory - Maximum of x6 Memory For the DL145 Gen11 </t>
  </si>
  <si>
    <t> P47777-B21</t>
  </si>
  <si>
    <t xml:space="preserve">Storage Smart Array Controller - For the DL145 Gen11 </t>
  </si>
  <si>
    <t> P57803-B21</t>
  </si>
  <si>
    <t>HPE 7.68TB NVMe Gen5 High Performance Read Intensive E3S EC1 EDSFF SPDM PM1743 SSD</t>
  </si>
  <si>
    <t> P57799-B21</t>
  </si>
  <si>
    <t>HPE 3.84TB NVMe Gen5 High Performance Read Intensive E3S EC1 EDSFF SPDM PM1743 SSD</t>
  </si>
  <si>
    <t> P57807-B21</t>
  </si>
  <si>
    <t>HPE 15.36TB NVMe Gen5 High Performance Read Intensive E3S EC1 EDSFF SPDM PM1743 SSD</t>
  </si>
  <si>
    <t> P61179-B21</t>
  </si>
  <si>
    <t>HPE 3.84TB NVMe Gen5 High Performance Read Intensive E3S EC1 EDSFF SPDM CM7 SSD</t>
  </si>
  <si>
    <t> P61183-B21</t>
  </si>
  <si>
    <t>HPE 7.68TB NVMe Gen5 High Performance Read Intensive E3S EC1 EDSFF SPDM CM7 SSD</t>
  </si>
  <si>
    <t> P61187-B21</t>
  </si>
  <si>
    <t>HPE 15.36TB NVMe Gen5 High Performance Read Intensive E3S EC1 EDSFF SPDM CM7 SSD</t>
  </si>
  <si>
    <t> P61191-B21</t>
  </si>
  <si>
    <t>HPE 3.2TB NVMe Gen5 High Performance Mixed Use E3S EC1 EDSFF SPDM CM7 SSD</t>
  </si>
  <si>
    <t> P61195-B21</t>
  </si>
  <si>
    <t>HPE 6.4TB NVMe Gen5 High Performance Mixed Use E3S EC1 EDSFF SPDM CM7 SSD</t>
  </si>
  <si>
    <t> P63934-B21</t>
  </si>
  <si>
    <t>HPE 7.68TB NVMe Gen4 Mainstream Performance Very Read Optimized E3S EC1 EDSFF P5430 SSD</t>
  </si>
  <si>
    <t> P63938-B21</t>
  </si>
  <si>
    <t>HPE 15.36TB NVMe Gen4 Mainstream Performance Very Read Optimized E3S EC1 EDSFF P5430 SSD</t>
  </si>
  <si>
    <t> P69237-B21</t>
  </si>
  <si>
    <t>HPE 3.84TB NVMe Gen5 Mainstream Performance Read Intensive E3S EC1 CD8P SSD</t>
  </si>
  <si>
    <t> P69239-B21</t>
  </si>
  <si>
    <t>HPE 7.68TB NVMe Gen5 Mainstream Performance Read Intensive E3S EC1 CD8P SSD</t>
  </si>
  <si>
    <t xml:space="preserve">Drives  - Maximum of x4 SSDs For the DL145 </t>
  </si>
  <si>
    <t>Processors - Single CPU For the DL145</t>
  </si>
  <si>
    <t>Network Card  - Maximum of Network Cards For the DL145</t>
  </si>
  <si>
    <t>Power Supply  - Maximum of x2 Power Supplies For the DL145</t>
  </si>
  <si>
    <t>Processors - Single CPU For the DL320</t>
  </si>
  <si>
    <t> P49612-B21</t>
  </si>
  <si>
    <t>Intel Xeon-Gold 5418Y 2.0GHz 24-core 185W Processor for HPE</t>
  </si>
  <si>
    <t> P49622-B21</t>
  </si>
  <si>
    <t>Intel Xeon-Gold 6448H 2.4GHz 32-core 250W Processor for HPE</t>
  </si>
  <si>
    <t> P67079-B21</t>
  </si>
  <si>
    <t>Intel Xeon-Gold 5515+ 3.2GHz 8-core 165W Processor for HPE</t>
  </si>
  <si>
    <t> P67080-B21</t>
  </si>
  <si>
    <t>Intel Xeon-Gold 6526Y 2.8GHz 16-core 195W Processor for HPE</t>
  </si>
  <si>
    <t> P67081-B21</t>
  </si>
  <si>
    <t>Intel Xeon-Gold 6542Y 2.9GHz 24-core 250W Processor for HPE</t>
  </si>
  <si>
    <t> P67082-B21</t>
  </si>
  <si>
    <t>Intel Xeon-Gold 6548Y+ 2.5GHz 32-core 250W Processor for HPE</t>
  </si>
  <si>
    <t> P67084-B21</t>
  </si>
  <si>
    <t>Intel Xeon-Gold 6544Y 3.6GHz 16-core 270W Processor for HPE</t>
  </si>
  <si>
    <t> P67092-B21</t>
  </si>
  <si>
    <t>Intel Xeon-Silver 4514Y 2.0GHz 16-core 150W Processor for HPE</t>
  </si>
  <si>
    <t> P67095-B21</t>
  </si>
  <si>
    <t>Intel Xeon-Gold 6530 2.1GHz 32-core 270W Processor for HPE</t>
  </si>
  <si>
    <t> P67105-B21</t>
  </si>
  <si>
    <t>Intel Xeon-Gold 6548N 2.8GHz 32-core 250W Processor for HPE</t>
  </si>
  <si>
    <t> P66675-B21</t>
  </si>
  <si>
    <t>HPE 96GB (1x96GB) Dual Rank x4 DDR5-4800 CAS-46-45-45 EC8 Registered Smart Memory Kit</t>
  </si>
  <si>
    <t xml:space="preserve">Memory - Maximum of x16 Memory For the DL320 Gen11 </t>
  </si>
  <si>
    <t> P40508-B21</t>
  </si>
  <si>
    <t>HPE 3.84TB SAS 12G Read Intensive SFF BC Value SAS Multi Vendor SSD</t>
  </si>
  <si>
    <t> P49035-B21</t>
  </si>
  <si>
    <t>HPE 3.84TB SAS 24G Read Intensive SFF BC Multi Vendor SSD</t>
  </si>
  <si>
    <t> P49041-B21</t>
  </si>
  <si>
    <t>HPE 7.68TB SAS 24G Read Intensive SFF BC Multi Vendor SSD</t>
  </si>
  <si>
    <t> P40501-B21</t>
  </si>
  <si>
    <t>HPE 7.68TB SATA 6G Read Intensive SFF BC Multi Vendor SSD</t>
  </si>
  <si>
    <t> P40506-B21</t>
  </si>
  <si>
    <t>HPE 960GB SAS 12G Read Intensive SFF BC Value SAS Multi Vendor SSD</t>
  </si>
  <si>
    <t>HPE 2.4TB SAS 12G Mission Critical 10K SFF BC 3yr Wty 512e FIPS 140-2 TAA-compliant HDD</t>
  </si>
  <si>
    <t>HPE 1.2TB SAS 12G Mission Critical 10K SFF BC 3yr Wty FIPS 140-2 TAA-compliant HDD</t>
  </si>
  <si>
    <t> P50224-B21</t>
  </si>
  <si>
    <t>HPE 15.36TB NVMe Gen4 High Performance Read Intensive SFF BC U.3 PM1733a SSD</t>
  </si>
  <si>
    <t> P64846-B21</t>
  </si>
  <si>
    <t>HPE 3.84TB NVMe Gen4 Mainstream Performance Read Intensive SFF BC U.3 Static V2 Multi Vendor SSD</t>
  </si>
  <si>
    <t> P64848-B21</t>
  </si>
  <si>
    <t>HPE 7.68TB NVMe Gen4 Mainstream Performance Read Intensive SFF BC U.3 Static V2 Multi Vendor SSD</t>
  </si>
  <si>
    <t> P50219-B21</t>
  </si>
  <si>
    <t>HPE 3.84TB NVMe Gen4 High Performance Read Intensive SFF BC U.3 PM1733a SSD</t>
  </si>
  <si>
    <t> P50222-B21</t>
  </si>
  <si>
    <t>HPE 7.68TB NVMe Gen4 High Performance Read Intensive SFF BC U.3 PM1733a SSD</t>
  </si>
  <si>
    <t> P64844-B21</t>
  </si>
  <si>
    <t>HPE 1.92TB NVMe Gen4 Mainstream Performance Read Intensive SFF BC U.3 Static V2 Multi Vendor SSD</t>
  </si>
  <si>
    <t>Drives  - Maximum of x8 Drives For the DL320</t>
  </si>
  <si>
    <t xml:space="preserve">Storage Smart Array Controller - For the DL320 </t>
  </si>
  <si>
    <t> P47184-B21</t>
  </si>
  <si>
    <t>HPE SR932i-p Gen11 x32 Lanes 8GB Wide Cache PCI SPDM Plug-in Storage Controller</t>
  </si>
  <si>
    <t> P22767-B21</t>
  </si>
  <si>
    <t>Intel E810-CQDA2 Ethernet 100Gb 2-port QSFP28 OCP3 Adapter for HPE</t>
  </si>
  <si>
    <t> P73114-B21</t>
  </si>
  <si>
    <t>Broadcom BCM57608 Ethernet 100Gb 2-port QSFP112 OCP3 Adapter for HPE</t>
  </si>
  <si>
    <t>Network Card  - Maximum of Network Cards For the DL320</t>
  </si>
  <si>
    <t> P38997-B21</t>
  </si>
  <si>
    <t>HPE 1600W Flex Slot Platinum Hot Plug Low Halogen Power Supply Kit</t>
  </si>
  <si>
    <t> P44712-B21</t>
  </si>
  <si>
    <t>HPE 1800W-2200W Flex Slot Titanium Hot Plug Power Supply Kit</t>
  </si>
  <si>
    <t>Power Supply  - Maximum of x2 Power Supplies For the DL320</t>
  </si>
  <si>
    <t>Recommendation: For optimal performance and compatibility, select the same type of memory modules and install them in even numbers. A Maximum of memory that can be selected is 8.</t>
  </si>
  <si>
    <t>The following are the available CPU options compatible with the above base configuration. Please note that this server supports only a single CPU selection.</t>
  </si>
  <si>
    <t>The following are the available drive options that can be selected for the above base.</t>
  </si>
  <si>
    <t>These are the different types of Network cards that can be selected for this server. A Maximum of 2 x Network cards can be selected.</t>
  </si>
  <si>
    <t>Different types of Power Supplies for the server base above. Recommended two for redundancy.</t>
  </si>
  <si>
    <t>Recommendation: For optimal performance and compatibility, select the same type of memory modules and install them in even numbers. A Maximum of memory that can be selected is 16.</t>
  </si>
  <si>
    <t>Recommendation: For optimal performance and compatibility, select the same type of memory modules and install them in even numbers. A Maximum of memory that can be selected is 6.</t>
  </si>
  <si>
    <t>Processors - Single CPU For the DL325</t>
  </si>
  <si>
    <t> P53706-B21</t>
  </si>
  <si>
    <t>AMD EPYC 9474F 3.6GHz 48-core 360W Processor for HPE</t>
  </si>
  <si>
    <t> P53712-B21</t>
  </si>
  <si>
    <t>AMD EPYC 9334 2.7GHz 32-core 210W Processor for HPE</t>
  </si>
  <si>
    <t> P72758-B21</t>
  </si>
  <si>
    <t>AMD EPYC 9575F 3.3GHz 64-core 400W Processor for HPE</t>
  </si>
  <si>
    <t> P53698-B21</t>
  </si>
  <si>
    <t>AMD EPYC 9174F 4.1GHz 16-core 320W Processor for HPE</t>
  </si>
  <si>
    <t> P53710-B21</t>
  </si>
  <si>
    <t>AMD EPYC 9374F 3.85GHz 32-core 320W Processor for HPE</t>
  </si>
  <si>
    <t> P53711-B21</t>
  </si>
  <si>
    <t>AMD EPYC 9274F 4.05GHz 24-core 320W Processor for HPE</t>
  </si>
  <si>
    <t> P72652-B21</t>
  </si>
  <si>
    <t>AMD EPYC 9535 2.4GHz 64-core 300W Processor for HPE</t>
  </si>
  <si>
    <t> P72656-B21</t>
  </si>
  <si>
    <t>AMD EPYC 9335 3.0GHz 32-core 210W Processor for HPE</t>
  </si>
  <si>
    <t> P72658-B21</t>
  </si>
  <si>
    <t>AMD EPYC 9255 3.20GHz 24-core 200W Processor for HPE</t>
  </si>
  <si>
    <t> P72660-B21</t>
  </si>
  <si>
    <t>AMD EPYC 9135 3.65GHz 16-core 200W Processor for HPE</t>
  </si>
  <si>
    <t> P72663-B21</t>
  </si>
  <si>
    <t>AMD EPYC 9555P 3.2GHz 64-core 360W Processor for HPE</t>
  </si>
  <si>
    <t> P72665-B21</t>
  </si>
  <si>
    <t>AMD EPYC 9355P 3.55GHz 32-core 280W Processor for HPE</t>
  </si>
  <si>
    <t> P53699-B21</t>
  </si>
  <si>
    <t>AMD EPYC 9534 2.45GHz 64-core 280W Processor for HPE</t>
  </si>
  <si>
    <t> P53703-B21</t>
  </si>
  <si>
    <t>AMD EPYC 9554P 3.1GHz 64-core 360W Processor for HPE</t>
  </si>
  <si>
    <t> P53705-B21</t>
  </si>
  <si>
    <t>AMD EPYC 9634 2.25GHz 84-core 290W Processor for HPE</t>
  </si>
  <si>
    <t> P58540-B21</t>
  </si>
  <si>
    <t>AMD EPYC 9224 2.5GHz 24-core 200W Processor for HPE</t>
  </si>
  <si>
    <t>Drives  - Maximum of x8 Drives For the DL325</t>
  </si>
  <si>
    <t xml:space="preserve">Memory - Maximum of x16 Memory For the DL325 Gen11 </t>
  </si>
  <si>
    <t>Network Card  - Network Cards For the DL325</t>
  </si>
  <si>
    <t>Processors - Single CPU For the DL345</t>
  </si>
  <si>
    <t>Power Supply  - Maximum of x2 Power Supplies For the DL325</t>
  </si>
  <si>
    <t xml:space="preserve">Memory - Maximum of x12 Memory For the DL345 Gen11 </t>
  </si>
  <si>
    <t>Drives  - Maximum of x8 Drives For the DL345</t>
  </si>
  <si>
    <t>Network Card  - Network Cards For the DL345</t>
  </si>
  <si>
    <t>Power Supply  - Maximum of x2 Power Supplies For the DL345</t>
  </si>
  <si>
    <t>Processors - Dual CPU For the DL360</t>
  </si>
  <si>
    <t>The following are the available CPU options compatible with the above base configuration. Please note that this server supports only a Dual CPU selection.</t>
  </si>
  <si>
    <t xml:space="preserve">Memory - Maximum of x32 Memory For the DL360 Gen11 </t>
  </si>
  <si>
    <t xml:space="preserve">Storage Smart Array Controller - For the DL360 </t>
  </si>
  <si>
    <t>Drives  - Maximum of x8 Drives For the DL360</t>
  </si>
  <si>
    <t>Network Card  - Maximum of Network Cards For the DL360</t>
  </si>
  <si>
    <t>Power Supply  - Maximum of x2 Power Supplies For the DL360</t>
  </si>
  <si>
    <t>865438-B21</t>
  </si>
  <si>
    <t>Processors - Dual CPU For the DL380</t>
  </si>
  <si>
    <t xml:space="preserve">Memory - Maximum of x32 Memory For the DL380 Gen11 </t>
  </si>
  <si>
    <t xml:space="preserve">Storage Smart Array Controller - For the DL380 </t>
  </si>
  <si>
    <t>Drives  - Maximum of x8 Drives For the DL380</t>
  </si>
  <si>
    <t>Network Card  - Maximum of Network Cards For the DL380</t>
  </si>
  <si>
    <t>Power Supply  - Maximum of x2 Power Supplies For the DL380</t>
  </si>
  <si>
    <t>This are the different type of Smart Array Controllers only one can be selected. A Smart Array Controller in a server is a hardware RAID controller designed to manage and optimize the performance and reliability of storage devices like hard drives (HDDs) and solid-state drives (SSDs)</t>
  </si>
  <si>
    <t>Recommendation: For optimal performance and compatibility, select the same type of memory modules and install them in even numbers. A Maximum of memory that can be selected is 12.</t>
  </si>
  <si>
    <t>Recommendation: For optimal performance and compatibility, select the same type of memory modules and install them in even numbers. A Maximum of memory that can be selected is 32.</t>
  </si>
  <si>
    <t>Below are the various types of switches and cables available. The switch options include 1Gb Base-T, 10Gb Base-T, and 10Gb SFP+ configurations</t>
  </si>
  <si>
    <t>Power Cord for the Server</t>
  </si>
  <si>
    <t>We have two Power Cords. One for Universal and One for South African Kattle plugs</t>
  </si>
  <si>
    <t>SCC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</si>
</sst>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sz val="14"/>
      <color theme="1"/>
      <name val="Arial"/>
      <family val="2"/>
    </font>
    <font>
      <b/>
      <sz val="12"/>
      <color rgb="FFFFFFFF"/>
      <name val="Aptos Narrow"/>
      <family val="2"/>
      <scheme val="minor"/>
    </font>
    <font>
      <sz val="10"/>
      <name val="Arial"/>
      <family val="2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Times New Roman"/>
    </font>
    <font>
      <b/>
      <sz val="12"/>
      <color theme="1"/>
      <name val="Aptos Narrow"/>
      <family val="2"/>
      <scheme val="minor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A98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55">
    <xf numFmtId="0" fontId="0" fillId="0" borderId="0" xfId="0"/>
    <xf numFmtId="0" fontId="3" fillId="2" borderId="0" xfId="0" applyFont="1" applyFill="1"/>
    <xf numFmtId="0" fontId="4" fillId="0" borderId="0" xfId="0" applyFont="1"/>
    <xf numFmtId="44" fontId="0" fillId="0" borderId="0" xfId="1" applyFont="1"/>
    <xf numFmtId="44" fontId="0" fillId="0" borderId="0" xfId="1" applyFont="1" applyBorder="1"/>
    <xf numFmtId="0" fontId="5" fillId="2" borderId="0" xfId="0" applyFont="1" applyFill="1"/>
    <xf numFmtId="0" fontId="1" fillId="2" borderId="0" xfId="0" applyFont="1" applyFill="1"/>
    <xf numFmtId="0" fontId="8" fillId="0" borderId="0" xfId="0" applyFont="1"/>
    <xf numFmtId="9" fontId="9" fillId="0" borderId="0" xfId="0" applyNumberFormat="1" applyFont="1"/>
    <xf numFmtId="44" fontId="9" fillId="0" borderId="0" xfId="1" applyFont="1" applyBorder="1"/>
    <xf numFmtId="44" fontId="9" fillId="0" borderId="0" xfId="1" applyFont="1"/>
    <xf numFmtId="0" fontId="9" fillId="0" borderId="0" xfId="0" applyFont="1"/>
    <xf numFmtId="44" fontId="0" fillId="0" borderId="0" xfId="0" applyNumberFormat="1"/>
    <xf numFmtId="0" fontId="11" fillId="5" borderId="1" xfId="0" applyFont="1" applyFill="1" applyBorder="1"/>
    <xf numFmtId="0" fontId="0" fillId="0" borderId="1" xfId="0" applyBorder="1"/>
    <xf numFmtId="0" fontId="11" fillId="5" borderId="0" xfId="0" applyFont="1" applyFill="1"/>
    <xf numFmtId="44" fontId="9" fillId="0" borderId="1" xfId="1" applyFont="1" applyBorder="1"/>
    <xf numFmtId="44" fontId="2" fillId="0" borderId="1" xfId="1" applyFont="1" applyBorder="1"/>
    <xf numFmtId="44" fontId="2" fillId="0" borderId="0" xfId="1" applyFont="1" applyBorder="1"/>
    <xf numFmtId="9" fontId="9" fillId="0" borderId="1" xfId="0" applyNumberFormat="1" applyFont="1" applyBorder="1"/>
    <xf numFmtId="0" fontId="13" fillId="5" borderId="1" xfId="0" applyFont="1" applyFill="1" applyBorder="1"/>
    <xf numFmtId="0" fontId="2" fillId="0" borderId="1" xfId="0" applyFont="1" applyBorder="1"/>
    <xf numFmtId="44" fontId="10" fillId="0" borderId="1" xfId="1" applyFont="1" applyBorder="1"/>
    <xf numFmtId="9" fontId="10" fillId="0" borderId="1" xfId="0" applyNumberFormat="1" applyFont="1" applyBorder="1"/>
    <xf numFmtId="0" fontId="4" fillId="0" borderId="1" xfId="0" applyFont="1" applyBorder="1"/>
    <xf numFmtId="0" fontId="3" fillId="2" borderId="1" xfId="0" applyFont="1" applyFill="1" applyBorder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readingOrder="1"/>
    </xf>
    <xf numFmtId="0" fontId="0" fillId="0" borderId="0" xfId="0" applyAlignment="1">
      <alignment horizontal="center" wrapText="1"/>
    </xf>
    <xf numFmtId="0" fontId="1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2" fillId="4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readingOrder="1"/>
    </xf>
    <xf numFmtId="44" fontId="6" fillId="3" borderId="0" xfId="1" applyFont="1" applyFill="1" applyBorder="1" applyAlignment="1">
      <alignment horizontal="center" vertical="center" readingOrder="1"/>
    </xf>
    <xf numFmtId="0" fontId="8" fillId="0" borderId="2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5" borderId="2" xfId="0" applyFont="1" applyFill="1" applyBorder="1"/>
    <xf numFmtId="44" fontId="13" fillId="5" borderId="2" xfId="1" applyFont="1" applyFill="1" applyBorder="1"/>
    <xf numFmtId="44" fontId="2" fillId="0" borderId="2" xfId="1" applyFont="1" applyBorder="1"/>
    <xf numFmtId="0" fontId="0" fillId="0" borderId="2" xfId="0" applyBorder="1"/>
    <xf numFmtId="0" fontId="0" fillId="0" borderId="0" xfId="0" applyBorder="1"/>
    <xf numFmtId="44" fontId="0" fillId="0" borderId="2" xfId="1" applyFont="1" applyBorder="1"/>
    <xf numFmtId="9" fontId="9" fillId="0" borderId="2" xfId="0" applyNumberFormat="1" applyFont="1" applyBorder="1"/>
  </cellXfs>
  <cellStyles count="3">
    <cellStyle name="Currency" xfId="1" builtinId="4"/>
    <cellStyle name="Normal" xfId="0" builtinId="0"/>
    <cellStyle name="Normal 10 2 2 8" xfId="2" xr:uid="{79AE35EC-A9C2-4DC9-8E76-0748736A0C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181054</xdr:colOff>
      <xdr:row>0</xdr:row>
      <xdr:rowOff>0</xdr:rowOff>
    </xdr:from>
    <xdr:to>
      <xdr:col>2</xdr:col>
      <xdr:colOff>4919308</xdr:colOff>
      <xdr:row>5</xdr:row>
      <xdr:rowOff>173182</xdr:rowOff>
    </xdr:to>
    <xdr:pic>
      <xdr:nvPicPr>
        <xdr:cNvPr id="2" name="Picture 1" descr="Сервер HPE ProLiant DL110 Gen11 P54277-B21">
          <a:extLst>
            <a:ext uri="{FF2B5EF4-FFF2-40B4-BE49-F238E27FC236}">
              <a16:creationId xmlns:a16="http://schemas.microsoft.com/office/drawing/2014/main" id="{FBDAF938-7E0D-AEB3-F0D1-358CA87A0A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012" b="44313"/>
        <a:stretch/>
      </xdr:blipFill>
      <xdr:spPr bwMode="auto">
        <a:xfrm>
          <a:off x="1401199" y="0"/>
          <a:ext cx="4738254" cy="111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104</xdr:row>
      <xdr:rowOff>84291</xdr:rowOff>
    </xdr:from>
    <xdr:to>
      <xdr:col>2</xdr:col>
      <xdr:colOff>1778563</xdr:colOff>
      <xdr:row>112</xdr:row>
      <xdr:rowOff>43115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E20EF0CE-AD96-96A7-149A-BEAE012DC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828" y="21275309"/>
          <a:ext cx="1483540" cy="1509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115</xdr:row>
      <xdr:rowOff>67433</xdr:rowOff>
    </xdr:from>
    <xdr:to>
      <xdr:col>2</xdr:col>
      <xdr:colOff>1660553</xdr:colOff>
      <xdr:row>123</xdr:row>
      <xdr:rowOff>1244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D7999C50-E9FF-2293-03F5-BF23C2B68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106" y="23391039"/>
          <a:ext cx="1458252" cy="148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352424</xdr:colOff>
      <xdr:row>16</xdr:row>
      <xdr:rowOff>152400</xdr:rowOff>
    </xdr:to>
    <xdr:pic>
      <xdr:nvPicPr>
        <xdr:cNvPr id="2" name="Picture 1" descr="Access Switches for Enterprise | HPE Aruba Networking">
          <a:extLst>
            <a:ext uri="{FF2B5EF4-FFF2-40B4-BE49-F238E27FC236}">
              <a16:creationId xmlns:a16="http://schemas.microsoft.com/office/drawing/2014/main" id="{6B39A0BC-21C3-0F37-84BC-306249BE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72474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0</xdr:rowOff>
    </xdr:from>
    <xdr:to>
      <xdr:col>2</xdr:col>
      <xdr:colOff>4133850</xdr:colOff>
      <xdr:row>7</xdr:row>
      <xdr:rowOff>139723</xdr:rowOff>
    </xdr:to>
    <xdr:pic>
      <xdr:nvPicPr>
        <xdr:cNvPr id="2" name="Picture 1" descr="HPE ProLiant DL145 Gen11 | HPE South Africa">
          <a:extLst>
            <a:ext uri="{FF2B5EF4-FFF2-40B4-BE49-F238E27FC236}">
              <a16:creationId xmlns:a16="http://schemas.microsoft.com/office/drawing/2014/main" id="{81A4CECA-12C7-6263-6BA6-3962CEE703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7" t="46212" r="4167" b="15151"/>
        <a:stretch/>
      </xdr:blipFill>
      <xdr:spPr bwMode="auto">
        <a:xfrm>
          <a:off x="2857500" y="0"/>
          <a:ext cx="3971925" cy="1473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107</xdr:row>
      <xdr:rowOff>84291</xdr:rowOff>
    </xdr:from>
    <xdr:to>
      <xdr:col>2</xdr:col>
      <xdr:colOff>1778563</xdr:colOff>
      <xdr:row>114</xdr:row>
      <xdr:rowOff>166940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3827A6C1-13D4-4646-A7F2-C20356C5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118</xdr:row>
      <xdr:rowOff>67433</xdr:rowOff>
    </xdr:from>
    <xdr:to>
      <xdr:col>2</xdr:col>
      <xdr:colOff>1660553</xdr:colOff>
      <xdr:row>125</xdr:row>
      <xdr:rowOff>88261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794393DB-E39D-4CF9-A529-49AA5FFCB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0</xdr:row>
      <xdr:rowOff>47626</xdr:rowOff>
    </xdr:from>
    <xdr:to>
      <xdr:col>2</xdr:col>
      <xdr:colOff>5229225</xdr:colOff>
      <xdr:row>5</xdr:row>
      <xdr:rowOff>82948</xdr:rowOff>
    </xdr:to>
    <xdr:pic>
      <xdr:nvPicPr>
        <xdr:cNvPr id="2" name="Picture 1" descr="HPE ProLiant DL320 Gen11 | HPE South Africa">
          <a:extLst>
            <a:ext uri="{FF2B5EF4-FFF2-40B4-BE49-F238E27FC236}">
              <a16:creationId xmlns:a16="http://schemas.microsoft.com/office/drawing/2014/main" id="{E63D4E2C-DF4B-1284-12F2-D7DCE25A43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82" b="32008"/>
        <a:stretch/>
      </xdr:blipFill>
      <xdr:spPr bwMode="auto">
        <a:xfrm>
          <a:off x="2838450" y="47626"/>
          <a:ext cx="4524375" cy="98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125</xdr:row>
      <xdr:rowOff>84291</xdr:rowOff>
    </xdr:from>
    <xdr:to>
      <xdr:col>2</xdr:col>
      <xdr:colOff>1778563</xdr:colOff>
      <xdr:row>133</xdr:row>
      <xdr:rowOff>43115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7B79E970-70E9-4E30-9DB5-EAFF372D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136</xdr:row>
      <xdr:rowOff>67433</xdr:rowOff>
    </xdr:from>
    <xdr:to>
      <xdr:col>2</xdr:col>
      <xdr:colOff>1660553</xdr:colOff>
      <xdr:row>144</xdr:row>
      <xdr:rowOff>2536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796358BF-168B-44ED-9F19-1ADE781B3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0</xdr:rowOff>
    </xdr:from>
    <xdr:to>
      <xdr:col>2</xdr:col>
      <xdr:colOff>4914900</xdr:colOff>
      <xdr:row>5</xdr:row>
      <xdr:rowOff>35322</xdr:rowOff>
    </xdr:to>
    <xdr:pic>
      <xdr:nvPicPr>
        <xdr:cNvPr id="2" name="Picture 1" descr="HPE ProLiant DL320 Gen11 | HPE South Africa">
          <a:extLst>
            <a:ext uri="{FF2B5EF4-FFF2-40B4-BE49-F238E27FC236}">
              <a16:creationId xmlns:a16="http://schemas.microsoft.com/office/drawing/2014/main" id="{B184D137-1302-4D54-B715-B78B9619CD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82" b="32008"/>
        <a:stretch/>
      </xdr:blipFill>
      <xdr:spPr bwMode="auto">
        <a:xfrm>
          <a:off x="2524125" y="0"/>
          <a:ext cx="4524375" cy="98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126</xdr:row>
      <xdr:rowOff>84291</xdr:rowOff>
    </xdr:from>
    <xdr:to>
      <xdr:col>2</xdr:col>
      <xdr:colOff>1778563</xdr:colOff>
      <xdr:row>134</xdr:row>
      <xdr:rowOff>43115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B535965E-81FB-4A52-8B63-9008354D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137</xdr:row>
      <xdr:rowOff>67433</xdr:rowOff>
    </xdr:from>
    <xdr:to>
      <xdr:col>2</xdr:col>
      <xdr:colOff>1660553</xdr:colOff>
      <xdr:row>145</xdr:row>
      <xdr:rowOff>2536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5314E2A7-CBF2-4CD9-84A0-0A119152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0</xdr:rowOff>
    </xdr:from>
    <xdr:to>
      <xdr:col>2</xdr:col>
      <xdr:colOff>5619751</xdr:colOff>
      <xdr:row>6</xdr:row>
      <xdr:rowOff>106352</xdr:rowOff>
    </xdr:to>
    <xdr:pic>
      <xdr:nvPicPr>
        <xdr:cNvPr id="3" name="Picture 2" descr="HPE ProLiant DL345 Gen11 9354P 32-core - P75332-005 | ServerComputeWorks.com">
          <a:extLst>
            <a:ext uri="{FF2B5EF4-FFF2-40B4-BE49-F238E27FC236}">
              <a16:creationId xmlns:a16="http://schemas.microsoft.com/office/drawing/2014/main" id="{F440FA36-A4C9-8CCA-B6A6-DACB1D2E40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5" t="32500" r="8000" b="33500"/>
        <a:stretch/>
      </xdr:blipFill>
      <xdr:spPr bwMode="auto">
        <a:xfrm>
          <a:off x="2390775" y="0"/>
          <a:ext cx="5362576" cy="16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127</xdr:row>
      <xdr:rowOff>84291</xdr:rowOff>
    </xdr:from>
    <xdr:to>
      <xdr:col>2</xdr:col>
      <xdr:colOff>1778563</xdr:colOff>
      <xdr:row>135</xdr:row>
      <xdr:rowOff>43115</xdr:rowOff>
    </xdr:to>
    <xdr:pic>
      <xdr:nvPicPr>
        <xdr:cNvPr id="2" name="Picture 1" descr="Hewlett Packard Enterprise AF567A power cable Black 2.5 m C13 coupler">
          <a:extLst>
            <a:ext uri="{FF2B5EF4-FFF2-40B4-BE49-F238E27FC236}">
              <a16:creationId xmlns:a16="http://schemas.microsoft.com/office/drawing/2014/main" id="{180184F5-8637-4418-8DB1-0FC880CC5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138</xdr:row>
      <xdr:rowOff>67433</xdr:rowOff>
    </xdr:from>
    <xdr:to>
      <xdr:col>2</xdr:col>
      <xdr:colOff>1660553</xdr:colOff>
      <xdr:row>146</xdr:row>
      <xdr:rowOff>2536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1103EB5D-9A2F-4650-A0AD-836990E26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857250</xdr:colOff>
      <xdr:row>0</xdr:row>
      <xdr:rowOff>9525</xdr:rowOff>
    </xdr:from>
    <xdr:to>
      <xdr:col>2</xdr:col>
      <xdr:colOff>5381625</xdr:colOff>
      <xdr:row>5</xdr:row>
      <xdr:rowOff>44847</xdr:rowOff>
    </xdr:to>
    <xdr:pic>
      <xdr:nvPicPr>
        <xdr:cNvPr id="2" name="Picture 1" descr="HPE ProLiant DL320 Gen11 | HPE South Africa">
          <a:extLst>
            <a:ext uri="{FF2B5EF4-FFF2-40B4-BE49-F238E27FC236}">
              <a16:creationId xmlns:a16="http://schemas.microsoft.com/office/drawing/2014/main" id="{9955610B-8A09-471A-A8BA-503C7ACD7E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82" b="32008"/>
        <a:stretch/>
      </xdr:blipFill>
      <xdr:spPr bwMode="auto">
        <a:xfrm>
          <a:off x="2486025" y="9525"/>
          <a:ext cx="4524375" cy="98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119</xdr:row>
      <xdr:rowOff>84291</xdr:rowOff>
    </xdr:from>
    <xdr:to>
      <xdr:col>2</xdr:col>
      <xdr:colOff>1778563</xdr:colOff>
      <xdr:row>127</xdr:row>
      <xdr:rowOff>43115</xdr:rowOff>
    </xdr:to>
    <xdr:pic>
      <xdr:nvPicPr>
        <xdr:cNvPr id="7" name="Picture 6" descr="Hewlett Packard Enterprise AF567A power cable Black 2.5 m C13 coupler">
          <a:extLst>
            <a:ext uri="{FF2B5EF4-FFF2-40B4-BE49-F238E27FC236}">
              <a16:creationId xmlns:a16="http://schemas.microsoft.com/office/drawing/2014/main" id="{833A0634-0271-4AA4-83CE-078365109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623" y="2493501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130</xdr:row>
      <xdr:rowOff>67433</xdr:rowOff>
    </xdr:from>
    <xdr:to>
      <xdr:col>2</xdr:col>
      <xdr:colOff>1660553</xdr:colOff>
      <xdr:row>138</xdr:row>
      <xdr:rowOff>2536</xdr:rowOff>
    </xdr:to>
    <xdr:pic>
      <xdr:nvPicPr>
        <xdr:cNvPr id="8" name="Picture 7" descr="HPE Power Cord - 2m 10a IEC C13 - IEC C14 jumper (AF573A)">
          <a:extLst>
            <a:ext uri="{FF2B5EF4-FFF2-40B4-BE49-F238E27FC236}">
              <a16:creationId xmlns:a16="http://schemas.microsoft.com/office/drawing/2014/main" id="{F9EA5DDD-5131-4132-99EE-E31CBA7E8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901" y="2701365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0</xdr:rowOff>
    </xdr:from>
    <xdr:to>
      <xdr:col>2</xdr:col>
      <xdr:colOff>4724400</xdr:colOff>
      <xdr:row>5</xdr:row>
      <xdr:rowOff>35322</xdr:rowOff>
    </xdr:to>
    <xdr:pic>
      <xdr:nvPicPr>
        <xdr:cNvPr id="2" name="Picture 1" descr="HPE ProLiant DL320 Gen11 | HPE South Africa">
          <a:extLst>
            <a:ext uri="{FF2B5EF4-FFF2-40B4-BE49-F238E27FC236}">
              <a16:creationId xmlns:a16="http://schemas.microsoft.com/office/drawing/2014/main" id="{2ED553CE-A417-410B-A52E-990F4C3391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82" b="32008"/>
        <a:stretch/>
      </xdr:blipFill>
      <xdr:spPr bwMode="auto">
        <a:xfrm>
          <a:off x="1828800" y="0"/>
          <a:ext cx="4524375" cy="98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125</xdr:row>
      <xdr:rowOff>84291</xdr:rowOff>
    </xdr:from>
    <xdr:to>
      <xdr:col>2</xdr:col>
      <xdr:colOff>1778563</xdr:colOff>
      <xdr:row>133</xdr:row>
      <xdr:rowOff>43115</xdr:rowOff>
    </xdr:to>
    <xdr:pic>
      <xdr:nvPicPr>
        <xdr:cNvPr id="5" name="Picture 4" descr="Hewlett Packard Enterprise AF567A power cable Black 2.5 m C13 coupler">
          <a:extLst>
            <a:ext uri="{FF2B5EF4-FFF2-40B4-BE49-F238E27FC236}">
              <a16:creationId xmlns:a16="http://schemas.microsoft.com/office/drawing/2014/main" id="{9DA202F7-27D9-440A-90F8-B76366E8D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136</xdr:row>
      <xdr:rowOff>67433</xdr:rowOff>
    </xdr:from>
    <xdr:to>
      <xdr:col>2</xdr:col>
      <xdr:colOff>1660553</xdr:colOff>
      <xdr:row>144</xdr:row>
      <xdr:rowOff>2536</xdr:rowOff>
    </xdr:to>
    <xdr:pic>
      <xdr:nvPicPr>
        <xdr:cNvPr id="6" name="Picture 5" descr="HPE Power Cord - 2m 10a IEC C13 - IEC C14 jumper (AF573A)">
          <a:extLst>
            <a:ext uri="{FF2B5EF4-FFF2-40B4-BE49-F238E27FC236}">
              <a16:creationId xmlns:a16="http://schemas.microsoft.com/office/drawing/2014/main" id="{6C12BCCC-C02B-470B-A3A0-E108C570F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0</xdr:row>
      <xdr:rowOff>0</xdr:rowOff>
    </xdr:from>
    <xdr:to>
      <xdr:col>2</xdr:col>
      <xdr:colOff>4505325</xdr:colOff>
      <xdr:row>7</xdr:row>
      <xdr:rowOff>73873</xdr:rowOff>
    </xdr:to>
    <xdr:pic>
      <xdr:nvPicPr>
        <xdr:cNvPr id="2" name="Picture 1" descr="HPE ProLiant DL345 Gen11 9354P 32-core - P75332-005 | ServerComputeWorks.com">
          <a:extLst>
            <a:ext uri="{FF2B5EF4-FFF2-40B4-BE49-F238E27FC236}">
              <a16:creationId xmlns:a16="http://schemas.microsoft.com/office/drawing/2014/main" id="{7FE93A4E-CC87-4B2B-AEFB-F6816A9540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5" t="32500" r="8000" b="33500"/>
        <a:stretch/>
      </xdr:blipFill>
      <xdr:spPr bwMode="auto">
        <a:xfrm>
          <a:off x="1504950" y="0"/>
          <a:ext cx="4629150" cy="1407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132</xdr:row>
      <xdr:rowOff>84291</xdr:rowOff>
    </xdr:from>
    <xdr:to>
      <xdr:col>2</xdr:col>
      <xdr:colOff>1778563</xdr:colOff>
      <xdr:row>140</xdr:row>
      <xdr:rowOff>43115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BD23D59E-A212-4786-870A-7C28BCF5A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143</xdr:row>
      <xdr:rowOff>67433</xdr:rowOff>
    </xdr:from>
    <xdr:to>
      <xdr:col>2</xdr:col>
      <xdr:colOff>1660553</xdr:colOff>
      <xdr:row>151</xdr:row>
      <xdr:rowOff>2536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F3323643-06F3-4262-985A-3CADA4B80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2</xdr:col>
      <xdr:colOff>4657725</xdr:colOff>
      <xdr:row>7</xdr:row>
      <xdr:rowOff>73873</xdr:rowOff>
    </xdr:to>
    <xdr:pic>
      <xdr:nvPicPr>
        <xdr:cNvPr id="2" name="Picture 1" descr="HPE ProLiant DL345 Gen11 9354P 32-core - P75332-005 | ServerComputeWorks.com">
          <a:extLst>
            <a:ext uri="{FF2B5EF4-FFF2-40B4-BE49-F238E27FC236}">
              <a16:creationId xmlns:a16="http://schemas.microsoft.com/office/drawing/2014/main" id="{6EC8CB8B-9D5D-4D75-BA1C-F2DE261302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5" t="32500" r="8000" b="33500"/>
        <a:stretch/>
      </xdr:blipFill>
      <xdr:spPr bwMode="auto">
        <a:xfrm>
          <a:off x="1695450" y="0"/>
          <a:ext cx="4629150" cy="1407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295023</xdr:colOff>
      <xdr:row>128</xdr:row>
      <xdr:rowOff>84291</xdr:rowOff>
    </xdr:from>
    <xdr:to>
      <xdr:col>2</xdr:col>
      <xdr:colOff>1778563</xdr:colOff>
      <xdr:row>136</xdr:row>
      <xdr:rowOff>43115</xdr:rowOff>
    </xdr:to>
    <xdr:pic>
      <xdr:nvPicPr>
        <xdr:cNvPr id="3" name="Picture 2" descr="Hewlett Packard Enterprise AF567A power cable Black 2.5 m C13 coupler">
          <a:extLst>
            <a:ext uri="{FF2B5EF4-FFF2-40B4-BE49-F238E27FC236}">
              <a16:creationId xmlns:a16="http://schemas.microsoft.com/office/drawing/2014/main" id="{1EF4921F-F8F0-4C85-9E49-F37CAFBA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223" y="20953566"/>
          <a:ext cx="1483540" cy="1482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202301</xdr:colOff>
      <xdr:row>139</xdr:row>
      <xdr:rowOff>67433</xdr:rowOff>
    </xdr:from>
    <xdr:to>
      <xdr:col>2</xdr:col>
      <xdr:colOff>1660553</xdr:colOff>
      <xdr:row>147</xdr:row>
      <xdr:rowOff>2536</xdr:rowOff>
    </xdr:to>
    <xdr:pic>
      <xdr:nvPicPr>
        <xdr:cNvPr id="4" name="Picture 3" descr="HPE Power Cord - 2m 10a IEC C13 - IEC C14 jumper (AF573A)">
          <a:extLst>
            <a:ext uri="{FF2B5EF4-FFF2-40B4-BE49-F238E27FC236}">
              <a16:creationId xmlns:a16="http://schemas.microsoft.com/office/drawing/2014/main" id="{4D8EC500-CB1D-470F-A3A0-B0D89241D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501" y="23032208"/>
          <a:ext cx="1458252" cy="1459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BDD7-907C-4E7D-A12B-0EF399B29FFC}">
  <dimension ref="A8:K127"/>
  <sheetViews>
    <sheetView zoomScale="113" zoomScaleNormal="10" workbookViewId="0">
      <selection activeCell="F7" sqref="F7"/>
    </sheetView>
  </sheetViews>
  <sheetFormatPr defaultRowHeight="14.5" x14ac:dyDescent="0.35"/>
  <cols>
    <col min="1" max="1" width="4.54296875" customWidth="1"/>
    <col min="2" max="2" width="13.7265625" bestFit="1" customWidth="1"/>
    <col min="3" max="3" width="88" customWidth="1"/>
    <col min="4" max="4" width="16.1796875" style="4" hidden="1" customWidth="1"/>
    <col min="5" max="6" width="16.1796875" style="4" customWidth="1"/>
    <col min="7" max="7" width="45" customWidth="1"/>
  </cols>
  <sheetData>
    <row r="8" spans="1:7" ht="72.75" customHeight="1" x14ac:dyDescent="0.35">
      <c r="B8" s="38" t="s">
        <v>175</v>
      </c>
      <c r="C8" s="38"/>
      <c r="D8" s="38"/>
      <c r="E8" s="38"/>
      <c r="F8" s="29"/>
    </row>
    <row r="11" spans="1:7" ht="15.75" customHeight="1" x14ac:dyDescent="0.35">
      <c r="A11" s="35" t="s">
        <v>174</v>
      </c>
      <c r="B11" s="35" t="s">
        <v>118</v>
      </c>
      <c r="C11" s="35" t="s">
        <v>119</v>
      </c>
      <c r="D11" s="36" t="s">
        <v>120</v>
      </c>
      <c r="E11" s="36"/>
      <c r="F11" s="36" t="s">
        <v>474</v>
      </c>
    </row>
    <row r="12" spans="1:7" ht="15.75" customHeight="1" x14ac:dyDescent="0.35">
      <c r="A12" s="35"/>
      <c r="B12" s="35"/>
      <c r="C12" s="35"/>
      <c r="D12" s="36"/>
      <c r="E12" s="36"/>
      <c r="F12" s="36"/>
    </row>
    <row r="13" spans="1:7" x14ac:dyDescent="0.35">
      <c r="A13" s="39" t="s">
        <v>133</v>
      </c>
      <c r="B13" s="39"/>
      <c r="C13" s="39"/>
      <c r="D13" s="39"/>
    </row>
    <row r="14" spans="1:7" x14ac:dyDescent="0.35">
      <c r="A14" s="14">
        <v>1</v>
      </c>
      <c r="B14" s="14" t="s">
        <v>163</v>
      </c>
      <c r="C14" s="14" t="s">
        <v>164</v>
      </c>
      <c r="D14" s="14"/>
      <c r="E14" s="14"/>
      <c r="F14" s="51"/>
      <c r="G14" s="37" t="s">
        <v>176</v>
      </c>
    </row>
    <row r="15" spans="1:7" x14ac:dyDescent="0.35">
      <c r="A15" s="14">
        <v>1</v>
      </c>
      <c r="B15" s="14" t="s">
        <v>165</v>
      </c>
      <c r="C15" s="14" t="s">
        <v>166</v>
      </c>
      <c r="D15" s="14"/>
      <c r="E15" s="14"/>
      <c r="F15" s="51"/>
      <c r="G15" s="37"/>
    </row>
    <row r="16" spans="1:7" x14ac:dyDescent="0.35">
      <c r="A16" s="14">
        <v>1</v>
      </c>
      <c r="B16" s="14" t="s">
        <v>167</v>
      </c>
      <c r="C16" s="14" t="s">
        <v>168</v>
      </c>
      <c r="D16" s="14"/>
      <c r="E16" s="14"/>
      <c r="F16" s="51"/>
      <c r="G16" s="37"/>
    </row>
    <row r="17" spans="1:7" x14ac:dyDescent="0.35">
      <c r="A17" s="14">
        <v>1</v>
      </c>
      <c r="B17" s="14" t="s">
        <v>135</v>
      </c>
      <c r="C17" s="14" t="s">
        <v>7</v>
      </c>
      <c r="D17" s="14"/>
      <c r="E17" s="14"/>
      <c r="F17" s="51"/>
      <c r="G17" s="37"/>
    </row>
    <row r="18" spans="1:7" x14ac:dyDescent="0.35">
      <c r="A18" s="14">
        <v>1</v>
      </c>
      <c r="B18" s="14" t="s">
        <v>136</v>
      </c>
      <c r="C18" s="14" t="s">
        <v>137</v>
      </c>
      <c r="D18" s="14"/>
      <c r="E18" s="14"/>
      <c r="F18" s="51"/>
      <c r="G18" s="37"/>
    </row>
    <row r="19" spans="1:7" x14ac:dyDescent="0.35">
      <c r="A19" s="14">
        <v>1</v>
      </c>
      <c r="B19" s="14" t="s">
        <v>169</v>
      </c>
      <c r="C19" s="14" t="s">
        <v>170</v>
      </c>
      <c r="D19" s="14"/>
      <c r="E19" s="14"/>
      <c r="F19" s="51"/>
      <c r="G19" s="37"/>
    </row>
    <row r="20" spans="1:7" x14ac:dyDescent="0.35">
      <c r="A20" s="14">
        <v>1</v>
      </c>
      <c r="B20" s="14" t="s">
        <v>171</v>
      </c>
      <c r="C20" s="14" t="s">
        <v>172</v>
      </c>
      <c r="D20" s="14"/>
      <c r="E20" s="14"/>
      <c r="F20" s="51"/>
      <c r="G20" s="37"/>
    </row>
    <row r="21" spans="1:7" x14ac:dyDescent="0.35">
      <c r="A21" s="14">
        <v>1</v>
      </c>
      <c r="B21" s="14" t="s">
        <v>138</v>
      </c>
      <c r="C21" s="14" t="s">
        <v>173</v>
      </c>
      <c r="D21" s="14"/>
      <c r="E21" s="14"/>
      <c r="F21" s="51"/>
      <c r="G21" s="37"/>
    </row>
    <row r="22" spans="1:7" x14ac:dyDescent="0.35">
      <c r="A22" s="41" t="s">
        <v>177</v>
      </c>
      <c r="B22" s="42"/>
      <c r="C22" s="14"/>
      <c r="D22" s="16"/>
      <c r="E22" s="17">
        <v>118149</v>
      </c>
      <c r="F22" s="18">
        <v>70889.399999999994</v>
      </c>
    </row>
    <row r="23" spans="1:7" x14ac:dyDescent="0.35">
      <c r="D23" s="9"/>
    </row>
    <row r="24" spans="1:7" x14ac:dyDescent="0.35">
      <c r="D24" s="9"/>
    </row>
    <row r="25" spans="1:7" ht="16" x14ac:dyDescent="0.35">
      <c r="A25" s="35" t="s">
        <v>174</v>
      </c>
      <c r="B25" s="35" t="s">
        <v>118</v>
      </c>
      <c r="C25" s="35" t="s">
        <v>119</v>
      </c>
      <c r="D25" s="36" t="s">
        <v>120</v>
      </c>
      <c r="E25" s="36"/>
      <c r="F25" s="36" t="s">
        <v>474</v>
      </c>
    </row>
    <row r="26" spans="1:7" ht="16" x14ac:dyDescent="0.35">
      <c r="A26" s="35"/>
      <c r="B26" s="35"/>
      <c r="C26" s="35"/>
      <c r="D26" s="36"/>
      <c r="E26" s="36"/>
      <c r="F26" s="36"/>
    </row>
    <row r="27" spans="1:7" ht="16" x14ac:dyDescent="0.35">
      <c r="A27" s="33" t="s">
        <v>205</v>
      </c>
      <c r="B27" s="33"/>
      <c r="C27" s="33"/>
      <c r="D27" s="33"/>
    </row>
    <row r="28" spans="1:7" x14ac:dyDescent="0.35">
      <c r="A28" s="14">
        <v>1</v>
      </c>
      <c r="B28" s="14" t="s">
        <v>178</v>
      </c>
      <c r="C28" s="14" t="s">
        <v>179</v>
      </c>
      <c r="D28" s="14"/>
      <c r="E28" s="17">
        <v>81023</v>
      </c>
      <c r="F28" s="50">
        <v>48613.799999999996</v>
      </c>
      <c r="G28" s="34" t="s">
        <v>406</v>
      </c>
    </row>
    <row r="29" spans="1:7" x14ac:dyDescent="0.35">
      <c r="A29" s="14">
        <v>1</v>
      </c>
      <c r="B29" s="14" t="s">
        <v>180</v>
      </c>
      <c r="C29" s="14" t="s">
        <v>69</v>
      </c>
      <c r="D29" s="14"/>
      <c r="E29" s="17">
        <v>50898</v>
      </c>
      <c r="F29" s="50">
        <v>30538.799999999999</v>
      </c>
      <c r="G29" s="34"/>
    </row>
    <row r="30" spans="1:7" x14ac:dyDescent="0.35">
      <c r="A30" s="14">
        <v>1</v>
      </c>
      <c r="B30" s="14" t="s">
        <v>70</v>
      </c>
      <c r="C30" s="14" t="s">
        <v>71</v>
      </c>
      <c r="D30" s="14"/>
      <c r="E30" s="17">
        <v>54818</v>
      </c>
      <c r="F30" s="50">
        <v>32890.799999999996</v>
      </c>
      <c r="G30" s="34"/>
    </row>
    <row r="31" spans="1:7" x14ac:dyDescent="0.35">
      <c r="A31" s="14">
        <v>1</v>
      </c>
      <c r="B31" s="14" t="s">
        <v>181</v>
      </c>
      <c r="C31" s="14" t="s">
        <v>182</v>
      </c>
      <c r="D31" s="14"/>
      <c r="E31" s="17">
        <v>124499</v>
      </c>
      <c r="F31" s="50">
        <v>74699.399999999994</v>
      </c>
      <c r="G31" s="34"/>
    </row>
    <row r="32" spans="1:7" x14ac:dyDescent="0.35">
      <c r="A32" s="14">
        <v>1</v>
      </c>
      <c r="B32" s="14" t="s">
        <v>24</v>
      </c>
      <c r="C32" s="14" t="s">
        <v>25</v>
      </c>
      <c r="D32" s="14"/>
      <c r="E32" s="17">
        <v>56151</v>
      </c>
      <c r="F32" s="50">
        <v>33690.6</v>
      </c>
      <c r="G32" s="34"/>
    </row>
    <row r="33" spans="1:11" x14ac:dyDescent="0.35">
      <c r="A33" s="14">
        <v>1</v>
      </c>
      <c r="B33" s="14" t="s">
        <v>183</v>
      </c>
      <c r="C33" s="14" t="s">
        <v>184</v>
      </c>
      <c r="D33" s="14"/>
      <c r="E33" s="17">
        <v>88245</v>
      </c>
      <c r="F33" s="50">
        <v>52947</v>
      </c>
      <c r="G33" s="34"/>
    </row>
    <row r="34" spans="1:11" x14ac:dyDescent="0.35">
      <c r="A34" s="14">
        <v>1</v>
      </c>
      <c r="B34" s="14" t="s">
        <v>185</v>
      </c>
      <c r="C34" s="14" t="s">
        <v>186</v>
      </c>
      <c r="D34" s="14"/>
      <c r="E34" s="17">
        <v>142048</v>
      </c>
      <c r="F34" s="50">
        <v>85228.800000000003</v>
      </c>
      <c r="G34" s="34"/>
    </row>
    <row r="35" spans="1:11" ht="13.5" customHeight="1" x14ac:dyDescent="0.35">
      <c r="A35" s="14">
        <v>1</v>
      </c>
      <c r="B35" s="14" t="s">
        <v>26</v>
      </c>
      <c r="C35" s="14" t="s">
        <v>27</v>
      </c>
      <c r="D35" s="14"/>
      <c r="E35" s="17">
        <v>21469</v>
      </c>
      <c r="F35" s="50">
        <v>12881.4</v>
      </c>
      <c r="G35" s="34"/>
    </row>
    <row r="36" spans="1:11" x14ac:dyDescent="0.35">
      <c r="A36" s="14">
        <v>1</v>
      </c>
      <c r="B36" s="14" t="s">
        <v>187</v>
      </c>
      <c r="C36" s="14" t="s">
        <v>188</v>
      </c>
      <c r="D36" s="14"/>
      <c r="E36" s="17">
        <v>57583</v>
      </c>
      <c r="F36" s="50">
        <v>34549.799999999996</v>
      </c>
      <c r="G36" s="34"/>
    </row>
    <row r="37" spans="1:11" x14ac:dyDescent="0.35">
      <c r="A37" s="14">
        <v>1</v>
      </c>
      <c r="B37" s="14" t="s">
        <v>189</v>
      </c>
      <c r="C37" s="14" t="s">
        <v>190</v>
      </c>
      <c r="D37" s="14"/>
      <c r="E37" s="17">
        <v>160016</v>
      </c>
      <c r="F37" s="50">
        <v>96009.599999999991</v>
      </c>
      <c r="G37" s="34"/>
    </row>
    <row r="38" spans="1:11" ht="15.75" customHeight="1" x14ac:dyDescent="0.35">
      <c r="A38" s="14">
        <v>1</v>
      </c>
      <c r="B38" s="14" t="s">
        <v>191</v>
      </c>
      <c r="C38" s="14" t="s">
        <v>192</v>
      </c>
      <c r="D38" s="14"/>
      <c r="E38" s="17">
        <v>65025</v>
      </c>
      <c r="F38" s="50">
        <v>39015</v>
      </c>
      <c r="G38" s="34"/>
    </row>
    <row r="39" spans="1:11" ht="15.75" customHeight="1" x14ac:dyDescent="0.35">
      <c r="A39" s="14">
        <v>1</v>
      </c>
      <c r="B39" s="14" t="s">
        <v>193</v>
      </c>
      <c r="C39" s="14" t="s">
        <v>194</v>
      </c>
      <c r="D39" s="14"/>
      <c r="E39" s="17">
        <v>79471</v>
      </c>
      <c r="F39" s="50">
        <v>47682.6</v>
      </c>
      <c r="G39" s="34"/>
    </row>
    <row r="40" spans="1:11" x14ac:dyDescent="0.35">
      <c r="A40" s="14">
        <v>1</v>
      </c>
      <c r="B40" s="14" t="s">
        <v>195</v>
      </c>
      <c r="C40" s="14" t="s">
        <v>196</v>
      </c>
      <c r="D40" s="14"/>
      <c r="E40" s="17">
        <v>122509</v>
      </c>
      <c r="F40" s="50">
        <v>73505.399999999994</v>
      </c>
      <c r="G40" s="34"/>
      <c r="I40" s="8"/>
    </row>
    <row r="41" spans="1:11" x14ac:dyDescent="0.35">
      <c r="A41" s="14">
        <v>1</v>
      </c>
      <c r="B41" s="14" t="s">
        <v>197</v>
      </c>
      <c r="C41" s="14" t="s">
        <v>198</v>
      </c>
      <c r="D41" s="14"/>
      <c r="E41" s="17">
        <v>168134</v>
      </c>
      <c r="F41" s="50">
        <v>100880.4</v>
      </c>
      <c r="G41" s="34"/>
    </row>
    <row r="42" spans="1:11" x14ac:dyDescent="0.35">
      <c r="A42" s="14">
        <v>1</v>
      </c>
      <c r="B42" s="14" t="s">
        <v>199</v>
      </c>
      <c r="C42" s="14" t="s">
        <v>200</v>
      </c>
      <c r="D42" s="14"/>
      <c r="E42" s="17">
        <v>143361</v>
      </c>
      <c r="F42" s="50">
        <v>86016.599999999991</v>
      </c>
      <c r="G42" s="34"/>
    </row>
    <row r="43" spans="1:11" x14ac:dyDescent="0.35">
      <c r="A43" s="14">
        <v>1</v>
      </c>
      <c r="B43" s="14" t="s">
        <v>201</v>
      </c>
      <c r="C43" s="14" t="s">
        <v>202</v>
      </c>
      <c r="D43" s="14"/>
      <c r="E43" s="17">
        <v>111804</v>
      </c>
      <c r="F43" s="50">
        <v>67082.399999999994</v>
      </c>
      <c r="G43" s="34"/>
    </row>
    <row r="44" spans="1:11" x14ac:dyDescent="0.35">
      <c r="A44" s="14">
        <v>1</v>
      </c>
      <c r="B44" s="14" t="s">
        <v>203</v>
      </c>
      <c r="C44" s="14" t="s">
        <v>204</v>
      </c>
      <c r="D44" s="14"/>
      <c r="E44" s="17">
        <v>92921</v>
      </c>
      <c r="F44" s="50">
        <v>55752.6</v>
      </c>
      <c r="G44" s="34"/>
    </row>
    <row r="45" spans="1:11" x14ac:dyDescent="0.35">
      <c r="A45" s="15"/>
      <c r="B45" s="15"/>
      <c r="C45" s="15"/>
      <c r="D45"/>
      <c r="E45" s="18"/>
      <c r="F45" s="18"/>
    </row>
    <row r="46" spans="1:11" x14ac:dyDescent="0.35">
      <c r="A46" s="15"/>
      <c r="B46" s="15"/>
      <c r="C46" s="15"/>
      <c r="D46"/>
      <c r="E46" s="18"/>
      <c r="F46" s="18"/>
    </row>
    <row r="47" spans="1:11" ht="16" x14ac:dyDescent="0.35">
      <c r="A47" s="35" t="s">
        <v>174</v>
      </c>
      <c r="B47" s="35" t="s">
        <v>118</v>
      </c>
      <c r="C47" s="35" t="s">
        <v>119</v>
      </c>
      <c r="D47" s="36" t="s">
        <v>120</v>
      </c>
      <c r="E47" s="36"/>
      <c r="F47" s="36" t="s">
        <v>474</v>
      </c>
      <c r="H47" s="40"/>
      <c r="I47" s="40"/>
      <c r="J47" s="40"/>
      <c r="K47" s="4"/>
    </row>
    <row r="48" spans="1:11" ht="16" x14ac:dyDescent="0.35">
      <c r="A48" s="35"/>
      <c r="B48" s="35"/>
      <c r="C48" s="35"/>
      <c r="D48" s="36"/>
      <c r="E48" s="36"/>
      <c r="F48" s="36"/>
      <c r="J48" s="9"/>
      <c r="K48" s="4"/>
    </row>
    <row r="49" spans="1:11" ht="16" x14ac:dyDescent="0.35">
      <c r="A49" s="33" t="s">
        <v>212</v>
      </c>
      <c r="B49" s="33"/>
      <c r="C49" s="33"/>
      <c r="D49" s="33"/>
      <c r="J49" s="9"/>
      <c r="K49" s="4"/>
    </row>
    <row r="50" spans="1:11" ht="15" customHeight="1" x14ac:dyDescent="0.35">
      <c r="A50" s="14">
        <v>1</v>
      </c>
      <c r="B50" s="14" t="s">
        <v>30</v>
      </c>
      <c r="C50" s="14" t="s">
        <v>31</v>
      </c>
      <c r="D50" s="14"/>
      <c r="E50" s="17">
        <v>31953</v>
      </c>
      <c r="F50" s="50">
        <v>19171.8</v>
      </c>
      <c r="G50" s="37" t="s">
        <v>405</v>
      </c>
    </row>
    <row r="51" spans="1:11" x14ac:dyDescent="0.35">
      <c r="A51" s="14">
        <v>1</v>
      </c>
      <c r="B51" s="14" t="s">
        <v>206</v>
      </c>
      <c r="C51" s="14" t="s">
        <v>207</v>
      </c>
      <c r="D51" s="14"/>
      <c r="E51" s="17">
        <v>63445</v>
      </c>
      <c r="F51" s="50">
        <v>38067</v>
      </c>
      <c r="G51" s="37"/>
    </row>
    <row r="52" spans="1:11" x14ac:dyDescent="0.35">
      <c r="A52" s="14">
        <v>1</v>
      </c>
      <c r="B52" s="14" t="s">
        <v>28</v>
      </c>
      <c r="C52" s="14" t="s">
        <v>29</v>
      </c>
      <c r="D52" s="14"/>
      <c r="E52" s="17">
        <v>16974</v>
      </c>
      <c r="F52" s="50">
        <v>10184.4</v>
      </c>
      <c r="G52" s="37"/>
    </row>
    <row r="53" spans="1:11" x14ac:dyDescent="0.35">
      <c r="A53" s="14">
        <v>1</v>
      </c>
      <c r="B53" s="14" t="s">
        <v>208</v>
      </c>
      <c r="C53" s="14" t="s">
        <v>209</v>
      </c>
      <c r="D53" s="14"/>
      <c r="E53" s="17">
        <v>140691</v>
      </c>
      <c r="F53" s="50">
        <v>84414.599999999991</v>
      </c>
      <c r="G53" s="37"/>
    </row>
    <row r="54" spans="1:11" x14ac:dyDescent="0.35">
      <c r="A54" s="14">
        <v>1</v>
      </c>
      <c r="B54" s="14" t="s">
        <v>210</v>
      </c>
      <c r="C54" s="14" t="s">
        <v>211</v>
      </c>
      <c r="D54" s="14"/>
      <c r="E54" s="17">
        <v>126569</v>
      </c>
      <c r="F54" s="50">
        <v>75941.399999999994</v>
      </c>
    </row>
    <row r="55" spans="1:11" x14ac:dyDescent="0.35">
      <c r="D55" s="9"/>
    </row>
    <row r="56" spans="1:11" x14ac:dyDescent="0.35">
      <c r="D56" s="9"/>
    </row>
    <row r="57" spans="1:11" x14ac:dyDescent="0.35">
      <c r="D57" s="9"/>
    </row>
    <row r="58" spans="1:11" ht="16" x14ac:dyDescent="0.35">
      <c r="A58" s="35" t="s">
        <v>174</v>
      </c>
      <c r="B58" s="35" t="s">
        <v>118</v>
      </c>
      <c r="C58" s="35" t="s">
        <v>119</v>
      </c>
      <c r="D58" s="36" t="s">
        <v>120</v>
      </c>
      <c r="E58" s="36"/>
      <c r="F58" s="36" t="s">
        <v>474</v>
      </c>
    </row>
    <row r="59" spans="1:11" ht="16" x14ac:dyDescent="0.35">
      <c r="A59" s="35"/>
      <c r="B59" s="35"/>
      <c r="C59" s="35"/>
      <c r="D59" s="36"/>
      <c r="E59" s="36"/>
      <c r="F59" s="36"/>
    </row>
    <row r="60" spans="1:11" ht="16" x14ac:dyDescent="0.35">
      <c r="A60" s="33" t="s">
        <v>274</v>
      </c>
      <c r="B60" s="33"/>
      <c r="C60" s="33"/>
      <c r="D60" s="33"/>
    </row>
    <row r="61" spans="1:11" x14ac:dyDescent="0.35">
      <c r="A61" s="14">
        <v>1</v>
      </c>
      <c r="B61" s="14" t="s">
        <v>260</v>
      </c>
      <c r="C61" s="14" t="s">
        <v>261</v>
      </c>
      <c r="D61" s="16"/>
      <c r="E61" s="17">
        <v>23754</v>
      </c>
      <c r="F61" s="50">
        <v>14252.4</v>
      </c>
      <c r="G61" s="34" t="s">
        <v>407</v>
      </c>
    </row>
    <row r="62" spans="1:11" x14ac:dyDescent="0.35">
      <c r="A62" s="14">
        <v>1</v>
      </c>
      <c r="B62" s="14" t="s">
        <v>262</v>
      </c>
      <c r="C62" s="14" t="s">
        <v>263</v>
      </c>
      <c r="D62" s="16"/>
      <c r="E62" s="17">
        <v>30594</v>
      </c>
      <c r="F62" s="50">
        <v>18356.399999999998</v>
      </c>
      <c r="G62" s="34"/>
    </row>
    <row r="63" spans="1:11" x14ac:dyDescent="0.35">
      <c r="A63" s="14">
        <v>1</v>
      </c>
      <c r="B63" s="14" t="s">
        <v>264</v>
      </c>
      <c r="C63" s="14" t="s">
        <v>265</v>
      </c>
      <c r="D63" s="16"/>
      <c r="E63" s="17">
        <v>48551</v>
      </c>
      <c r="F63" s="50">
        <v>29130.6</v>
      </c>
      <c r="G63" s="34"/>
    </row>
    <row r="64" spans="1:11" x14ac:dyDescent="0.35">
      <c r="A64" s="14">
        <v>1</v>
      </c>
      <c r="B64" s="14" t="s">
        <v>266</v>
      </c>
      <c r="C64" s="14" t="s">
        <v>267</v>
      </c>
      <c r="D64" s="16"/>
      <c r="E64" s="17">
        <v>14538</v>
      </c>
      <c r="F64" s="50">
        <v>8722.7999999999993</v>
      </c>
      <c r="G64" s="34"/>
    </row>
    <row r="65" spans="1:7" x14ac:dyDescent="0.35">
      <c r="A65" s="14">
        <v>1</v>
      </c>
      <c r="B65" s="14" t="s">
        <v>268</v>
      </c>
      <c r="C65" s="14" t="s">
        <v>269</v>
      </c>
      <c r="D65" s="16"/>
      <c r="E65" s="17">
        <v>22657</v>
      </c>
      <c r="F65" s="50">
        <v>13594.199999999999</v>
      </c>
      <c r="G65" s="34"/>
    </row>
    <row r="66" spans="1:7" x14ac:dyDescent="0.35">
      <c r="A66" s="14">
        <v>1</v>
      </c>
      <c r="B66" s="14" t="s">
        <v>270</v>
      </c>
      <c r="C66" s="14" t="s">
        <v>271</v>
      </c>
      <c r="D66" s="16"/>
      <c r="E66" s="17">
        <v>3683</v>
      </c>
      <c r="F66" s="50">
        <v>2209.7999999999997</v>
      </c>
      <c r="G66" s="34"/>
    </row>
    <row r="67" spans="1:7" x14ac:dyDescent="0.35">
      <c r="A67" s="14">
        <v>1</v>
      </c>
      <c r="B67" s="14" t="s">
        <v>272</v>
      </c>
      <c r="C67" s="14" t="s">
        <v>273</v>
      </c>
      <c r="D67" s="16"/>
      <c r="E67" s="17">
        <v>23754</v>
      </c>
      <c r="F67" s="50">
        <v>14252.4</v>
      </c>
      <c r="G67" s="34"/>
    </row>
    <row r="68" spans="1:7" x14ac:dyDescent="0.35">
      <c r="D68" s="9"/>
    </row>
    <row r="69" spans="1:7" x14ac:dyDescent="0.35">
      <c r="D69" s="11"/>
    </row>
    <row r="70" spans="1:7" ht="14.5" customHeight="1" x14ac:dyDescent="0.35">
      <c r="A70" s="35" t="s">
        <v>174</v>
      </c>
      <c r="B70" s="35" t="s">
        <v>118</v>
      </c>
      <c r="C70" s="35" t="s">
        <v>119</v>
      </c>
      <c r="D70" s="36" t="s">
        <v>120</v>
      </c>
      <c r="E70" s="36"/>
      <c r="F70" s="36" t="s">
        <v>474</v>
      </c>
    </row>
    <row r="71" spans="1:7" s="1" customFormat="1" ht="27.75" customHeight="1" x14ac:dyDescent="0.3">
      <c r="A71" s="35"/>
      <c r="B71" s="35"/>
      <c r="C71" s="35"/>
      <c r="D71" s="36"/>
      <c r="E71" s="36"/>
      <c r="F71" s="36"/>
    </row>
    <row r="72" spans="1:7" ht="16" x14ac:dyDescent="0.35">
      <c r="A72" s="33" t="s">
        <v>280</v>
      </c>
      <c r="B72" s="33"/>
      <c r="C72" s="33"/>
      <c r="D72" s="33"/>
    </row>
    <row r="73" spans="1:7" x14ac:dyDescent="0.35">
      <c r="A73" s="14">
        <v>1</v>
      </c>
      <c r="B73" s="14" t="s">
        <v>275</v>
      </c>
      <c r="C73" s="14" t="s">
        <v>276</v>
      </c>
      <c r="D73" s="14"/>
      <c r="E73" s="17">
        <v>82868</v>
      </c>
      <c r="F73" s="50">
        <v>49720.799999999996</v>
      </c>
      <c r="G73" s="34" t="s">
        <v>408</v>
      </c>
    </row>
    <row r="74" spans="1:7" x14ac:dyDescent="0.35">
      <c r="A74" s="14">
        <v>1</v>
      </c>
      <c r="B74" s="14" t="s">
        <v>121</v>
      </c>
      <c r="C74" s="14" t="s">
        <v>122</v>
      </c>
      <c r="D74" s="14"/>
      <c r="E74" s="17">
        <v>2094</v>
      </c>
      <c r="F74" s="50">
        <v>1256.3999999999999</v>
      </c>
      <c r="G74" s="34"/>
    </row>
    <row r="75" spans="1:7" x14ac:dyDescent="0.35">
      <c r="A75" s="14">
        <v>1</v>
      </c>
      <c r="B75" s="14" t="s">
        <v>123</v>
      </c>
      <c r="C75" s="14" t="s">
        <v>124</v>
      </c>
      <c r="D75" s="14"/>
      <c r="E75" s="17">
        <v>17813</v>
      </c>
      <c r="F75" s="50">
        <v>10687.8</v>
      </c>
      <c r="G75" s="34"/>
    </row>
    <row r="76" spans="1:7" s="1" customFormat="1" x14ac:dyDescent="0.35">
      <c r="A76" s="25">
        <v>1</v>
      </c>
      <c r="B76" s="14" t="s">
        <v>131</v>
      </c>
      <c r="C76" s="14" t="s">
        <v>132</v>
      </c>
      <c r="D76" s="14"/>
      <c r="E76" s="17">
        <v>28425</v>
      </c>
      <c r="F76" s="50">
        <v>17055</v>
      </c>
      <c r="G76" s="34"/>
    </row>
    <row r="77" spans="1:7" s="1" customFormat="1" ht="13.5" customHeight="1" x14ac:dyDescent="0.35">
      <c r="A77" s="25">
        <v>1</v>
      </c>
      <c r="B77" s="14" t="s">
        <v>125</v>
      </c>
      <c r="C77" s="14" t="s">
        <v>126</v>
      </c>
      <c r="D77" s="14"/>
      <c r="E77" s="17">
        <v>9191</v>
      </c>
      <c r="F77" s="50">
        <v>5514.5999999999995</v>
      </c>
      <c r="G77" s="34"/>
    </row>
    <row r="78" spans="1:7" x14ac:dyDescent="0.35">
      <c r="A78" s="14">
        <v>1</v>
      </c>
      <c r="B78" s="14" t="s">
        <v>161</v>
      </c>
      <c r="C78" s="14" t="s">
        <v>162</v>
      </c>
      <c r="D78" s="14"/>
      <c r="E78" s="17">
        <v>28425</v>
      </c>
      <c r="F78" s="50">
        <v>17055</v>
      </c>
      <c r="G78" s="34"/>
    </row>
    <row r="79" spans="1:7" x14ac:dyDescent="0.35">
      <c r="A79" s="14">
        <v>1</v>
      </c>
      <c r="B79" s="14" t="s">
        <v>127</v>
      </c>
      <c r="C79" s="14" t="s">
        <v>128</v>
      </c>
      <c r="D79" s="14"/>
      <c r="E79" s="17">
        <v>8338</v>
      </c>
      <c r="F79" s="50">
        <v>5002.8</v>
      </c>
      <c r="G79" s="34"/>
    </row>
    <row r="80" spans="1:7" x14ac:dyDescent="0.35">
      <c r="A80" s="14">
        <v>1</v>
      </c>
      <c r="B80" s="14" t="s">
        <v>129</v>
      </c>
      <c r="C80" s="14" t="s">
        <v>130</v>
      </c>
      <c r="D80" s="14"/>
      <c r="E80" s="17">
        <v>22437</v>
      </c>
      <c r="F80" s="50">
        <v>13462.199999999999</v>
      </c>
      <c r="G80" s="34"/>
    </row>
    <row r="81" spans="1:7" x14ac:dyDescent="0.35">
      <c r="A81" s="14">
        <v>1</v>
      </c>
      <c r="B81" s="14" t="s">
        <v>277</v>
      </c>
      <c r="C81" s="14" t="s">
        <v>74</v>
      </c>
      <c r="D81" s="14"/>
      <c r="E81" s="17">
        <v>60451</v>
      </c>
      <c r="F81" s="50">
        <v>36270.6</v>
      </c>
      <c r="G81" s="34"/>
    </row>
    <row r="82" spans="1:7" x14ac:dyDescent="0.35">
      <c r="A82" s="14">
        <v>1</v>
      </c>
      <c r="B82" s="14" t="s">
        <v>278</v>
      </c>
      <c r="C82" s="14" t="s">
        <v>279</v>
      </c>
      <c r="D82" s="14"/>
      <c r="E82" s="17">
        <v>49232</v>
      </c>
      <c r="F82" s="50">
        <v>29539.199999999997</v>
      </c>
      <c r="G82" s="34"/>
    </row>
    <row r="83" spans="1:7" x14ac:dyDescent="0.35">
      <c r="A83" s="14">
        <v>1</v>
      </c>
      <c r="B83" s="14"/>
      <c r="C83" s="14"/>
      <c r="D83" s="14"/>
      <c r="E83" s="14"/>
      <c r="F83" s="51"/>
      <c r="G83" s="34"/>
    </row>
    <row r="85" spans="1:7" x14ac:dyDescent="0.35">
      <c r="D85" s="9"/>
    </row>
    <row r="86" spans="1:7" ht="16" x14ac:dyDescent="0.35">
      <c r="A86" s="35" t="s">
        <v>174</v>
      </c>
      <c r="B86" s="35" t="s">
        <v>118</v>
      </c>
      <c r="C86" s="35" t="s">
        <v>119</v>
      </c>
      <c r="D86" s="36" t="s">
        <v>120</v>
      </c>
      <c r="E86" s="36"/>
      <c r="F86" s="36" t="s">
        <v>474</v>
      </c>
    </row>
    <row r="87" spans="1:7" ht="16" x14ac:dyDescent="0.35">
      <c r="A87" s="35"/>
      <c r="B87" s="35"/>
      <c r="C87" s="35"/>
      <c r="D87" s="36"/>
      <c r="E87" s="36"/>
      <c r="F87" s="36"/>
    </row>
    <row r="88" spans="1:7" ht="16" x14ac:dyDescent="0.35">
      <c r="A88" s="33" t="s">
        <v>291</v>
      </c>
      <c r="B88" s="33"/>
      <c r="C88" s="33"/>
      <c r="D88" s="33"/>
      <c r="G88" s="32" t="s">
        <v>409</v>
      </c>
    </row>
    <row r="89" spans="1:7" x14ac:dyDescent="0.35">
      <c r="A89" s="14">
        <v>1</v>
      </c>
      <c r="B89" s="14" t="s">
        <v>281</v>
      </c>
      <c r="C89" s="14" t="s">
        <v>282</v>
      </c>
      <c r="D89" s="16"/>
      <c r="E89" s="17">
        <v>16884</v>
      </c>
      <c r="F89" s="18">
        <f>E89*60%</f>
        <v>10130.4</v>
      </c>
      <c r="G89" s="32"/>
    </row>
    <row r="90" spans="1:7" x14ac:dyDescent="0.35">
      <c r="A90" s="14">
        <v>1</v>
      </c>
      <c r="B90" s="14" t="s">
        <v>283</v>
      </c>
      <c r="C90" s="14" t="s">
        <v>284</v>
      </c>
      <c r="D90" s="16"/>
      <c r="E90" s="17">
        <v>8414</v>
      </c>
      <c r="F90" s="18">
        <f>E90*60%</f>
        <v>5048.3999999999996</v>
      </c>
      <c r="G90" s="32"/>
    </row>
    <row r="91" spans="1:7" x14ac:dyDescent="0.35">
      <c r="D91" s="9"/>
    </row>
    <row r="92" spans="1:7" x14ac:dyDescent="0.35">
      <c r="D92" s="9"/>
    </row>
    <row r="93" spans="1:7" ht="16" x14ac:dyDescent="0.35">
      <c r="A93" s="35" t="s">
        <v>174</v>
      </c>
      <c r="B93" s="35" t="s">
        <v>118</v>
      </c>
      <c r="C93" s="35" t="s">
        <v>119</v>
      </c>
      <c r="D93" s="36" t="s">
        <v>120</v>
      </c>
      <c r="E93" s="36"/>
      <c r="F93" s="36" t="s">
        <v>474</v>
      </c>
    </row>
    <row r="94" spans="1:7" ht="16" x14ac:dyDescent="0.35">
      <c r="A94" s="35"/>
      <c r="B94" s="35"/>
      <c r="C94" s="35"/>
      <c r="D94" s="36"/>
      <c r="E94" s="36"/>
      <c r="F94" s="36"/>
      <c r="G94" s="32" t="s">
        <v>473</v>
      </c>
    </row>
    <row r="95" spans="1:7" ht="16" x14ac:dyDescent="0.35">
      <c r="A95" s="33" t="s">
        <v>472</v>
      </c>
      <c r="B95" s="33"/>
      <c r="C95" s="33"/>
      <c r="D95" s="33"/>
      <c r="G95" s="32"/>
    </row>
    <row r="96" spans="1:7" x14ac:dyDescent="0.35">
      <c r="A96" s="14">
        <v>1</v>
      </c>
      <c r="B96" s="14" t="s">
        <v>286</v>
      </c>
      <c r="C96" s="14" t="s">
        <v>287</v>
      </c>
      <c r="D96" s="14" t="s">
        <v>285</v>
      </c>
      <c r="E96" s="14">
        <v>1021</v>
      </c>
      <c r="F96" s="52">
        <f>E96*60%</f>
        <v>612.6</v>
      </c>
      <c r="G96" s="32"/>
    </row>
    <row r="97" spans="1:7" x14ac:dyDescent="0.35">
      <c r="A97" s="14">
        <v>1</v>
      </c>
      <c r="B97" s="14" t="s">
        <v>288</v>
      </c>
      <c r="C97" s="14" t="s">
        <v>289</v>
      </c>
      <c r="D97" s="14" t="s">
        <v>290</v>
      </c>
      <c r="E97" s="14">
        <v>720</v>
      </c>
      <c r="F97" s="52">
        <f>E97*60%</f>
        <v>432</v>
      </c>
      <c r="G97" s="32"/>
    </row>
    <row r="98" spans="1:7" x14ac:dyDescent="0.35">
      <c r="D98"/>
      <c r="E98"/>
      <c r="F98"/>
    </row>
    <row r="99" spans="1:7" s="1" customFormat="1" ht="20.65" customHeight="1" x14ac:dyDescent="0.35">
      <c r="B99"/>
      <c r="C99"/>
      <c r="D99"/>
      <c r="E99"/>
      <c r="F99"/>
    </row>
    <row r="100" spans="1:7" x14ac:dyDescent="0.35">
      <c r="D100"/>
      <c r="E100"/>
      <c r="F100"/>
    </row>
    <row r="101" spans="1:7" x14ac:dyDescent="0.35">
      <c r="D101"/>
      <c r="E101"/>
      <c r="F101"/>
    </row>
    <row r="102" spans="1:7" x14ac:dyDescent="0.35">
      <c r="D102"/>
      <c r="E102"/>
      <c r="F102"/>
    </row>
    <row r="103" spans="1:7" x14ac:dyDescent="0.35">
      <c r="D103"/>
      <c r="E103"/>
      <c r="F103"/>
    </row>
    <row r="104" spans="1:7" s="5" customFormat="1" ht="17.5" x14ac:dyDescent="0.35">
      <c r="B104"/>
      <c r="C104" t="s">
        <v>287</v>
      </c>
      <c r="D104"/>
      <c r="E104"/>
      <c r="F104"/>
    </row>
    <row r="105" spans="1:7" x14ac:dyDescent="0.35">
      <c r="D105"/>
      <c r="E105"/>
      <c r="F105"/>
    </row>
    <row r="106" spans="1:7" x14ac:dyDescent="0.35">
      <c r="D106"/>
      <c r="E106"/>
      <c r="F106"/>
    </row>
    <row r="107" spans="1:7" x14ac:dyDescent="0.35">
      <c r="D107"/>
      <c r="E107"/>
      <c r="F107"/>
    </row>
    <row r="108" spans="1:7" x14ac:dyDescent="0.35">
      <c r="D108"/>
      <c r="E108"/>
      <c r="F108"/>
    </row>
    <row r="109" spans="1:7" x14ac:dyDescent="0.35">
      <c r="D109"/>
      <c r="E109"/>
      <c r="F109"/>
    </row>
    <row r="110" spans="1:7" x14ac:dyDescent="0.35">
      <c r="D110"/>
      <c r="E110"/>
      <c r="F110"/>
    </row>
    <row r="111" spans="1:7" x14ac:dyDescent="0.35">
      <c r="D111"/>
      <c r="E111"/>
      <c r="F111"/>
    </row>
    <row r="112" spans="1:7" x14ac:dyDescent="0.35">
      <c r="D112"/>
      <c r="E112"/>
      <c r="F112"/>
    </row>
    <row r="113" spans="3:6" x14ac:dyDescent="0.35">
      <c r="D113"/>
      <c r="E113"/>
      <c r="F113"/>
    </row>
    <row r="114" spans="3:6" x14ac:dyDescent="0.35">
      <c r="D114"/>
      <c r="E114"/>
      <c r="F114"/>
    </row>
    <row r="115" spans="3:6" x14ac:dyDescent="0.35">
      <c r="C115" t="s">
        <v>289</v>
      </c>
      <c r="D115"/>
      <c r="E115"/>
      <c r="F115"/>
    </row>
    <row r="116" spans="3:6" x14ac:dyDescent="0.35">
      <c r="D116"/>
      <c r="E116"/>
      <c r="F116"/>
    </row>
    <row r="117" spans="3:6" x14ac:dyDescent="0.35">
      <c r="D117"/>
      <c r="E117"/>
      <c r="F117"/>
    </row>
    <row r="118" spans="3:6" x14ac:dyDescent="0.35">
      <c r="D118"/>
      <c r="E118"/>
      <c r="F118"/>
    </row>
    <row r="119" spans="3:6" x14ac:dyDescent="0.35">
      <c r="D119"/>
      <c r="E119"/>
      <c r="F119"/>
    </row>
    <row r="120" spans="3:6" x14ac:dyDescent="0.35">
      <c r="D120"/>
      <c r="E120"/>
      <c r="F120"/>
    </row>
    <row r="121" spans="3:6" x14ac:dyDescent="0.35">
      <c r="D121"/>
      <c r="E121"/>
      <c r="F121"/>
    </row>
    <row r="122" spans="3:6" x14ac:dyDescent="0.35">
      <c r="D122"/>
      <c r="E122"/>
      <c r="F122"/>
    </row>
    <row r="123" spans="3:6" x14ac:dyDescent="0.35">
      <c r="D123"/>
      <c r="E123"/>
      <c r="F123"/>
    </row>
    <row r="124" spans="3:6" x14ac:dyDescent="0.35">
      <c r="D124"/>
      <c r="E124"/>
      <c r="F124"/>
    </row>
    <row r="125" spans="3:6" x14ac:dyDescent="0.35">
      <c r="D125"/>
      <c r="E125"/>
      <c r="F125"/>
    </row>
    <row r="126" spans="3:6" x14ac:dyDescent="0.35">
      <c r="D126"/>
      <c r="E126"/>
      <c r="F126"/>
    </row>
    <row r="127" spans="3:6" x14ac:dyDescent="0.35">
      <c r="D127"/>
      <c r="E127"/>
      <c r="F127"/>
    </row>
  </sheetData>
  <mergeCells count="52">
    <mergeCell ref="F70:F71"/>
    <mergeCell ref="F86:F87"/>
    <mergeCell ref="F93:F94"/>
    <mergeCell ref="F58:F59"/>
    <mergeCell ref="H47:J47"/>
    <mergeCell ref="B11:B12"/>
    <mergeCell ref="C11:C12"/>
    <mergeCell ref="G14:G21"/>
    <mergeCell ref="A22:B22"/>
    <mergeCell ref="A25:A26"/>
    <mergeCell ref="B25:B26"/>
    <mergeCell ref="C25:C26"/>
    <mergeCell ref="D25:E26"/>
    <mergeCell ref="F47:F48"/>
    <mergeCell ref="F25:F26"/>
    <mergeCell ref="F11:F12"/>
    <mergeCell ref="G50:G53"/>
    <mergeCell ref="B8:E8"/>
    <mergeCell ref="A58:A59"/>
    <mergeCell ref="B58:B59"/>
    <mergeCell ref="C58:C59"/>
    <mergeCell ref="D58:E59"/>
    <mergeCell ref="A47:A48"/>
    <mergeCell ref="B47:B48"/>
    <mergeCell ref="C47:C48"/>
    <mergeCell ref="D47:E48"/>
    <mergeCell ref="A49:D49"/>
    <mergeCell ref="A11:A12"/>
    <mergeCell ref="A13:D13"/>
    <mergeCell ref="A27:D27"/>
    <mergeCell ref="D11:E12"/>
    <mergeCell ref="A60:D60"/>
    <mergeCell ref="A70:A71"/>
    <mergeCell ref="B70:B71"/>
    <mergeCell ref="C70:C71"/>
    <mergeCell ref="D70:E71"/>
    <mergeCell ref="G94:G97"/>
    <mergeCell ref="A95:D95"/>
    <mergeCell ref="G28:G44"/>
    <mergeCell ref="G61:G67"/>
    <mergeCell ref="G73:G83"/>
    <mergeCell ref="G88:G90"/>
    <mergeCell ref="A88:D88"/>
    <mergeCell ref="A93:A94"/>
    <mergeCell ref="B93:B94"/>
    <mergeCell ref="C93:C94"/>
    <mergeCell ref="D93:E94"/>
    <mergeCell ref="A72:D72"/>
    <mergeCell ref="A86:A87"/>
    <mergeCell ref="B86:B87"/>
    <mergeCell ref="C86:C87"/>
    <mergeCell ref="D86:E8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BC2F-C88F-4BF4-B0A0-1AB91B3E4D82}">
  <dimension ref="A19:F54"/>
  <sheetViews>
    <sheetView topLeftCell="A21" workbookViewId="0">
      <selection activeCell="D21" sqref="D1:D1048576"/>
    </sheetView>
  </sheetViews>
  <sheetFormatPr defaultRowHeight="14.5" x14ac:dyDescent="0.35"/>
  <cols>
    <col min="1" max="1" width="13.453125" bestFit="1" customWidth="1"/>
    <col min="2" max="2" width="89.26953125" customWidth="1"/>
    <col min="3" max="3" width="12.54296875" style="3" hidden="1" customWidth="1"/>
    <col min="4" max="4" width="17.54296875" customWidth="1"/>
    <col min="5" max="5" width="8.7265625" hidden="1" customWidth="1"/>
  </cols>
  <sheetData>
    <row r="19" spans="1:6" x14ac:dyDescent="0.35">
      <c r="B19" s="38" t="s">
        <v>471</v>
      </c>
      <c r="C19" s="38"/>
      <c r="D19" s="29"/>
    </row>
    <row r="20" spans="1:6" x14ac:dyDescent="0.35">
      <c r="B20" s="38"/>
      <c r="C20" s="38"/>
      <c r="D20" s="29"/>
    </row>
    <row r="23" spans="1:6" s="6" customFormat="1" ht="25.5" customHeight="1" x14ac:dyDescent="0.35">
      <c r="A23" s="35" t="s">
        <v>118</v>
      </c>
      <c r="B23" s="35" t="s">
        <v>119</v>
      </c>
      <c r="C23" s="35" t="s">
        <v>120</v>
      </c>
      <c r="D23" s="35" t="s">
        <v>474</v>
      </c>
      <c r="E23" s="35"/>
    </row>
    <row r="24" spans="1:6" s="6" customFormat="1" ht="25.5" customHeight="1" x14ac:dyDescent="0.35">
      <c r="A24" s="35"/>
      <c r="B24" s="35"/>
      <c r="C24" s="35"/>
      <c r="D24" s="35"/>
      <c r="E24" s="35"/>
    </row>
    <row r="25" spans="1:6" ht="14.5" customHeight="1" x14ac:dyDescent="0.35"/>
    <row r="26" spans="1:6" ht="16" x14ac:dyDescent="0.35">
      <c r="A26" s="35" t="s">
        <v>84</v>
      </c>
      <c r="B26" s="35"/>
      <c r="C26" s="35"/>
      <c r="D26" s="28" t="s">
        <v>474</v>
      </c>
      <c r="F26" s="8">
        <v>0.4</v>
      </c>
    </row>
    <row r="27" spans="1:6" x14ac:dyDescent="0.35">
      <c r="A27" t="s">
        <v>85</v>
      </c>
      <c r="B27" t="s">
        <v>86</v>
      </c>
      <c r="C27" s="10">
        <v>72788</v>
      </c>
      <c r="D27" s="12">
        <v>21836.400000000001</v>
      </c>
    </row>
    <row r="28" spans="1:6" x14ac:dyDescent="0.35">
      <c r="A28" t="s">
        <v>87</v>
      </c>
      <c r="B28" t="s">
        <v>88</v>
      </c>
      <c r="C28" s="8">
        <v>47731</v>
      </c>
      <c r="D28" s="12">
        <v>14319.3</v>
      </c>
    </row>
    <row r="29" spans="1:6" x14ac:dyDescent="0.35">
      <c r="A29" t="s">
        <v>89</v>
      </c>
      <c r="B29" t="s">
        <v>90</v>
      </c>
      <c r="C29" s="8">
        <v>22671</v>
      </c>
      <c r="D29" s="12">
        <v>6801.3</v>
      </c>
    </row>
    <row r="30" spans="1:6" x14ac:dyDescent="0.35">
      <c r="D30" s="12"/>
    </row>
    <row r="31" spans="1:6" ht="16" x14ac:dyDescent="0.35">
      <c r="A31" s="35" t="s">
        <v>91</v>
      </c>
      <c r="B31" s="35"/>
      <c r="C31" s="35"/>
      <c r="D31" s="28" t="s">
        <v>474</v>
      </c>
    </row>
    <row r="32" spans="1:6" x14ac:dyDescent="0.35">
      <c r="A32" t="s">
        <v>101</v>
      </c>
      <c r="B32" t="s">
        <v>102</v>
      </c>
      <c r="C32" s="8">
        <v>36395</v>
      </c>
      <c r="D32" s="12">
        <v>10918.5</v>
      </c>
    </row>
    <row r="33" spans="1:4" x14ac:dyDescent="0.35">
      <c r="A33" t="s">
        <v>103</v>
      </c>
      <c r="B33" t="s">
        <v>104</v>
      </c>
      <c r="C33" s="8">
        <v>58852</v>
      </c>
      <c r="D33" s="12">
        <v>17655.599999999999</v>
      </c>
    </row>
    <row r="34" spans="1:4" ht="17.25" customHeight="1" x14ac:dyDescent="0.35">
      <c r="A34" t="s">
        <v>105</v>
      </c>
      <c r="B34" t="s">
        <v>106</v>
      </c>
      <c r="C34" s="8">
        <v>86492</v>
      </c>
      <c r="D34" s="12">
        <v>25947.599999999999</v>
      </c>
    </row>
    <row r="35" spans="1:4" ht="17.25" customHeight="1" x14ac:dyDescent="0.35">
      <c r="D35" s="12"/>
    </row>
    <row r="36" spans="1:4" ht="17.25" customHeight="1" x14ac:dyDescent="0.35">
      <c r="A36" s="35" t="s">
        <v>117</v>
      </c>
      <c r="B36" s="35"/>
      <c r="C36" s="35"/>
      <c r="D36" s="28" t="s">
        <v>474</v>
      </c>
    </row>
    <row r="37" spans="1:4" ht="17.25" customHeight="1" x14ac:dyDescent="0.35">
      <c r="A37" t="s">
        <v>111</v>
      </c>
      <c r="B37" t="s">
        <v>112</v>
      </c>
      <c r="C37" s="8">
        <v>49355</v>
      </c>
      <c r="D37" s="12">
        <v>14806.5</v>
      </c>
    </row>
    <row r="38" spans="1:4" ht="17.25" customHeight="1" x14ac:dyDescent="0.35">
      <c r="A38" t="s">
        <v>113</v>
      </c>
      <c r="B38" t="s">
        <v>114</v>
      </c>
      <c r="C38" s="8">
        <v>82383</v>
      </c>
      <c r="D38" s="12">
        <v>24714.899999999998</v>
      </c>
    </row>
    <row r="39" spans="1:4" ht="17.25" customHeight="1" x14ac:dyDescent="0.35">
      <c r="A39" t="s">
        <v>115</v>
      </c>
      <c r="B39" t="s">
        <v>116</v>
      </c>
      <c r="C39" s="8">
        <v>121209</v>
      </c>
      <c r="D39" s="12">
        <v>36362.699999999997</v>
      </c>
    </row>
    <row r="40" spans="1:4" x14ac:dyDescent="0.35">
      <c r="D40" s="12"/>
    </row>
    <row r="41" spans="1:4" ht="16" x14ac:dyDescent="0.35">
      <c r="A41" s="35" t="s">
        <v>75</v>
      </c>
      <c r="B41" s="35"/>
      <c r="C41" s="35"/>
      <c r="D41" s="28" t="s">
        <v>474</v>
      </c>
    </row>
    <row r="42" spans="1:4" x14ac:dyDescent="0.35">
      <c r="A42" t="s">
        <v>110</v>
      </c>
      <c r="B42" t="s">
        <v>92</v>
      </c>
      <c r="C42" s="8">
        <v>7201</v>
      </c>
      <c r="D42" s="12">
        <v>2160.3000000000002</v>
      </c>
    </row>
    <row r="43" spans="1:4" x14ac:dyDescent="0.35">
      <c r="A43" t="s">
        <v>93</v>
      </c>
      <c r="B43" t="s">
        <v>94</v>
      </c>
      <c r="C43" s="8">
        <v>8074</v>
      </c>
      <c r="D43" s="12">
        <v>2422.1999999999998</v>
      </c>
    </row>
    <row r="44" spans="1:4" x14ac:dyDescent="0.35">
      <c r="A44" t="s">
        <v>95</v>
      </c>
      <c r="B44" t="s">
        <v>96</v>
      </c>
      <c r="C44" s="8">
        <v>7864</v>
      </c>
      <c r="D44" s="12">
        <v>2359.1999999999998</v>
      </c>
    </row>
    <row r="45" spans="1:4" x14ac:dyDescent="0.35">
      <c r="A45" t="s">
        <v>97</v>
      </c>
      <c r="B45" t="s">
        <v>98</v>
      </c>
      <c r="C45" s="8">
        <v>29621</v>
      </c>
      <c r="D45" s="12">
        <v>8886.2999999999993</v>
      </c>
    </row>
    <row r="46" spans="1:4" x14ac:dyDescent="0.35">
      <c r="A46" t="s">
        <v>80</v>
      </c>
      <c r="B46" t="s">
        <v>81</v>
      </c>
      <c r="C46" s="8">
        <v>4231</v>
      </c>
      <c r="D46" s="12">
        <v>1269.3</v>
      </c>
    </row>
    <row r="47" spans="1:4" x14ac:dyDescent="0.35">
      <c r="A47" t="s">
        <v>82</v>
      </c>
      <c r="B47" t="s">
        <v>83</v>
      </c>
      <c r="C47" s="8">
        <v>5959</v>
      </c>
      <c r="D47" s="12">
        <v>1787.7</v>
      </c>
    </row>
    <row r="48" spans="1:4" x14ac:dyDescent="0.35">
      <c r="A48" t="s">
        <v>99</v>
      </c>
      <c r="B48" t="s">
        <v>100</v>
      </c>
      <c r="C48" s="8">
        <v>16316</v>
      </c>
      <c r="D48" s="12">
        <v>4894.7999999999993</v>
      </c>
    </row>
    <row r="49" spans="1:4" x14ac:dyDescent="0.35">
      <c r="A49" t="s">
        <v>76</v>
      </c>
      <c r="B49" t="s">
        <v>77</v>
      </c>
      <c r="C49" s="8">
        <v>5401</v>
      </c>
      <c r="D49" s="12">
        <v>1620.3</v>
      </c>
    </row>
    <row r="50" spans="1:4" x14ac:dyDescent="0.35">
      <c r="A50" t="s">
        <v>78</v>
      </c>
      <c r="B50" t="s">
        <v>79</v>
      </c>
      <c r="C50" s="8">
        <v>6197</v>
      </c>
      <c r="D50" s="12">
        <v>1859.1</v>
      </c>
    </row>
    <row r="51" spans="1:4" x14ac:dyDescent="0.35">
      <c r="A51" t="s">
        <v>107</v>
      </c>
      <c r="B51" t="s">
        <v>108</v>
      </c>
      <c r="C51" s="8">
        <v>33755</v>
      </c>
      <c r="D51" s="12">
        <v>10126.5</v>
      </c>
    </row>
    <row r="52" spans="1:4" x14ac:dyDescent="0.35">
      <c r="A52" t="s">
        <v>109</v>
      </c>
      <c r="B52" t="s">
        <v>108</v>
      </c>
      <c r="C52" s="8">
        <v>32954</v>
      </c>
      <c r="D52" s="12">
        <v>9886.2000000000007</v>
      </c>
    </row>
    <row r="53" spans="1:4" x14ac:dyDescent="0.35">
      <c r="C53" s="8"/>
    </row>
    <row r="54" spans="1:4" x14ac:dyDescent="0.35">
      <c r="C54" s="8"/>
    </row>
  </sheetData>
  <mergeCells count="9">
    <mergeCell ref="D23:E24"/>
    <mergeCell ref="A36:C36"/>
    <mergeCell ref="A41:C41"/>
    <mergeCell ref="B19:C20"/>
    <mergeCell ref="B23:B24"/>
    <mergeCell ref="A23:A24"/>
    <mergeCell ref="A26:C26"/>
    <mergeCell ref="A31:C31"/>
    <mergeCell ref="C23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1DEA-7E51-46C4-A30D-42BA41907045}">
  <dimension ref="A9:I133"/>
  <sheetViews>
    <sheetView tabSelected="1" topLeftCell="A19" workbookViewId="0">
      <selection activeCell="B33" sqref="B33"/>
    </sheetView>
  </sheetViews>
  <sheetFormatPr defaultRowHeight="14.5" x14ac:dyDescent="0.35"/>
  <cols>
    <col min="2" max="2" width="26.54296875" customWidth="1"/>
    <col min="3" max="3" width="84.54296875" customWidth="1"/>
    <col min="4" max="4" width="7" style="3" hidden="1" customWidth="1"/>
    <col min="5" max="5" width="15.26953125" style="3" customWidth="1"/>
    <col min="6" max="6" width="57.1796875" customWidth="1"/>
    <col min="7" max="7" width="15.1796875" customWidth="1"/>
  </cols>
  <sheetData>
    <row r="9" spans="1:6" ht="15" customHeight="1" x14ac:dyDescent="0.35">
      <c r="B9" s="38" t="s">
        <v>228</v>
      </c>
      <c r="C9" s="38"/>
      <c r="D9" s="38"/>
      <c r="E9" s="29"/>
    </row>
    <row r="10" spans="1:6" ht="33.75" customHeight="1" x14ac:dyDescent="0.35">
      <c r="B10" s="38"/>
      <c r="C10" s="38"/>
      <c r="D10" s="38"/>
      <c r="E10" s="29"/>
    </row>
    <row r="13" spans="1:6" ht="15" customHeight="1" x14ac:dyDescent="0.35">
      <c r="A13" s="35" t="s">
        <v>174</v>
      </c>
      <c r="B13" s="35" t="s">
        <v>118</v>
      </c>
      <c r="C13" s="35" t="s">
        <v>119</v>
      </c>
      <c r="D13" s="36" t="s">
        <v>120</v>
      </c>
      <c r="E13" s="36" t="s">
        <v>474</v>
      </c>
    </row>
    <row r="14" spans="1:6" ht="15" customHeight="1" x14ac:dyDescent="0.35">
      <c r="A14" s="35"/>
      <c r="B14" s="35"/>
      <c r="C14" s="35"/>
      <c r="D14" s="36"/>
      <c r="E14" s="36"/>
    </row>
    <row r="15" spans="1:6" ht="15" customHeight="1" x14ac:dyDescent="0.35">
      <c r="A15" s="39" t="s">
        <v>133</v>
      </c>
      <c r="B15" s="39"/>
      <c r="C15" s="39"/>
      <c r="D15" s="39"/>
      <c r="E15" s="31"/>
    </row>
    <row r="16" spans="1:6" x14ac:dyDescent="0.35">
      <c r="A16" s="14">
        <v>1</v>
      </c>
      <c r="B16" s="14" t="s">
        <v>213</v>
      </c>
      <c r="C16" s="14" t="s">
        <v>214</v>
      </c>
      <c r="D16" s="13"/>
      <c r="E16" s="48"/>
      <c r="F16" s="37" t="s">
        <v>176</v>
      </c>
    </row>
    <row r="17" spans="1:6" x14ac:dyDescent="0.35">
      <c r="A17" s="14">
        <v>1</v>
      </c>
      <c r="B17" s="14" t="s">
        <v>215</v>
      </c>
      <c r="C17" s="14" t="s">
        <v>216</v>
      </c>
      <c r="D17" s="13"/>
      <c r="E17" s="48"/>
      <c r="F17" s="37"/>
    </row>
    <row r="18" spans="1:6" x14ac:dyDescent="0.35">
      <c r="A18" s="14">
        <v>1</v>
      </c>
      <c r="B18" s="14" t="s">
        <v>135</v>
      </c>
      <c r="C18" s="14" t="s">
        <v>7</v>
      </c>
      <c r="D18" s="13"/>
      <c r="E18" s="48"/>
      <c r="F18" s="37"/>
    </row>
    <row r="19" spans="1:6" x14ac:dyDescent="0.35">
      <c r="A19" s="14">
        <v>1</v>
      </c>
      <c r="B19" s="14" t="s">
        <v>136</v>
      </c>
      <c r="C19" s="14" t="s">
        <v>137</v>
      </c>
      <c r="D19" s="13"/>
      <c r="E19" s="48"/>
      <c r="F19" s="37"/>
    </row>
    <row r="20" spans="1:6" x14ac:dyDescent="0.35">
      <c r="A20" s="14">
        <v>1</v>
      </c>
      <c r="B20" s="14" t="s">
        <v>217</v>
      </c>
      <c r="C20" s="14" t="s">
        <v>218</v>
      </c>
      <c r="D20" s="13"/>
      <c r="E20" s="48"/>
      <c r="F20" s="37"/>
    </row>
    <row r="21" spans="1:6" x14ac:dyDescent="0.35">
      <c r="A21" s="14">
        <v>1</v>
      </c>
      <c r="B21" s="14" t="s">
        <v>219</v>
      </c>
      <c r="C21" s="14" t="s">
        <v>220</v>
      </c>
      <c r="D21" s="13"/>
      <c r="E21" s="48"/>
      <c r="F21" s="37"/>
    </row>
    <row r="22" spans="1:6" x14ac:dyDescent="0.35">
      <c r="A22" s="14">
        <v>1</v>
      </c>
      <c r="B22" s="14" t="s">
        <v>138</v>
      </c>
      <c r="C22" s="14" t="s">
        <v>173</v>
      </c>
      <c r="D22" s="13"/>
      <c r="E22" s="48"/>
      <c r="F22" s="37"/>
    </row>
    <row r="23" spans="1:6" x14ac:dyDescent="0.35">
      <c r="A23" s="43" t="s">
        <v>221</v>
      </c>
      <c r="B23" s="44"/>
      <c r="C23" s="20"/>
      <c r="D23" s="20"/>
      <c r="E23" s="49">
        <v>40040.400000000001</v>
      </c>
      <c r="F23" s="37"/>
    </row>
    <row r="24" spans="1:6" x14ac:dyDescent="0.35">
      <c r="D24" s="9"/>
    </row>
    <row r="25" spans="1:6" x14ac:dyDescent="0.35">
      <c r="D25" s="9"/>
    </row>
    <row r="26" spans="1:6" x14ac:dyDescent="0.35">
      <c r="A26" s="35" t="s">
        <v>174</v>
      </c>
      <c r="B26" s="35" t="s">
        <v>118</v>
      </c>
      <c r="C26" s="35" t="s">
        <v>119</v>
      </c>
      <c r="D26" s="36" t="s">
        <v>120</v>
      </c>
      <c r="E26" s="36" t="s">
        <v>474</v>
      </c>
    </row>
    <row r="27" spans="1:6" ht="15" customHeight="1" x14ac:dyDescent="0.35">
      <c r="A27" s="35"/>
      <c r="B27" s="35"/>
      <c r="C27" s="35"/>
      <c r="D27" s="36"/>
      <c r="E27" s="36"/>
    </row>
    <row r="28" spans="1:6" ht="16" x14ac:dyDescent="0.35">
      <c r="A28" s="33" t="s">
        <v>340</v>
      </c>
      <c r="B28" s="33"/>
      <c r="C28" s="33"/>
      <c r="D28" s="33"/>
      <c r="E28" s="4"/>
      <c r="F28" s="27"/>
    </row>
    <row r="29" spans="1:6" ht="15" customHeight="1" x14ac:dyDescent="0.35">
      <c r="A29" s="14">
        <v>1</v>
      </c>
      <c r="B29" s="14" t="s">
        <v>292</v>
      </c>
      <c r="C29" s="14" t="s">
        <v>293</v>
      </c>
      <c r="D29" s="16"/>
      <c r="E29" s="49">
        <v>1983</v>
      </c>
      <c r="F29" s="34" t="s">
        <v>406</v>
      </c>
    </row>
    <row r="30" spans="1:6" x14ac:dyDescent="0.35">
      <c r="A30" s="14">
        <v>1</v>
      </c>
      <c r="B30" s="14" t="s">
        <v>294</v>
      </c>
      <c r="C30" s="14" t="s">
        <v>295</v>
      </c>
      <c r="D30" s="16"/>
      <c r="E30" s="49">
        <v>28067.399999999998</v>
      </c>
      <c r="F30" s="34"/>
    </row>
    <row r="31" spans="1:6" x14ac:dyDescent="0.35">
      <c r="A31" s="14">
        <v>1</v>
      </c>
      <c r="B31" s="14" t="s">
        <v>296</v>
      </c>
      <c r="C31" s="14" t="s">
        <v>297</v>
      </c>
      <c r="D31" s="16"/>
      <c r="E31" s="49">
        <v>8380.7999999999993</v>
      </c>
      <c r="F31" s="34"/>
    </row>
    <row r="32" spans="1:6" x14ac:dyDescent="0.35">
      <c r="A32" s="14">
        <v>1</v>
      </c>
      <c r="B32" s="14" t="s">
        <v>298</v>
      </c>
      <c r="C32" s="14" t="s">
        <v>299</v>
      </c>
      <c r="D32" s="16"/>
      <c r="E32" s="49">
        <v>109762.8</v>
      </c>
      <c r="F32" s="34"/>
    </row>
    <row r="33" spans="1:6" x14ac:dyDescent="0.35">
      <c r="A33" s="14">
        <v>1</v>
      </c>
      <c r="B33" s="14" t="s">
        <v>300</v>
      </c>
      <c r="C33" s="14" t="s">
        <v>301</v>
      </c>
      <c r="D33" s="16"/>
      <c r="E33" s="49">
        <v>1629.6</v>
      </c>
      <c r="F33" s="34"/>
    </row>
    <row r="34" spans="1:6" x14ac:dyDescent="0.35">
      <c r="A34" s="14">
        <v>1</v>
      </c>
      <c r="B34" s="14" t="s">
        <v>302</v>
      </c>
      <c r="C34" s="14" t="s">
        <v>303</v>
      </c>
      <c r="D34" s="16"/>
      <c r="E34" s="49">
        <v>24521.399999999998</v>
      </c>
      <c r="F34" s="34"/>
    </row>
    <row r="35" spans="1:6" x14ac:dyDescent="0.35">
      <c r="A35" s="14">
        <v>1</v>
      </c>
      <c r="B35" s="14" t="s">
        <v>304</v>
      </c>
      <c r="C35" s="14" t="s">
        <v>305</v>
      </c>
      <c r="D35" s="16"/>
      <c r="E35" s="49">
        <v>33630.6</v>
      </c>
      <c r="F35" s="34"/>
    </row>
    <row r="36" spans="1:6" x14ac:dyDescent="0.35">
      <c r="A36" s="14">
        <v>1</v>
      </c>
      <c r="B36" s="14" t="s">
        <v>306</v>
      </c>
      <c r="C36" s="14" t="s">
        <v>307</v>
      </c>
      <c r="D36" s="16"/>
      <c r="E36" s="49">
        <v>65960.399999999994</v>
      </c>
      <c r="F36" s="34"/>
    </row>
    <row r="37" spans="1:6" x14ac:dyDescent="0.35">
      <c r="A37" s="14">
        <v>1</v>
      </c>
      <c r="B37" s="14" t="s">
        <v>308</v>
      </c>
      <c r="C37" s="14" t="s">
        <v>309</v>
      </c>
      <c r="D37" s="16"/>
      <c r="E37" s="49">
        <v>97776.599999999991</v>
      </c>
      <c r="F37" s="34"/>
    </row>
    <row r="38" spans="1:6" x14ac:dyDescent="0.35">
      <c r="A38" s="14">
        <v>1</v>
      </c>
      <c r="B38" s="14" t="s">
        <v>310</v>
      </c>
      <c r="C38" s="14" t="s">
        <v>311</v>
      </c>
      <c r="D38" s="16"/>
      <c r="E38" s="49">
        <v>120710.39999999999</v>
      </c>
      <c r="F38" s="34"/>
    </row>
    <row r="39" spans="1:6" x14ac:dyDescent="0.35">
      <c r="D39" s="9"/>
      <c r="F39" s="27"/>
    </row>
    <row r="40" spans="1:6" x14ac:dyDescent="0.35">
      <c r="A40" s="15"/>
      <c r="B40" s="15"/>
      <c r="C40" s="15"/>
      <c r="D40"/>
      <c r="E40" s="18"/>
      <c r="F40" s="27"/>
    </row>
    <row r="41" spans="1:6" x14ac:dyDescent="0.35">
      <c r="A41" s="35" t="s">
        <v>174</v>
      </c>
      <c r="B41" s="35" t="s">
        <v>118</v>
      </c>
      <c r="C41" s="35" t="s">
        <v>119</v>
      </c>
      <c r="D41" s="36" t="s">
        <v>120</v>
      </c>
      <c r="E41" s="36" t="s">
        <v>474</v>
      </c>
      <c r="F41" s="27"/>
    </row>
    <row r="42" spans="1:6" x14ac:dyDescent="0.35">
      <c r="A42" s="35"/>
      <c r="B42" s="35"/>
      <c r="C42" s="35"/>
      <c r="D42" s="36"/>
      <c r="E42" s="36"/>
      <c r="F42" s="27"/>
    </row>
    <row r="43" spans="1:6" ht="15" customHeight="1" x14ac:dyDescent="0.35">
      <c r="A43" s="33" t="s">
        <v>312</v>
      </c>
      <c r="B43" s="33"/>
      <c r="C43" s="33"/>
      <c r="D43" s="33"/>
      <c r="E43" s="4"/>
      <c r="F43" s="27"/>
    </row>
    <row r="44" spans="1:6" x14ac:dyDescent="0.35">
      <c r="A44" s="14">
        <v>1</v>
      </c>
      <c r="B44" s="14" t="s">
        <v>30</v>
      </c>
      <c r="C44" s="14" t="s">
        <v>31</v>
      </c>
      <c r="D44" s="14"/>
      <c r="E44" s="49">
        <v>19171.8</v>
      </c>
      <c r="F44" s="37" t="s">
        <v>411</v>
      </c>
    </row>
    <row r="45" spans="1:6" x14ac:dyDescent="0.35">
      <c r="A45" s="14">
        <v>1</v>
      </c>
      <c r="B45" s="14" t="s">
        <v>206</v>
      </c>
      <c r="C45" s="14" t="s">
        <v>207</v>
      </c>
      <c r="D45" s="14"/>
      <c r="E45" s="49">
        <v>38067</v>
      </c>
      <c r="F45" s="37"/>
    </row>
    <row r="46" spans="1:6" x14ac:dyDescent="0.35">
      <c r="A46" s="14">
        <v>1</v>
      </c>
      <c r="B46" s="14" t="s">
        <v>28</v>
      </c>
      <c r="C46" s="14" t="s">
        <v>29</v>
      </c>
      <c r="D46" s="14"/>
      <c r="E46" s="49">
        <v>10184.4</v>
      </c>
      <c r="F46" s="37"/>
    </row>
    <row r="47" spans="1:6" x14ac:dyDescent="0.35">
      <c r="A47" s="14">
        <v>1</v>
      </c>
      <c r="B47" s="14" t="s">
        <v>208</v>
      </c>
      <c r="C47" s="14" t="s">
        <v>209</v>
      </c>
      <c r="D47" s="14"/>
      <c r="E47" s="49">
        <v>84414.599999999991</v>
      </c>
      <c r="F47" s="37"/>
    </row>
    <row r="48" spans="1:6" x14ac:dyDescent="0.35">
      <c r="A48" s="14">
        <v>1</v>
      </c>
      <c r="B48" s="14" t="s">
        <v>210</v>
      </c>
      <c r="C48" s="14" t="s">
        <v>211</v>
      </c>
      <c r="D48" s="14"/>
      <c r="E48" s="49">
        <v>75941.399999999994</v>
      </c>
    </row>
    <row r="49" spans="1:6" x14ac:dyDescent="0.35">
      <c r="D49" s="9"/>
      <c r="E49" s="4"/>
    </row>
    <row r="50" spans="1:6" x14ac:dyDescent="0.35">
      <c r="A50" s="35" t="s">
        <v>174</v>
      </c>
      <c r="B50" s="35" t="s">
        <v>118</v>
      </c>
      <c r="C50" s="35" t="s">
        <v>119</v>
      </c>
      <c r="D50" s="36" t="s">
        <v>120</v>
      </c>
      <c r="E50" s="36" t="s">
        <v>474</v>
      </c>
    </row>
    <row r="51" spans="1:6" x14ac:dyDescent="0.35">
      <c r="A51" s="35"/>
      <c r="B51" s="35"/>
      <c r="C51" s="35"/>
      <c r="D51" s="36"/>
      <c r="E51" s="36"/>
    </row>
    <row r="52" spans="1:6" ht="16" x14ac:dyDescent="0.35">
      <c r="A52" s="33" t="s">
        <v>314</v>
      </c>
      <c r="B52" s="33"/>
      <c r="C52" s="33"/>
      <c r="D52" s="33"/>
      <c r="E52" s="4"/>
      <c r="F52" s="32" t="s">
        <v>468</v>
      </c>
    </row>
    <row r="53" spans="1:6" x14ac:dyDescent="0.35">
      <c r="A53" s="14">
        <v>1</v>
      </c>
      <c r="B53" s="14" t="s">
        <v>313</v>
      </c>
      <c r="C53" s="14" t="s">
        <v>147</v>
      </c>
      <c r="D53" s="14"/>
      <c r="E53" s="18">
        <v>44968.2</v>
      </c>
      <c r="F53" s="32"/>
    </row>
    <row r="54" spans="1:6" x14ac:dyDescent="0.35">
      <c r="A54" s="14">
        <v>1</v>
      </c>
      <c r="B54" s="14" t="s">
        <v>61</v>
      </c>
      <c r="C54" s="14" t="s">
        <v>0</v>
      </c>
      <c r="D54" s="16"/>
      <c r="E54" s="18">
        <v>22797</v>
      </c>
      <c r="F54" s="32"/>
    </row>
    <row r="55" spans="1:6" x14ac:dyDescent="0.35">
      <c r="A55" s="14">
        <v>1</v>
      </c>
      <c r="B55" s="14" t="s">
        <v>3</v>
      </c>
      <c r="C55" s="14" t="s">
        <v>4</v>
      </c>
      <c r="D55" s="16"/>
      <c r="E55" s="18">
        <v>2977.7999999999997</v>
      </c>
      <c r="F55" s="32"/>
    </row>
    <row r="56" spans="1:6" x14ac:dyDescent="0.35">
      <c r="A56" s="14">
        <v>1</v>
      </c>
      <c r="B56" s="14" t="s">
        <v>5</v>
      </c>
      <c r="C56" s="14" t="s">
        <v>6</v>
      </c>
      <c r="D56" s="16"/>
      <c r="E56" s="18">
        <v>31062.6</v>
      </c>
      <c r="F56" s="32"/>
    </row>
    <row r="57" spans="1:6" x14ac:dyDescent="0.35">
      <c r="D57" s="9"/>
    </row>
    <row r="58" spans="1:6" x14ac:dyDescent="0.35">
      <c r="D58" s="9"/>
    </row>
    <row r="59" spans="1:6" x14ac:dyDescent="0.35">
      <c r="A59" s="35" t="s">
        <v>174</v>
      </c>
      <c r="B59" s="35" t="s">
        <v>118</v>
      </c>
      <c r="C59" s="35" t="s">
        <v>119</v>
      </c>
      <c r="D59" s="36" t="s">
        <v>120</v>
      </c>
      <c r="E59" s="36" t="s">
        <v>474</v>
      </c>
    </row>
    <row r="60" spans="1:6" x14ac:dyDescent="0.35">
      <c r="A60" s="35"/>
      <c r="B60" s="35"/>
      <c r="C60" s="35"/>
      <c r="D60" s="36"/>
      <c r="E60" s="36"/>
    </row>
    <row r="61" spans="1:6" ht="15.75" customHeight="1" x14ac:dyDescent="0.35">
      <c r="A61" s="33" t="s">
        <v>339</v>
      </c>
      <c r="B61" s="33"/>
      <c r="C61" s="33"/>
      <c r="D61" s="33"/>
      <c r="E61" s="4"/>
      <c r="F61" s="34" t="s">
        <v>407</v>
      </c>
    </row>
    <row r="62" spans="1:6" x14ac:dyDescent="0.35">
      <c r="A62" s="14">
        <v>1</v>
      </c>
      <c r="B62" s="14" t="s">
        <v>315</v>
      </c>
      <c r="C62" s="14" t="s">
        <v>316</v>
      </c>
      <c r="D62" s="14"/>
      <c r="E62" s="50">
        <v>139893.6</v>
      </c>
      <c r="F62" s="34"/>
    </row>
    <row r="63" spans="1:6" x14ac:dyDescent="0.35">
      <c r="A63" s="14">
        <v>1</v>
      </c>
      <c r="B63" s="14" t="s">
        <v>317</v>
      </c>
      <c r="C63" s="14" t="s">
        <v>318</v>
      </c>
      <c r="D63" s="14"/>
      <c r="E63" s="50">
        <v>77353.2</v>
      </c>
      <c r="F63" s="34"/>
    </row>
    <row r="64" spans="1:6" x14ac:dyDescent="0.35">
      <c r="A64" s="14">
        <v>1</v>
      </c>
      <c r="B64" s="14" t="s">
        <v>319</v>
      </c>
      <c r="C64" s="14" t="s">
        <v>320</v>
      </c>
      <c r="D64" s="14"/>
      <c r="E64" s="50">
        <v>249614.4</v>
      </c>
      <c r="F64" s="34"/>
    </row>
    <row r="65" spans="1:9" x14ac:dyDescent="0.35">
      <c r="A65" s="14">
        <v>1</v>
      </c>
      <c r="B65" s="14" t="s">
        <v>321</v>
      </c>
      <c r="C65" s="14" t="s">
        <v>322</v>
      </c>
      <c r="D65" s="14"/>
      <c r="E65" s="50">
        <v>75707.399999999994</v>
      </c>
      <c r="F65" s="34"/>
    </row>
    <row r="66" spans="1:9" x14ac:dyDescent="0.35">
      <c r="A66" s="14">
        <v>1</v>
      </c>
      <c r="B66" s="14" t="s">
        <v>323</v>
      </c>
      <c r="C66" s="14" t="s">
        <v>324</v>
      </c>
      <c r="D66" s="14"/>
      <c r="E66" s="50">
        <v>139893.6</v>
      </c>
      <c r="F66" s="34"/>
    </row>
    <row r="67" spans="1:9" x14ac:dyDescent="0.35">
      <c r="A67" s="14">
        <v>1</v>
      </c>
      <c r="B67" s="14" t="s">
        <v>325</v>
      </c>
      <c r="C67" s="14" t="s">
        <v>326</v>
      </c>
      <c r="D67" s="14"/>
      <c r="E67" s="50">
        <v>249614.4</v>
      </c>
      <c r="F67" s="34"/>
    </row>
    <row r="68" spans="1:9" x14ac:dyDescent="0.35">
      <c r="A68" s="14">
        <v>1</v>
      </c>
      <c r="B68" s="14" t="s">
        <v>327</v>
      </c>
      <c r="C68" s="14" t="s">
        <v>328</v>
      </c>
      <c r="D68" s="14"/>
      <c r="E68" s="50">
        <v>75707.399999999994</v>
      </c>
      <c r="F68" s="34"/>
    </row>
    <row r="69" spans="1:9" x14ac:dyDescent="0.35">
      <c r="A69" s="14">
        <v>1</v>
      </c>
      <c r="B69" s="14" t="s">
        <v>329</v>
      </c>
      <c r="C69" s="14" t="s">
        <v>330</v>
      </c>
      <c r="D69" s="14"/>
      <c r="E69" s="50">
        <v>139893.6</v>
      </c>
      <c r="F69" s="34"/>
    </row>
    <row r="70" spans="1:9" x14ac:dyDescent="0.35">
      <c r="A70" s="14">
        <v>1</v>
      </c>
      <c r="B70" s="14" t="s">
        <v>331</v>
      </c>
      <c r="C70" s="14" t="s">
        <v>332</v>
      </c>
      <c r="D70" s="14"/>
      <c r="E70" s="50">
        <v>65722.8</v>
      </c>
      <c r="F70" s="34"/>
    </row>
    <row r="71" spans="1:9" x14ac:dyDescent="0.35">
      <c r="A71" s="14">
        <v>1</v>
      </c>
      <c r="B71" s="14" t="s">
        <v>333</v>
      </c>
      <c r="C71" s="14" t="s">
        <v>334</v>
      </c>
      <c r="D71" s="14"/>
      <c r="E71" s="50">
        <v>130567.2</v>
      </c>
      <c r="F71" s="34"/>
    </row>
    <row r="72" spans="1:9" s="1" customFormat="1" x14ac:dyDescent="0.35">
      <c r="A72" s="14">
        <v>1</v>
      </c>
      <c r="B72" s="14" t="s">
        <v>335</v>
      </c>
      <c r="C72" s="14" t="s">
        <v>336</v>
      </c>
      <c r="D72" s="14"/>
      <c r="E72" s="50">
        <v>4169.3999999999996</v>
      </c>
      <c r="F72" s="34"/>
      <c r="G72"/>
      <c r="H72"/>
      <c r="I72"/>
    </row>
    <row r="73" spans="1:9" x14ac:dyDescent="0.35">
      <c r="A73" s="14">
        <v>1</v>
      </c>
      <c r="B73" s="14" t="s">
        <v>337</v>
      </c>
      <c r="C73" s="14" t="s">
        <v>338</v>
      </c>
      <c r="D73" s="14"/>
      <c r="E73" s="50">
        <v>75707.399999999994</v>
      </c>
      <c r="F73" s="34"/>
    </row>
    <row r="74" spans="1:9" x14ac:dyDescent="0.35">
      <c r="D74" s="9"/>
    </row>
    <row r="75" spans="1:9" x14ac:dyDescent="0.35">
      <c r="D75" s="9"/>
    </row>
    <row r="76" spans="1:9" x14ac:dyDescent="0.35">
      <c r="A76" s="35" t="s">
        <v>174</v>
      </c>
      <c r="B76" s="35" t="s">
        <v>118</v>
      </c>
      <c r="C76" s="35" t="s">
        <v>119</v>
      </c>
      <c r="D76" s="36" t="s">
        <v>120</v>
      </c>
      <c r="E76" s="36" t="s">
        <v>474</v>
      </c>
    </row>
    <row r="77" spans="1:9" s="1" customFormat="1" x14ac:dyDescent="0.35">
      <c r="A77" s="35"/>
      <c r="B77" s="35"/>
      <c r="C77" s="35"/>
      <c r="D77" s="36"/>
      <c r="E77" s="36"/>
      <c r="G77"/>
      <c r="H77"/>
      <c r="I77"/>
    </row>
    <row r="78" spans="1:9" s="1" customFormat="1" ht="20.65" customHeight="1" x14ac:dyDescent="0.35">
      <c r="A78" s="33" t="s">
        <v>341</v>
      </c>
      <c r="B78" s="33"/>
      <c r="C78" s="33"/>
      <c r="D78" s="33"/>
      <c r="E78" s="4"/>
      <c r="F78" s="34" t="s">
        <v>408</v>
      </c>
      <c r="G78"/>
      <c r="H78"/>
      <c r="I78"/>
    </row>
    <row r="79" spans="1:9" ht="15" customHeight="1" x14ac:dyDescent="0.35">
      <c r="A79" s="14">
        <v>1</v>
      </c>
      <c r="B79" s="14" t="s">
        <v>10</v>
      </c>
      <c r="C79" s="14" t="s">
        <v>11</v>
      </c>
      <c r="D79" s="14"/>
      <c r="E79" s="50">
        <v>1256.3999999999999</v>
      </c>
      <c r="F79" s="34"/>
    </row>
    <row r="80" spans="1:9" x14ac:dyDescent="0.35">
      <c r="A80" s="14">
        <v>1</v>
      </c>
      <c r="B80" s="14" t="s">
        <v>16</v>
      </c>
      <c r="C80" s="14" t="s">
        <v>17</v>
      </c>
      <c r="D80" s="14"/>
      <c r="E80" s="50">
        <v>10687.8</v>
      </c>
      <c r="F80" s="34"/>
    </row>
    <row r="81" spans="1:9" x14ac:dyDescent="0.35">
      <c r="A81" s="14">
        <v>1</v>
      </c>
      <c r="B81" s="14" t="s">
        <v>64</v>
      </c>
      <c r="C81" s="14" t="s">
        <v>65</v>
      </c>
      <c r="D81" s="14"/>
      <c r="E81" s="50">
        <v>29539.199999999997</v>
      </c>
      <c r="F81" s="34"/>
    </row>
    <row r="82" spans="1:9" x14ac:dyDescent="0.35">
      <c r="A82" s="14">
        <v>1</v>
      </c>
      <c r="B82" s="14" t="s">
        <v>66</v>
      </c>
      <c r="C82" s="14" t="s">
        <v>67</v>
      </c>
      <c r="D82" s="14"/>
      <c r="E82" s="50">
        <v>15895.199999999999</v>
      </c>
      <c r="F82" s="34"/>
    </row>
    <row r="83" spans="1:9" s="1" customFormat="1" x14ac:dyDescent="0.35">
      <c r="A83" s="14">
        <v>1</v>
      </c>
      <c r="B83" s="14" t="s">
        <v>62</v>
      </c>
      <c r="C83" s="14" t="s">
        <v>63</v>
      </c>
      <c r="D83" s="14"/>
      <c r="E83" s="50">
        <v>1364.3999999999999</v>
      </c>
      <c r="F83" s="34"/>
      <c r="G83"/>
      <c r="H83"/>
      <c r="I83"/>
    </row>
    <row r="84" spans="1:9" x14ac:dyDescent="0.35">
      <c r="A84" s="14">
        <v>1</v>
      </c>
      <c r="B84" s="14" t="s">
        <v>12</v>
      </c>
      <c r="C84" s="14" t="s">
        <v>13</v>
      </c>
      <c r="D84" s="14"/>
      <c r="E84" s="50">
        <v>16486.8</v>
      </c>
      <c r="F84" s="34"/>
    </row>
    <row r="85" spans="1:9" x14ac:dyDescent="0.35">
      <c r="A85" s="14">
        <v>1</v>
      </c>
      <c r="B85" s="14" t="s">
        <v>14</v>
      </c>
      <c r="C85" s="14" t="s">
        <v>15</v>
      </c>
      <c r="D85" s="14"/>
      <c r="E85" s="50">
        <v>13996.199999999999</v>
      </c>
      <c r="F85" s="34"/>
    </row>
    <row r="86" spans="1:9" x14ac:dyDescent="0.35">
      <c r="A86" s="14">
        <v>1</v>
      </c>
      <c r="B86" s="14" t="s">
        <v>8</v>
      </c>
      <c r="C86" s="14" t="s">
        <v>9</v>
      </c>
      <c r="D86" s="14"/>
      <c r="E86" s="50">
        <v>5514.5999999999995</v>
      </c>
      <c r="F86" s="34"/>
    </row>
    <row r="87" spans="1:9" x14ac:dyDescent="0.35">
      <c r="A87" s="14">
        <v>1</v>
      </c>
      <c r="B87" s="14"/>
      <c r="C87" s="14"/>
      <c r="D87" s="14"/>
      <c r="E87" s="51"/>
      <c r="F87" s="34"/>
    </row>
    <row r="88" spans="1:9" x14ac:dyDescent="0.35">
      <c r="C88" s="2"/>
      <c r="D88" s="4"/>
      <c r="F88" s="34"/>
    </row>
    <row r="89" spans="1:9" x14ac:dyDescent="0.35">
      <c r="D89" s="4"/>
    </row>
    <row r="90" spans="1:9" ht="15" customHeight="1" x14ac:dyDescent="0.35">
      <c r="A90" s="35" t="s">
        <v>174</v>
      </c>
      <c r="B90" s="35" t="s">
        <v>118</v>
      </c>
      <c r="C90" s="35" t="s">
        <v>119</v>
      </c>
      <c r="D90" s="36" t="s">
        <v>120</v>
      </c>
      <c r="E90" s="36" t="s">
        <v>474</v>
      </c>
    </row>
    <row r="91" spans="1:9" ht="15" customHeight="1" x14ac:dyDescent="0.35">
      <c r="A91" s="35"/>
      <c r="B91" s="35"/>
      <c r="C91" s="35"/>
      <c r="D91" s="36"/>
      <c r="E91" s="36"/>
    </row>
    <row r="92" spans="1:9" ht="15.75" customHeight="1" x14ac:dyDescent="0.35">
      <c r="A92" s="33" t="s">
        <v>342</v>
      </c>
      <c r="B92" s="33"/>
      <c r="C92" s="33"/>
      <c r="D92" s="33"/>
      <c r="E92" s="4"/>
      <c r="F92" s="32" t="s">
        <v>409</v>
      </c>
    </row>
    <row r="93" spans="1:9" x14ac:dyDescent="0.35">
      <c r="A93" s="14">
        <v>1</v>
      </c>
      <c r="B93" s="14" t="s">
        <v>281</v>
      </c>
      <c r="C93" s="14" t="s">
        <v>282</v>
      </c>
      <c r="D93" s="16"/>
      <c r="E93" s="18">
        <v>10130.4</v>
      </c>
      <c r="F93" s="32"/>
    </row>
    <row r="94" spans="1:9" x14ac:dyDescent="0.35">
      <c r="A94" s="14">
        <v>1</v>
      </c>
      <c r="B94" s="14" t="s">
        <v>283</v>
      </c>
      <c r="C94" s="14" t="s">
        <v>284</v>
      </c>
      <c r="D94" s="16"/>
      <c r="E94" s="18">
        <v>5048.3999999999996</v>
      </c>
      <c r="F94" s="32"/>
    </row>
    <row r="95" spans="1:9" x14ac:dyDescent="0.35">
      <c r="D95" s="9"/>
    </row>
    <row r="96" spans="1:9" ht="16" customHeight="1" x14ac:dyDescent="0.35">
      <c r="A96" s="35" t="s">
        <v>174</v>
      </c>
      <c r="B96" s="35" t="s">
        <v>118</v>
      </c>
      <c r="C96" s="35" t="s">
        <v>119</v>
      </c>
      <c r="D96" s="36" t="s">
        <v>120</v>
      </c>
      <c r="E96" s="36" t="s">
        <v>474</v>
      </c>
    </row>
    <row r="97" spans="1:6" ht="16" customHeight="1" x14ac:dyDescent="0.35">
      <c r="A97" s="35"/>
      <c r="B97" s="35"/>
      <c r="C97" s="35"/>
      <c r="D97" s="36"/>
      <c r="E97" s="36"/>
      <c r="F97" s="32" t="s">
        <v>473</v>
      </c>
    </row>
    <row r="98" spans="1:6" ht="16" x14ac:dyDescent="0.35">
      <c r="A98" s="33" t="s">
        <v>472</v>
      </c>
      <c r="B98" s="33"/>
      <c r="C98" s="33"/>
      <c r="D98" s="33"/>
      <c r="E98" s="4"/>
      <c r="F98" s="32"/>
    </row>
    <row r="99" spans="1:6" x14ac:dyDescent="0.35">
      <c r="A99" s="14">
        <v>1</v>
      </c>
      <c r="B99" s="14" t="s">
        <v>286</v>
      </c>
      <c r="C99" s="14" t="s">
        <v>287</v>
      </c>
      <c r="D99" s="14" t="s">
        <v>285</v>
      </c>
      <c r="E99" s="52">
        <v>612.6</v>
      </c>
      <c r="F99" s="32"/>
    </row>
    <row r="100" spans="1:6" x14ac:dyDescent="0.35">
      <c r="A100" s="14">
        <v>1</v>
      </c>
      <c r="B100" s="14" t="s">
        <v>288</v>
      </c>
      <c r="C100" s="14" t="s">
        <v>289</v>
      </c>
      <c r="D100" s="14" t="s">
        <v>290</v>
      </c>
      <c r="E100" s="52">
        <v>432</v>
      </c>
      <c r="F100" s="32"/>
    </row>
    <row r="101" spans="1:6" x14ac:dyDescent="0.35">
      <c r="D101"/>
      <c r="E101"/>
    </row>
    <row r="102" spans="1:6" x14ac:dyDescent="0.35">
      <c r="A102" s="1"/>
      <c r="D102"/>
      <c r="E102"/>
      <c r="F102" s="1"/>
    </row>
    <row r="103" spans="1:6" x14ac:dyDescent="0.35">
      <c r="D103"/>
      <c r="E103"/>
    </row>
    <row r="104" spans="1:6" x14ac:dyDescent="0.35">
      <c r="D104"/>
      <c r="E104"/>
    </row>
    <row r="105" spans="1:6" x14ac:dyDescent="0.35">
      <c r="D105"/>
      <c r="E105"/>
    </row>
    <row r="106" spans="1:6" x14ac:dyDescent="0.35">
      <c r="D106"/>
      <c r="E106"/>
    </row>
    <row r="107" spans="1:6" ht="17.5" x14ac:dyDescent="0.35">
      <c r="A107" s="5"/>
      <c r="C107" t="s">
        <v>287</v>
      </c>
      <c r="D107"/>
      <c r="E107"/>
      <c r="F107" s="5"/>
    </row>
    <row r="108" spans="1:6" x14ac:dyDescent="0.35">
      <c r="D108"/>
      <c r="E108"/>
    </row>
    <row r="109" spans="1:6" x14ac:dyDescent="0.35">
      <c r="D109"/>
      <c r="E109"/>
    </row>
    <row r="110" spans="1:6" s="1" customFormat="1" ht="20.65" customHeight="1" x14ac:dyDescent="0.35">
      <c r="A110"/>
      <c r="B110"/>
      <c r="C110"/>
      <c r="D110"/>
      <c r="E110"/>
      <c r="F110"/>
    </row>
    <row r="111" spans="1:6" x14ac:dyDescent="0.35">
      <c r="D111"/>
      <c r="E111"/>
    </row>
    <row r="112" spans="1:6" x14ac:dyDescent="0.35">
      <c r="D112"/>
      <c r="E112"/>
    </row>
    <row r="113" spans="1:6" x14ac:dyDescent="0.35">
      <c r="D113"/>
      <c r="E113"/>
    </row>
    <row r="114" spans="1:6" x14ac:dyDescent="0.35">
      <c r="D114"/>
      <c r="E114"/>
    </row>
    <row r="115" spans="1:6" x14ac:dyDescent="0.35">
      <c r="D115"/>
      <c r="E115"/>
    </row>
    <row r="116" spans="1:6" x14ac:dyDescent="0.35">
      <c r="D116"/>
      <c r="E116"/>
    </row>
    <row r="117" spans="1:6" x14ac:dyDescent="0.35">
      <c r="D117"/>
      <c r="E117"/>
    </row>
    <row r="118" spans="1:6" x14ac:dyDescent="0.35">
      <c r="C118" t="s">
        <v>289</v>
      </c>
      <c r="D118"/>
      <c r="E118"/>
    </row>
    <row r="119" spans="1:6" x14ac:dyDescent="0.35">
      <c r="D119"/>
      <c r="E119"/>
    </row>
    <row r="120" spans="1:6" s="1" customFormat="1" ht="20.65" customHeight="1" x14ac:dyDescent="0.35">
      <c r="A120"/>
      <c r="B120"/>
      <c r="C120"/>
      <c r="D120"/>
      <c r="E120"/>
      <c r="F120"/>
    </row>
    <row r="121" spans="1:6" x14ac:dyDescent="0.35">
      <c r="D121"/>
      <c r="E121"/>
    </row>
    <row r="122" spans="1:6" x14ac:dyDescent="0.35">
      <c r="D122"/>
      <c r="E122"/>
    </row>
    <row r="123" spans="1:6" x14ac:dyDescent="0.35">
      <c r="D123"/>
      <c r="E123"/>
    </row>
    <row r="124" spans="1:6" x14ac:dyDescent="0.35">
      <c r="D124"/>
      <c r="E124"/>
    </row>
    <row r="125" spans="1:6" s="5" customFormat="1" ht="17.5" x14ac:dyDescent="0.35">
      <c r="A125"/>
      <c r="B125"/>
      <c r="C125"/>
      <c r="D125"/>
      <c r="E125"/>
      <c r="F125"/>
    </row>
    <row r="126" spans="1:6" x14ac:dyDescent="0.35">
      <c r="D126"/>
      <c r="E126"/>
    </row>
    <row r="127" spans="1:6" x14ac:dyDescent="0.35">
      <c r="D127"/>
      <c r="E127"/>
    </row>
    <row r="128" spans="1:6" x14ac:dyDescent="0.35">
      <c r="D128"/>
      <c r="E128"/>
    </row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</sheetData>
  <mergeCells count="58">
    <mergeCell ref="E26:E27"/>
    <mergeCell ref="E13:E14"/>
    <mergeCell ref="E90:E91"/>
    <mergeCell ref="E76:E77"/>
    <mergeCell ref="E59:E60"/>
    <mergeCell ref="E50:E51"/>
    <mergeCell ref="E41:E42"/>
    <mergeCell ref="A13:A14"/>
    <mergeCell ref="A15:D15"/>
    <mergeCell ref="B9:D10"/>
    <mergeCell ref="F16:F23"/>
    <mergeCell ref="A23:B23"/>
    <mergeCell ref="B13:B14"/>
    <mergeCell ref="C13:C14"/>
    <mergeCell ref="D13:D14"/>
    <mergeCell ref="A26:A27"/>
    <mergeCell ref="B26:B27"/>
    <mergeCell ref="C26:C27"/>
    <mergeCell ref="D26:D27"/>
    <mergeCell ref="A28:D28"/>
    <mergeCell ref="A41:A42"/>
    <mergeCell ref="B41:B42"/>
    <mergeCell ref="C41:C42"/>
    <mergeCell ref="D41:D42"/>
    <mergeCell ref="A43:D43"/>
    <mergeCell ref="A50:A51"/>
    <mergeCell ref="B50:B51"/>
    <mergeCell ref="C50:C51"/>
    <mergeCell ref="D50:D51"/>
    <mergeCell ref="A52:D52"/>
    <mergeCell ref="A59:A60"/>
    <mergeCell ref="B59:B60"/>
    <mergeCell ref="C59:C60"/>
    <mergeCell ref="D59:D60"/>
    <mergeCell ref="A61:D61"/>
    <mergeCell ref="A76:A77"/>
    <mergeCell ref="B76:B77"/>
    <mergeCell ref="C76:C77"/>
    <mergeCell ref="D76:D77"/>
    <mergeCell ref="A78:D78"/>
    <mergeCell ref="A90:A91"/>
    <mergeCell ref="B90:B91"/>
    <mergeCell ref="C90:C91"/>
    <mergeCell ref="D90:D91"/>
    <mergeCell ref="A92:D92"/>
    <mergeCell ref="F52:F56"/>
    <mergeCell ref="F92:F94"/>
    <mergeCell ref="F78:F88"/>
    <mergeCell ref="F61:F73"/>
    <mergeCell ref="F29:F38"/>
    <mergeCell ref="F44:F47"/>
    <mergeCell ref="A96:A97"/>
    <mergeCell ref="B96:B97"/>
    <mergeCell ref="C96:C97"/>
    <mergeCell ref="D96:D97"/>
    <mergeCell ref="F97:F100"/>
    <mergeCell ref="A98:D98"/>
    <mergeCell ref="E96:E9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C293-10D4-44B3-BA9B-1A33875947F3}">
  <dimension ref="A8:F151"/>
  <sheetViews>
    <sheetView zoomScaleNormal="100" workbookViewId="0">
      <selection activeCell="E1" sqref="E1:E1048576"/>
    </sheetView>
  </sheetViews>
  <sheetFormatPr defaultRowHeight="14.5" x14ac:dyDescent="0.35"/>
  <cols>
    <col min="2" max="2" width="22.81640625" customWidth="1"/>
    <col min="3" max="3" width="92.26953125" customWidth="1"/>
    <col min="4" max="4" width="13.81640625" style="3" hidden="1" customWidth="1"/>
    <col min="5" max="5" width="15.26953125" customWidth="1"/>
    <col min="6" max="6" width="50.453125" customWidth="1"/>
    <col min="7" max="7" width="18.7265625" customWidth="1"/>
  </cols>
  <sheetData>
    <row r="8" spans="1:6" x14ac:dyDescent="0.35">
      <c r="B8" s="38" t="s">
        <v>229</v>
      </c>
      <c r="C8" s="38"/>
      <c r="D8" s="38"/>
      <c r="E8" s="29"/>
    </row>
    <row r="9" spans="1:6" ht="34.5" customHeight="1" x14ac:dyDescent="0.35">
      <c r="B9" s="38"/>
      <c r="C9" s="38"/>
      <c r="D9" s="38"/>
      <c r="E9" s="29"/>
    </row>
    <row r="10" spans="1:6" x14ac:dyDescent="0.35">
      <c r="F10" s="8">
        <v>0.4</v>
      </c>
    </row>
    <row r="12" spans="1:6" ht="15" customHeight="1" x14ac:dyDescent="0.35">
      <c r="A12" s="35" t="s">
        <v>174</v>
      </c>
      <c r="B12" s="35" t="s">
        <v>118</v>
      </c>
      <c r="C12" s="35" t="s">
        <v>119</v>
      </c>
      <c r="D12" s="36" t="s">
        <v>120</v>
      </c>
      <c r="E12" s="36" t="s">
        <v>474</v>
      </c>
    </row>
    <row r="13" spans="1:6" ht="15" customHeight="1" x14ac:dyDescent="0.35">
      <c r="A13" s="35"/>
      <c r="B13" s="35"/>
      <c r="C13" s="35"/>
      <c r="D13" s="36"/>
      <c r="E13" s="36"/>
    </row>
    <row r="14" spans="1:6" ht="15" customHeight="1" x14ac:dyDescent="0.35">
      <c r="A14" s="39" t="s">
        <v>236</v>
      </c>
      <c r="B14" s="39"/>
      <c r="C14" s="39"/>
      <c r="D14" s="39"/>
      <c r="E14" s="31"/>
      <c r="F14" s="37" t="s">
        <v>176</v>
      </c>
    </row>
    <row r="15" spans="1:6" ht="15" customHeight="1" x14ac:dyDescent="0.35">
      <c r="A15" s="14">
        <v>1</v>
      </c>
      <c r="B15" s="14" t="s">
        <v>222</v>
      </c>
      <c r="C15" s="14" t="s">
        <v>223</v>
      </c>
      <c r="D15" s="16"/>
      <c r="E15" s="53"/>
      <c r="F15" s="37"/>
    </row>
    <row r="16" spans="1:6" x14ac:dyDescent="0.35">
      <c r="A16" s="14">
        <v>1</v>
      </c>
      <c r="B16" s="14" t="s">
        <v>224</v>
      </c>
      <c r="C16" s="14" t="s">
        <v>225</v>
      </c>
      <c r="D16" s="16"/>
      <c r="E16" s="53"/>
      <c r="F16" s="37"/>
    </row>
    <row r="17" spans="1:6" x14ac:dyDescent="0.35">
      <c r="A17" s="14">
        <v>1</v>
      </c>
      <c r="B17" s="14" t="s">
        <v>135</v>
      </c>
      <c r="C17" s="14" t="s">
        <v>7</v>
      </c>
      <c r="D17" s="16"/>
      <c r="E17" s="53"/>
      <c r="F17" s="37"/>
    </row>
    <row r="18" spans="1:6" x14ac:dyDescent="0.35">
      <c r="A18" s="14">
        <v>1</v>
      </c>
      <c r="B18" s="14" t="s">
        <v>136</v>
      </c>
      <c r="C18" s="14" t="s">
        <v>137</v>
      </c>
      <c r="D18" s="16"/>
      <c r="E18" s="53"/>
      <c r="F18" s="37"/>
    </row>
    <row r="19" spans="1:6" x14ac:dyDescent="0.35">
      <c r="A19" s="14">
        <v>1</v>
      </c>
      <c r="B19" s="14" t="s">
        <v>226</v>
      </c>
      <c r="C19" s="14" t="s">
        <v>227</v>
      </c>
      <c r="D19" s="16"/>
      <c r="E19" s="53"/>
      <c r="F19" s="37"/>
    </row>
    <row r="20" spans="1:6" x14ac:dyDescent="0.35">
      <c r="A20" s="14">
        <v>1</v>
      </c>
      <c r="B20" s="14" t="s">
        <v>138</v>
      </c>
      <c r="C20" s="14" t="s">
        <v>173</v>
      </c>
      <c r="D20" s="16"/>
      <c r="E20" s="53"/>
      <c r="F20" s="37"/>
    </row>
    <row r="21" spans="1:6" x14ac:dyDescent="0.35">
      <c r="A21" s="45" t="s">
        <v>221</v>
      </c>
      <c r="B21" s="46"/>
      <c r="C21" s="21"/>
      <c r="D21" s="22"/>
      <c r="E21" s="50">
        <v>62334.6</v>
      </c>
      <c r="F21" s="37"/>
    </row>
    <row r="22" spans="1:6" x14ac:dyDescent="0.35">
      <c r="D22" s="10"/>
      <c r="E22" s="3"/>
    </row>
    <row r="23" spans="1:6" x14ac:dyDescent="0.35">
      <c r="A23" s="35" t="s">
        <v>174</v>
      </c>
      <c r="B23" s="35" t="s">
        <v>118</v>
      </c>
      <c r="C23" s="35" t="s">
        <v>119</v>
      </c>
      <c r="D23" s="36" t="s">
        <v>120</v>
      </c>
      <c r="E23" s="36" t="s">
        <v>474</v>
      </c>
    </row>
    <row r="24" spans="1:6" x14ac:dyDescent="0.35">
      <c r="A24" s="35"/>
      <c r="B24" s="35"/>
      <c r="C24" s="35"/>
      <c r="D24" s="36"/>
      <c r="E24" s="36"/>
    </row>
    <row r="25" spans="1:6" ht="16" x14ac:dyDescent="0.35">
      <c r="A25" s="33" t="s">
        <v>343</v>
      </c>
      <c r="B25" s="33"/>
      <c r="C25" s="33"/>
      <c r="D25" s="33"/>
      <c r="E25" s="4"/>
    </row>
    <row r="26" spans="1:6" ht="15" customHeight="1" x14ac:dyDescent="0.35">
      <c r="A26" s="14">
        <v>1</v>
      </c>
      <c r="B26" s="14" t="s">
        <v>20</v>
      </c>
      <c r="C26" s="14" t="s">
        <v>21</v>
      </c>
      <c r="D26" s="16"/>
      <c r="E26" s="53">
        <v>16630.2</v>
      </c>
      <c r="F26" s="34" t="s">
        <v>406</v>
      </c>
    </row>
    <row r="27" spans="1:6" x14ac:dyDescent="0.35">
      <c r="A27" s="14">
        <v>1</v>
      </c>
      <c r="B27" s="14" t="s">
        <v>344</v>
      </c>
      <c r="C27" s="14" t="s">
        <v>345</v>
      </c>
      <c r="D27" s="16"/>
      <c r="E27" s="53">
        <v>42489</v>
      </c>
      <c r="F27" s="34"/>
    </row>
    <row r="28" spans="1:6" x14ac:dyDescent="0.35">
      <c r="A28" s="14">
        <v>1</v>
      </c>
      <c r="B28" s="14" t="s">
        <v>346</v>
      </c>
      <c r="C28" s="14" t="s">
        <v>347</v>
      </c>
      <c r="D28" s="16"/>
      <c r="E28" s="53">
        <v>10480.799999999999</v>
      </c>
      <c r="F28" s="34"/>
    </row>
    <row r="29" spans="1:6" x14ac:dyDescent="0.35">
      <c r="A29" s="14">
        <v>1</v>
      </c>
      <c r="B29" s="14" t="s">
        <v>72</v>
      </c>
      <c r="C29" s="14" t="s">
        <v>73</v>
      </c>
      <c r="D29" s="16"/>
      <c r="E29" s="53">
        <v>22862.399999999998</v>
      </c>
      <c r="F29" s="34"/>
    </row>
    <row r="30" spans="1:6" x14ac:dyDescent="0.35">
      <c r="A30" s="14">
        <v>1</v>
      </c>
      <c r="B30" s="14" t="s">
        <v>348</v>
      </c>
      <c r="C30" s="14" t="s">
        <v>349</v>
      </c>
      <c r="D30" s="16"/>
      <c r="E30" s="53">
        <v>3149.4</v>
      </c>
      <c r="F30" s="34"/>
    </row>
    <row r="31" spans="1:6" x14ac:dyDescent="0.35">
      <c r="A31" s="14">
        <v>1</v>
      </c>
      <c r="B31" s="14" t="s">
        <v>350</v>
      </c>
      <c r="C31" s="14" t="s">
        <v>351</v>
      </c>
      <c r="D31" s="16"/>
      <c r="E31" s="53">
        <v>38035.799999999996</v>
      </c>
      <c r="F31" s="34"/>
    </row>
    <row r="32" spans="1:6" x14ac:dyDescent="0.35">
      <c r="A32" s="14">
        <v>1</v>
      </c>
      <c r="B32" s="14" t="s">
        <v>352</v>
      </c>
      <c r="C32" s="14" t="s">
        <v>353</v>
      </c>
      <c r="D32" s="16"/>
      <c r="E32" s="53">
        <v>6871.8</v>
      </c>
      <c r="F32" s="34"/>
    </row>
    <row r="33" spans="1:6" x14ac:dyDescent="0.35">
      <c r="A33" s="14">
        <v>1</v>
      </c>
      <c r="B33" s="14" t="s">
        <v>354</v>
      </c>
      <c r="C33" s="14" t="s">
        <v>355</v>
      </c>
      <c r="D33" s="16"/>
      <c r="E33" s="53">
        <v>106753.8</v>
      </c>
      <c r="F33" s="34"/>
    </row>
    <row r="34" spans="1:6" x14ac:dyDescent="0.35">
      <c r="A34" s="14">
        <v>1</v>
      </c>
      <c r="B34" s="14" t="s">
        <v>356</v>
      </c>
      <c r="C34" s="14" t="s">
        <v>357</v>
      </c>
      <c r="D34" s="16"/>
      <c r="E34" s="53">
        <v>103781.4</v>
      </c>
      <c r="F34" s="34"/>
    </row>
    <row r="35" spans="1:6" x14ac:dyDescent="0.35">
      <c r="A35" s="14">
        <v>1</v>
      </c>
      <c r="B35" s="14" t="s">
        <v>18</v>
      </c>
      <c r="C35" s="14" t="s">
        <v>19</v>
      </c>
      <c r="D35" s="16"/>
      <c r="E35" s="53">
        <v>16630.2</v>
      </c>
      <c r="F35" s="34"/>
    </row>
    <row r="36" spans="1:6" x14ac:dyDescent="0.35">
      <c r="A36" s="14">
        <v>1</v>
      </c>
      <c r="B36" s="14" t="s">
        <v>22</v>
      </c>
      <c r="C36" s="14" t="s">
        <v>23</v>
      </c>
      <c r="D36" s="16"/>
      <c r="E36" s="53">
        <v>16630.2</v>
      </c>
      <c r="F36" s="34"/>
    </row>
    <row r="37" spans="1:6" x14ac:dyDescent="0.35">
      <c r="A37" s="14">
        <v>1</v>
      </c>
      <c r="B37" s="14" t="s">
        <v>358</v>
      </c>
      <c r="C37" s="14" t="s">
        <v>359</v>
      </c>
      <c r="D37" s="16"/>
      <c r="E37" s="53">
        <v>232.79999999999998</v>
      </c>
      <c r="F37" s="34"/>
    </row>
    <row r="38" spans="1:6" x14ac:dyDescent="0.35">
      <c r="A38" s="14">
        <v>1</v>
      </c>
      <c r="B38" s="14" t="s">
        <v>360</v>
      </c>
      <c r="C38" s="14" t="s">
        <v>361</v>
      </c>
      <c r="D38" s="16"/>
      <c r="E38" s="53">
        <v>46739.4</v>
      </c>
      <c r="F38" s="34"/>
    </row>
    <row r="39" spans="1:6" x14ac:dyDescent="0.35">
      <c r="A39" s="14">
        <v>1</v>
      </c>
      <c r="B39" s="14" t="s">
        <v>362</v>
      </c>
      <c r="C39" s="14" t="s">
        <v>363</v>
      </c>
      <c r="D39" s="16"/>
      <c r="E39" s="53">
        <v>113344.2</v>
      </c>
      <c r="F39" s="34"/>
    </row>
    <row r="40" spans="1:6" x14ac:dyDescent="0.35">
      <c r="D40" s="9"/>
      <c r="E40" s="4"/>
    </row>
    <row r="41" spans="1:6" x14ac:dyDescent="0.35">
      <c r="D41" s="10"/>
      <c r="E41" s="3"/>
    </row>
    <row r="42" spans="1:6" x14ac:dyDescent="0.35">
      <c r="A42" s="35" t="s">
        <v>174</v>
      </c>
      <c r="B42" s="35" t="s">
        <v>118</v>
      </c>
      <c r="C42" s="35" t="s">
        <v>119</v>
      </c>
      <c r="D42" s="36" t="s">
        <v>120</v>
      </c>
      <c r="E42" s="36" t="s">
        <v>474</v>
      </c>
    </row>
    <row r="43" spans="1:6" x14ac:dyDescent="0.35">
      <c r="A43" s="35"/>
      <c r="B43" s="35"/>
      <c r="C43" s="35"/>
      <c r="D43" s="36"/>
      <c r="E43" s="36"/>
    </row>
    <row r="44" spans="1:6" ht="16" x14ac:dyDescent="0.35">
      <c r="A44" s="33" t="s">
        <v>366</v>
      </c>
      <c r="B44" s="33"/>
      <c r="C44" s="33"/>
      <c r="D44" s="33"/>
      <c r="E44" s="4"/>
    </row>
    <row r="45" spans="1:6" x14ac:dyDescent="0.35">
      <c r="A45" s="14">
        <v>1</v>
      </c>
      <c r="B45" s="14" t="s">
        <v>30</v>
      </c>
      <c r="C45" s="14" t="s">
        <v>31</v>
      </c>
      <c r="D45" s="14"/>
      <c r="E45" s="53">
        <v>19171.8</v>
      </c>
      <c r="F45" s="37" t="s">
        <v>410</v>
      </c>
    </row>
    <row r="46" spans="1:6" ht="15" customHeight="1" x14ac:dyDescent="0.35">
      <c r="A46" s="14">
        <v>1</v>
      </c>
      <c r="B46" s="14" t="s">
        <v>206</v>
      </c>
      <c r="C46" s="14" t="s">
        <v>207</v>
      </c>
      <c r="D46" s="14"/>
      <c r="E46" s="53">
        <v>38067</v>
      </c>
      <c r="F46" s="37"/>
    </row>
    <row r="47" spans="1:6" x14ac:dyDescent="0.35">
      <c r="A47" s="14">
        <v>1</v>
      </c>
      <c r="B47" s="14" t="s">
        <v>364</v>
      </c>
      <c r="C47" s="14" t="s">
        <v>365</v>
      </c>
      <c r="D47" s="14"/>
      <c r="E47" s="53">
        <v>60009</v>
      </c>
      <c r="F47" s="37"/>
    </row>
    <row r="48" spans="1:6" x14ac:dyDescent="0.35">
      <c r="A48" s="14">
        <v>1</v>
      </c>
      <c r="B48" s="14" t="s">
        <v>28</v>
      </c>
      <c r="C48" s="14" t="s">
        <v>29</v>
      </c>
      <c r="D48" s="14"/>
      <c r="E48" s="53">
        <v>10184.4</v>
      </c>
      <c r="F48" s="37"/>
    </row>
    <row r="49" spans="1:6" x14ac:dyDescent="0.35">
      <c r="A49" s="14">
        <v>1</v>
      </c>
      <c r="B49" s="14" t="s">
        <v>208</v>
      </c>
      <c r="C49" s="14" t="s">
        <v>209</v>
      </c>
      <c r="D49" s="14"/>
      <c r="E49" s="53">
        <v>84414.599999999991</v>
      </c>
    </row>
    <row r="50" spans="1:6" x14ac:dyDescent="0.35">
      <c r="D50"/>
    </row>
    <row r="51" spans="1:6" x14ac:dyDescent="0.35">
      <c r="A51" s="35" t="s">
        <v>174</v>
      </c>
      <c r="B51" s="35" t="s">
        <v>118</v>
      </c>
      <c r="C51" s="35" t="s">
        <v>119</v>
      </c>
      <c r="D51" s="36" t="s">
        <v>120</v>
      </c>
      <c r="E51" s="36" t="s">
        <v>474</v>
      </c>
    </row>
    <row r="52" spans="1:6" x14ac:dyDescent="0.35">
      <c r="A52" s="35"/>
      <c r="B52" s="35"/>
      <c r="C52" s="35"/>
      <c r="D52" s="36"/>
      <c r="E52" s="36"/>
    </row>
    <row r="53" spans="1:6" ht="16" x14ac:dyDescent="0.35">
      <c r="A53" s="33" t="s">
        <v>392</v>
      </c>
      <c r="B53" s="33"/>
      <c r="C53" s="33"/>
      <c r="D53" s="33"/>
      <c r="E53" s="4"/>
    </row>
    <row r="54" spans="1:6" x14ac:dyDescent="0.35">
      <c r="A54" s="14">
        <v>1</v>
      </c>
      <c r="B54" s="14" t="s">
        <v>393</v>
      </c>
      <c r="C54" s="14" t="s">
        <v>394</v>
      </c>
      <c r="D54" s="14"/>
      <c r="E54" s="4">
        <v>126832.2</v>
      </c>
      <c r="F54" s="32" t="s">
        <v>468</v>
      </c>
    </row>
    <row r="55" spans="1:6" x14ac:dyDescent="0.35">
      <c r="A55" s="14">
        <v>1</v>
      </c>
      <c r="B55" s="14" t="s">
        <v>313</v>
      </c>
      <c r="C55" s="14" t="s">
        <v>147</v>
      </c>
      <c r="D55" s="14"/>
      <c r="E55" s="4">
        <v>44968.2</v>
      </c>
      <c r="F55" s="32"/>
    </row>
    <row r="56" spans="1:6" x14ac:dyDescent="0.35">
      <c r="A56" s="14">
        <v>1</v>
      </c>
      <c r="B56" s="14" t="s">
        <v>59</v>
      </c>
      <c r="C56" s="14" t="s">
        <v>60</v>
      </c>
      <c r="D56" s="14"/>
      <c r="E56" s="4">
        <v>40773</v>
      </c>
      <c r="F56" s="32"/>
    </row>
    <row r="57" spans="1:6" x14ac:dyDescent="0.35">
      <c r="A57" s="14">
        <v>1</v>
      </c>
      <c r="B57" s="14" t="s">
        <v>61</v>
      </c>
      <c r="C57" s="14" t="s">
        <v>0</v>
      </c>
      <c r="D57" s="14"/>
      <c r="E57" s="4">
        <v>22797</v>
      </c>
      <c r="F57" s="32"/>
    </row>
    <row r="58" spans="1:6" x14ac:dyDescent="0.35">
      <c r="A58" s="14">
        <v>1</v>
      </c>
      <c r="B58" s="14" t="s">
        <v>1</v>
      </c>
      <c r="C58" s="14" t="s">
        <v>2</v>
      </c>
      <c r="D58" s="14"/>
      <c r="E58" s="4">
        <v>21933</v>
      </c>
      <c r="F58" s="32"/>
    </row>
    <row r="59" spans="1:6" x14ac:dyDescent="0.35">
      <c r="A59" s="14">
        <v>1</v>
      </c>
      <c r="B59" s="14" t="s">
        <v>3</v>
      </c>
      <c r="C59" s="14" t="s">
        <v>4</v>
      </c>
      <c r="D59" s="14"/>
      <c r="E59" s="4">
        <v>2977.7999999999997</v>
      </c>
    </row>
    <row r="60" spans="1:6" x14ac:dyDescent="0.35">
      <c r="D60"/>
    </row>
    <row r="61" spans="1:6" x14ac:dyDescent="0.35">
      <c r="D61" s="10"/>
      <c r="E61" s="3"/>
    </row>
    <row r="62" spans="1:6" x14ac:dyDescent="0.35">
      <c r="A62" s="35" t="s">
        <v>174</v>
      </c>
      <c r="B62" s="35" t="s">
        <v>118</v>
      </c>
      <c r="C62" s="35" t="s">
        <v>119</v>
      </c>
      <c r="D62" s="36" t="s">
        <v>120</v>
      </c>
      <c r="E62" s="36" t="s">
        <v>474</v>
      </c>
    </row>
    <row r="63" spans="1:6" x14ac:dyDescent="0.35">
      <c r="A63" s="35"/>
      <c r="B63" s="35"/>
      <c r="C63" s="35"/>
      <c r="D63" s="36"/>
      <c r="E63" s="36"/>
    </row>
    <row r="64" spans="1:6" ht="16" x14ac:dyDescent="0.35">
      <c r="A64" s="33" t="s">
        <v>391</v>
      </c>
      <c r="B64" s="33"/>
      <c r="C64" s="33"/>
      <c r="D64" s="33"/>
      <c r="E64" s="4"/>
    </row>
    <row r="65" spans="1:6" x14ac:dyDescent="0.35">
      <c r="A65" s="14"/>
      <c r="B65" s="14" t="s">
        <v>34</v>
      </c>
      <c r="C65" s="14" t="s">
        <v>35</v>
      </c>
      <c r="D65" s="14"/>
      <c r="E65" s="4">
        <v>9930</v>
      </c>
    </row>
    <row r="66" spans="1:6" x14ac:dyDescent="0.35">
      <c r="A66" s="14"/>
      <c r="B66" s="14" t="s">
        <v>36</v>
      </c>
      <c r="C66" s="14" t="s">
        <v>37</v>
      </c>
      <c r="D66" s="14"/>
      <c r="E66" s="4">
        <v>16787.399999999998</v>
      </c>
      <c r="F66" s="34" t="s">
        <v>407</v>
      </c>
    </row>
    <row r="67" spans="1:6" x14ac:dyDescent="0.35">
      <c r="A67" s="14"/>
      <c r="B67" s="14" t="s">
        <v>38</v>
      </c>
      <c r="C67" s="14" t="s">
        <v>39</v>
      </c>
      <c r="D67" s="14"/>
      <c r="E67" s="4">
        <v>32499</v>
      </c>
      <c r="F67" s="34"/>
    </row>
    <row r="68" spans="1:6" x14ac:dyDescent="0.35">
      <c r="A68" s="14"/>
      <c r="B68" s="14" t="s">
        <v>42</v>
      </c>
      <c r="C68" s="14" t="s">
        <v>43</v>
      </c>
      <c r="D68" s="14"/>
      <c r="E68" s="4">
        <v>37195.199999999997</v>
      </c>
      <c r="F68" s="34"/>
    </row>
    <row r="69" spans="1:6" x14ac:dyDescent="0.35">
      <c r="A69" s="14"/>
      <c r="B69" s="14" t="s">
        <v>367</v>
      </c>
      <c r="C69" s="14" t="s">
        <v>368</v>
      </c>
      <c r="D69" s="14"/>
      <c r="E69" s="4">
        <v>6743.4</v>
      </c>
      <c r="F69" s="34"/>
    </row>
    <row r="70" spans="1:6" x14ac:dyDescent="0.35">
      <c r="A70" s="14"/>
      <c r="B70" s="14" t="s">
        <v>369</v>
      </c>
      <c r="C70" s="14" t="s">
        <v>370</v>
      </c>
      <c r="D70" s="14"/>
      <c r="E70" s="4">
        <v>70857.599999999991</v>
      </c>
      <c r="F70" s="34"/>
    </row>
    <row r="71" spans="1:6" x14ac:dyDescent="0.35">
      <c r="A71" s="14"/>
      <c r="B71" s="14" t="s">
        <v>371</v>
      </c>
      <c r="C71" s="14" t="s">
        <v>372</v>
      </c>
      <c r="D71" s="14"/>
      <c r="E71" s="4">
        <v>131445</v>
      </c>
      <c r="F71" s="34"/>
    </row>
    <row r="72" spans="1:6" x14ac:dyDescent="0.35">
      <c r="A72" s="14"/>
      <c r="B72" s="14" t="s">
        <v>373</v>
      </c>
      <c r="C72" s="14" t="s">
        <v>374</v>
      </c>
      <c r="D72" s="14"/>
      <c r="E72" s="4">
        <v>84649.2</v>
      </c>
      <c r="F72" s="34"/>
    </row>
    <row r="73" spans="1:6" x14ac:dyDescent="0.35">
      <c r="A73" s="14"/>
      <c r="B73" s="14" t="s">
        <v>32</v>
      </c>
      <c r="C73" s="14" t="s">
        <v>33</v>
      </c>
      <c r="D73" s="14"/>
      <c r="E73" s="4">
        <v>736.19999999999993</v>
      </c>
      <c r="F73" s="34"/>
    </row>
    <row r="74" spans="1:6" x14ac:dyDescent="0.35">
      <c r="A74" s="14"/>
      <c r="B74" s="14" t="s">
        <v>40</v>
      </c>
      <c r="C74" s="14" t="s">
        <v>41</v>
      </c>
      <c r="D74" s="14"/>
      <c r="E74" s="4">
        <v>52720.799999999996</v>
      </c>
      <c r="F74" s="34"/>
    </row>
    <row r="75" spans="1:6" x14ac:dyDescent="0.35">
      <c r="A75" s="14"/>
      <c r="B75" s="14" t="s">
        <v>375</v>
      </c>
      <c r="C75" s="14" t="s">
        <v>376</v>
      </c>
      <c r="D75" s="14"/>
      <c r="E75" s="4">
        <v>21559.8</v>
      </c>
      <c r="F75" s="34"/>
    </row>
    <row r="76" spans="1:6" x14ac:dyDescent="0.35">
      <c r="A76" s="14"/>
      <c r="B76" s="14" t="s">
        <v>44</v>
      </c>
      <c r="C76" s="14" t="s">
        <v>45</v>
      </c>
      <c r="D76" s="14"/>
      <c r="E76" s="4">
        <v>14751</v>
      </c>
      <c r="F76" s="34"/>
    </row>
    <row r="77" spans="1:6" x14ac:dyDescent="0.35">
      <c r="A77" s="14"/>
      <c r="B77" s="14" t="s">
        <v>46</v>
      </c>
      <c r="C77" s="14" t="s">
        <v>47</v>
      </c>
      <c r="D77" s="14"/>
      <c r="E77" s="4">
        <v>9211.1999999999989</v>
      </c>
      <c r="F77" s="34"/>
    </row>
    <row r="78" spans="1:6" x14ac:dyDescent="0.35">
      <c r="A78" s="14"/>
      <c r="B78" s="14" t="s">
        <v>48</v>
      </c>
      <c r="C78" s="14" t="s">
        <v>49</v>
      </c>
      <c r="D78" s="14"/>
      <c r="E78" s="4">
        <v>3728.3999999999996</v>
      </c>
      <c r="F78" s="34"/>
    </row>
    <row r="79" spans="1:6" x14ac:dyDescent="0.35">
      <c r="A79" s="14"/>
      <c r="B79" s="14" t="s">
        <v>50</v>
      </c>
      <c r="C79" s="14" t="s">
        <v>51</v>
      </c>
      <c r="D79" s="14"/>
      <c r="E79" s="4">
        <v>6211.2</v>
      </c>
    </row>
    <row r="80" spans="1:6" x14ac:dyDescent="0.35">
      <c r="A80" s="14"/>
      <c r="B80" s="14" t="s">
        <v>158</v>
      </c>
      <c r="C80" s="14" t="s">
        <v>377</v>
      </c>
      <c r="D80" s="14"/>
      <c r="E80" s="4">
        <v>16246.199999999999</v>
      </c>
    </row>
    <row r="81" spans="1:6" x14ac:dyDescent="0.35">
      <c r="A81" s="14"/>
      <c r="B81" s="14" t="s">
        <v>159</v>
      </c>
      <c r="C81" s="14" t="s">
        <v>378</v>
      </c>
      <c r="D81" s="14"/>
      <c r="E81" s="4">
        <v>10131</v>
      </c>
    </row>
    <row r="82" spans="1:6" x14ac:dyDescent="0.35">
      <c r="A82" s="14"/>
      <c r="B82" s="14" t="s">
        <v>52</v>
      </c>
      <c r="C82" s="14" t="s">
        <v>53</v>
      </c>
      <c r="D82" s="14"/>
      <c r="E82" s="4">
        <v>14243.4</v>
      </c>
    </row>
    <row r="83" spans="1:6" x14ac:dyDescent="0.35">
      <c r="A83" s="14"/>
      <c r="B83" s="14" t="s">
        <v>379</v>
      </c>
      <c r="C83" s="14" t="s">
        <v>380</v>
      </c>
      <c r="D83" s="14"/>
      <c r="E83" s="4">
        <v>273807.59999999998</v>
      </c>
    </row>
    <row r="84" spans="1:6" x14ac:dyDescent="0.35">
      <c r="A84" s="14"/>
      <c r="B84" s="14" t="s">
        <v>381</v>
      </c>
      <c r="C84" s="14" t="s">
        <v>382</v>
      </c>
      <c r="D84" s="14"/>
      <c r="E84" s="4">
        <v>50032.799999999996</v>
      </c>
    </row>
    <row r="85" spans="1:6" x14ac:dyDescent="0.35">
      <c r="A85" s="14"/>
      <c r="B85" s="14" t="s">
        <v>383</v>
      </c>
      <c r="C85" s="14" t="s">
        <v>384</v>
      </c>
      <c r="D85" s="14"/>
      <c r="E85" s="4">
        <v>75937.8</v>
      </c>
    </row>
    <row r="86" spans="1:6" x14ac:dyDescent="0.35">
      <c r="A86" s="14"/>
      <c r="B86" s="14" t="s">
        <v>385</v>
      </c>
      <c r="C86" s="14" t="s">
        <v>386</v>
      </c>
      <c r="D86" s="14"/>
      <c r="E86" s="4">
        <v>94359.599999999991</v>
      </c>
    </row>
    <row r="87" spans="1:6" x14ac:dyDescent="0.35">
      <c r="A87" s="14"/>
      <c r="B87" s="14" t="s">
        <v>387</v>
      </c>
      <c r="C87" s="14" t="s">
        <v>388</v>
      </c>
      <c r="D87" s="14"/>
      <c r="E87" s="4">
        <v>154925.4</v>
      </c>
    </row>
    <row r="88" spans="1:6" x14ac:dyDescent="0.35">
      <c r="A88" s="14"/>
      <c r="B88" s="14" t="s">
        <v>389</v>
      </c>
      <c r="C88" s="14" t="s">
        <v>390</v>
      </c>
      <c r="D88" s="14"/>
      <c r="E88" s="4">
        <v>25224.6</v>
      </c>
    </row>
    <row r="89" spans="1:6" x14ac:dyDescent="0.35">
      <c r="D89" s="10"/>
      <c r="E89" s="3"/>
    </row>
    <row r="90" spans="1:6" x14ac:dyDescent="0.35">
      <c r="A90" s="35" t="s">
        <v>174</v>
      </c>
      <c r="B90" s="35" t="s">
        <v>118</v>
      </c>
      <c r="C90" s="35" t="s">
        <v>119</v>
      </c>
      <c r="D90" s="36" t="s">
        <v>120</v>
      </c>
      <c r="E90" s="36" t="s">
        <v>474</v>
      </c>
    </row>
    <row r="91" spans="1:6" x14ac:dyDescent="0.35">
      <c r="A91" s="35"/>
      <c r="B91" s="35"/>
      <c r="C91" s="35"/>
      <c r="D91" s="36"/>
      <c r="E91" s="36"/>
    </row>
    <row r="92" spans="1:6" ht="16" x14ac:dyDescent="0.35">
      <c r="A92" s="33" t="s">
        <v>399</v>
      </c>
      <c r="B92" s="33"/>
      <c r="C92" s="33"/>
      <c r="D92" s="33"/>
      <c r="E92" s="4"/>
      <c r="F92" s="34" t="s">
        <v>408</v>
      </c>
    </row>
    <row r="93" spans="1:6" x14ac:dyDescent="0.35">
      <c r="A93" s="14">
        <v>1</v>
      </c>
      <c r="B93" s="14" t="s">
        <v>10</v>
      </c>
      <c r="C93" s="14" t="s">
        <v>11</v>
      </c>
      <c r="D93" s="14"/>
      <c r="E93" s="53">
        <v>12564</v>
      </c>
      <c r="F93" s="34"/>
    </row>
    <row r="94" spans="1:6" x14ac:dyDescent="0.35">
      <c r="A94" s="14">
        <v>1</v>
      </c>
      <c r="B94" s="14" t="s">
        <v>16</v>
      </c>
      <c r="C94" s="14" t="s">
        <v>17</v>
      </c>
      <c r="D94" s="14"/>
      <c r="E94" s="53">
        <v>10687.8</v>
      </c>
      <c r="F94" s="34"/>
    </row>
    <row r="95" spans="1:6" x14ac:dyDescent="0.35">
      <c r="A95" s="14">
        <v>1</v>
      </c>
      <c r="B95" s="14" t="s">
        <v>64</v>
      </c>
      <c r="C95" s="14" t="s">
        <v>65</v>
      </c>
      <c r="D95" s="14"/>
      <c r="E95" s="53">
        <v>29539.199999999997</v>
      </c>
      <c r="F95" s="34"/>
    </row>
    <row r="96" spans="1:6" x14ac:dyDescent="0.35">
      <c r="A96" s="14">
        <v>1</v>
      </c>
      <c r="B96" s="14" t="s">
        <v>66</v>
      </c>
      <c r="C96" s="14" t="s">
        <v>67</v>
      </c>
      <c r="D96" s="14"/>
      <c r="E96" s="53">
        <v>15895.199999999999</v>
      </c>
      <c r="F96" s="34"/>
    </row>
    <row r="97" spans="1:6" x14ac:dyDescent="0.35">
      <c r="A97" s="14">
        <v>1</v>
      </c>
      <c r="B97" s="14" t="s">
        <v>62</v>
      </c>
      <c r="C97" s="14" t="s">
        <v>63</v>
      </c>
      <c r="D97" s="14"/>
      <c r="E97" s="53">
        <v>1364.3999999999999</v>
      </c>
      <c r="F97" s="34"/>
    </row>
    <row r="98" spans="1:6" ht="15" customHeight="1" x14ac:dyDescent="0.35">
      <c r="A98" s="14">
        <v>1</v>
      </c>
      <c r="B98" s="14" t="s">
        <v>12</v>
      </c>
      <c r="C98" s="14" t="s">
        <v>13</v>
      </c>
      <c r="D98" s="14"/>
      <c r="E98" s="53">
        <v>16486.8</v>
      </c>
      <c r="F98" s="34"/>
    </row>
    <row r="99" spans="1:6" x14ac:dyDescent="0.35">
      <c r="A99" s="14">
        <v>1</v>
      </c>
      <c r="B99" s="14" t="s">
        <v>14</v>
      </c>
      <c r="C99" s="14" t="s">
        <v>15</v>
      </c>
      <c r="D99" s="14"/>
      <c r="E99" s="53">
        <v>13996.199999999999</v>
      </c>
      <c r="F99" s="34"/>
    </row>
    <row r="100" spans="1:6" x14ac:dyDescent="0.35">
      <c r="A100" s="14">
        <v>1</v>
      </c>
      <c r="B100" s="14" t="s">
        <v>8</v>
      </c>
      <c r="C100" s="14" t="s">
        <v>9</v>
      </c>
      <c r="D100" s="14"/>
      <c r="E100" s="53">
        <v>5514.5999999999995</v>
      </c>
      <c r="F100" s="34"/>
    </row>
    <row r="101" spans="1:6" x14ac:dyDescent="0.35">
      <c r="A101" s="14">
        <v>1</v>
      </c>
      <c r="B101" s="14" t="s">
        <v>395</v>
      </c>
      <c r="C101" s="14" t="s">
        <v>396</v>
      </c>
      <c r="D101" s="14"/>
      <c r="E101" s="53">
        <v>43558.2</v>
      </c>
      <c r="F101" s="34"/>
    </row>
    <row r="102" spans="1:6" x14ac:dyDescent="0.35">
      <c r="A102" s="14">
        <v>1</v>
      </c>
      <c r="B102" s="14" t="s">
        <v>397</v>
      </c>
      <c r="C102" s="14" t="s">
        <v>398</v>
      </c>
      <c r="D102" s="14"/>
      <c r="E102" s="53">
        <v>55201.2</v>
      </c>
      <c r="F102" s="34"/>
    </row>
    <row r="103" spans="1:6" x14ac:dyDescent="0.35">
      <c r="D103"/>
    </row>
    <row r="104" spans="1:6" x14ac:dyDescent="0.35">
      <c r="D104" s="10"/>
      <c r="E104" s="3"/>
    </row>
    <row r="105" spans="1:6" x14ac:dyDescent="0.35">
      <c r="A105" s="35" t="s">
        <v>174</v>
      </c>
      <c r="B105" s="35" t="s">
        <v>118</v>
      </c>
      <c r="C105" s="35" t="s">
        <v>119</v>
      </c>
      <c r="D105" s="36" t="s">
        <v>120</v>
      </c>
      <c r="E105" s="36" t="s">
        <v>474</v>
      </c>
    </row>
    <row r="106" spans="1:6" x14ac:dyDescent="0.35">
      <c r="A106" s="35"/>
      <c r="B106" s="35"/>
      <c r="C106" s="35"/>
      <c r="D106" s="36"/>
      <c r="E106" s="36"/>
    </row>
    <row r="107" spans="1:6" ht="16" x14ac:dyDescent="0.35">
      <c r="A107" s="33" t="s">
        <v>404</v>
      </c>
      <c r="B107" s="33"/>
      <c r="C107" s="33"/>
      <c r="D107" s="33"/>
      <c r="E107" s="4"/>
    </row>
    <row r="108" spans="1:6" x14ac:dyDescent="0.35">
      <c r="A108" s="14"/>
      <c r="B108" s="14" t="s">
        <v>57</v>
      </c>
      <c r="C108" s="14" t="s">
        <v>58</v>
      </c>
      <c r="D108" s="14"/>
      <c r="E108" s="4">
        <v>10130.4</v>
      </c>
      <c r="F108" s="32" t="s">
        <v>409</v>
      </c>
    </row>
    <row r="109" spans="1:6" x14ac:dyDescent="0.35">
      <c r="A109" s="14"/>
      <c r="B109" s="14" t="s">
        <v>400</v>
      </c>
      <c r="C109" s="14" t="s">
        <v>401</v>
      </c>
      <c r="D109" s="14"/>
      <c r="E109" s="4">
        <v>8538.6</v>
      </c>
      <c r="F109" s="32"/>
    </row>
    <row r="110" spans="1:6" x14ac:dyDescent="0.35">
      <c r="A110" s="14"/>
      <c r="B110" s="14" t="s">
        <v>402</v>
      </c>
      <c r="C110" s="14" t="s">
        <v>403</v>
      </c>
      <c r="D110" s="14"/>
      <c r="E110" s="4">
        <v>15315.599999999999</v>
      </c>
      <c r="F110" s="32"/>
    </row>
    <row r="111" spans="1:6" x14ac:dyDescent="0.35">
      <c r="A111" s="14"/>
      <c r="B111" s="14" t="s">
        <v>54</v>
      </c>
      <c r="C111" s="14" t="s">
        <v>55</v>
      </c>
      <c r="D111" s="14"/>
      <c r="E111" s="4">
        <v>5958</v>
      </c>
    </row>
    <row r="112" spans="1:6" x14ac:dyDescent="0.35">
      <c r="A112" s="14"/>
      <c r="B112" s="14" t="s">
        <v>160</v>
      </c>
      <c r="C112" s="14" t="s">
        <v>134</v>
      </c>
      <c r="D112" s="14"/>
      <c r="E112" s="4">
        <v>4354.8</v>
      </c>
    </row>
    <row r="113" spans="1:6" x14ac:dyDescent="0.35">
      <c r="D113" s="10"/>
      <c r="E113" s="3"/>
    </row>
    <row r="114" spans="1:6" ht="16" customHeight="1" x14ac:dyDescent="0.35">
      <c r="A114" s="35" t="s">
        <v>174</v>
      </c>
      <c r="B114" s="35" t="s">
        <v>118</v>
      </c>
      <c r="C114" s="35" t="s">
        <v>119</v>
      </c>
      <c r="D114" s="36" t="s">
        <v>120</v>
      </c>
      <c r="E114" s="36" t="s">
        <v>474</v>
      </c>
    </row>
    <row r="115" spans="1:6" ht="16" customHeight="1" x14ac:dyDescent="0.35">
      <c r="A115" s="35"/>
      <c r="B115" s="35"/>
      <c r="C115" s="35"/>
      <c r="D115" s="36"/>
      <c r="E115" s="36"/>
      <c r="F115" s="32" t="s">
        <v>473</v>
      </c>
    </row>
    <row r="116" spans="1:6" ht="16" x14ac:dyDescent="0.35">
      <c r="A116" s="33" t="s">
        <v>472</v>
      </c>
      <c r="B116" s="33"/>
      <c r="C116" s="33"/>
      <c r="D116" s="33"/>
      <c r="E116" s="4"/>
      <c r="F116" s="32"/>
    </row>
    <row r="117" spans="1:6" x14ac:dyDescent="0.35">
      <c r="A117" s="14">
        <v>1</v>
      </c>
      <c r="B117" s="14" t="s">
        <v>286</v>
      </c>
      <c r="C117" s="14" t="s">
        <v>287</v>
      </c>
      <c r="D117" s="14" t="s">
        <v>285</v>
      </c>
      <c r="E117" s="52">
        <v>612.6</v>
      </c>
      <c r="F117" s="32"/>
    </row>
    <row r="118" spans="1:6" x14ac:dyDescent="0.35">
      <c r="A118" s="14">
        <v>1</v>
      </c>
      <c r="B118" s="14" t="s">
        <v>288</v>
      </c>
      <c r="C118" s="14" t="s">
        <v>289</v>
      </c>
      <c r="D118" s="14" t="s">
        <v>290</v>
      </c>
      <c r="E118" s="52">
        <v>432</v>
      </c>
      <c r="F118" s="32"/>
    </row>
    <row r="119" spans="1:6" x14ac:dyDescent="0.35">
      <c r="D119"/>
    </row>
    <row r="120" spans="1:6" x14ac:dyDescent="0.35">
      <c r="A120" s="1"/>
      <c r="D120"/>
      <c r="F120" s="1"/>
    </row>
    <row r="121" spans="1:6" x14ac:dyDescent="0.35">
      <c r="D121"/>
    </row>
    <row r="122" spans="1:6" x14ac:dyDescent="0.35">
      <c r="D122"/>
    </row>
    <row r="123" spans="1:6" x14ac:dyDescent="0.35">
      <c r="D123"/>
    </row>
    <row r="124" spans="1:6" x14ac:dyDescent="0.35">
      <c r="D124"/>
    </row>
    <row r="125" spans="1:6" ht="17.5" x14ac:dyDescent="0.35">
      <c r="A125" s="5"/>
      <c r="C125" t="s">
        <v>287</v>
      </c>
      <c r="D125"/>
      <c r="F125" s="5"/>
    </row>
    <row r="126" spans="1:6" x14ac:dyDescent="0.35">
      <c r="D126"/>
    </row>
    <row r="127" spans="1:6" x14ac:dyDescent="0.35">
      <c r="D127"/>
    </row>
    <row r="128" spans="1:6" x14ac:dyDescent="0.35">
      <c r="D128"/>
    </row>
    <row r="129" spans="3:4" x14ac:dyDescent="0.35">
      <c r="D129"/>
    </row>
    <row r="130" spans="3:4" x14ac:dyDescent="0.35">
      <c r="D130"/>
    </row>
    <row r="131" spans="3:4" x14ac:dyDescent="0.35">
      <c r="D131"/>
    </row>
    <row r="132" spans="3:4" x14ac:dyDescent="0.35">
      <c r="D132"/>
    </row>
    <row r="133" spans="3:4" x14ac:dyDescent="0.35">
      <c r="D133"/>
    </row>
    <row r="134" spans="3:4" x14ac:dyDescent="0.35">
      <c r="D134"/>
    </row>
    <row r="135" spans="3:4" x14ac:dyDescent="0.35">
      <c r="D135"/>
    </row>
    <row r="136" spans="3:4" x14ac:dyDescent="0.35">
      <c r="C136" t="s">
        <v>289</v>
      </c>
      <c r="D136"/>
    </row>
    <row r="137" spans="3:4" x14ac:dyDescent="0.35">
      <c r="D137"/>
    </row>
    <row r="138" spans="3:4" x14ac:dyDescent="0.35">
      <c r="D138"/>
    </row>
    <row r="139" spans="3:4" x14ac:dyDescent="0.35">
      <c r="D139"/>
    </row>
    <row r="140" spans="3:4" x14ac:dyDescent="0.35">
      <c r="D140"/>
    </row>
    <row r="141" spans="3:4" x14ac:dyDescent="0.35">
      <c r="D141"/>
    </row>
    <row r="142" spans="3:4" x14ac:dyDescent="0.35">
      <c r="D142"/>
    </row>
    <row r="143" spans="3:4" x14ac:dyDescent="0.35">
      <c r="D143"/>
    </row>
    <row r="144" spans="3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</sheetData>
  <mergeCells count="58">
    <mergeCell ref="E23:E24"/>
    <mergeCell ref="E12:E13"/>
    <mergeCell ref="E105:E106"/>
    <mergeCell ref="E90:E91"/>
    <mergeCell ref="E62:E63"/>
    <mergeCell ref="E51:E52"/>
    <mergeCell ref="E42:E43"/>
    <mergeCell ref="A12:A13"/>
    <mergeCell ref="A14:D14"/>
    <mergeCell ref="F14:F21"/>
    <mergeCell ref="B8:D9"/>
    <mergeCell ref="A21:B21"/>
    <mergeCell ref="D12:D13"/>
    <mergeCell ref="B12:B13"/>
    <mergeCell ref="C12:C13"/>
    <mergeCell ref="A23:A24"/>
    <mergeCell ref="B23:B24"/>
    <mergeCell ref="C23:C24"/>
    <mergeCell ref="D23:D24"/>
    <mergeCell ref="A25:D25"/>
    <mergeCell ref="A42:A43"/>
    <mergeCell ref="B42:B43"/>
    <mergeCell ref="C42:C43"/>
    <mergeCell ref="D42:D43"/>
    <mergeCell ref="A44:D44"/>
    <mergeCell ref="A62:A63"/>
    <mergeCell ref="B62:B63"/>
    <mergeCell ref="C62:C63"/>
    <mergeCell ref="D62:D63"/>
    <mergeCell ref="A64:D64"/>
    <mergeCell ref="A51:A52"/>
    <mergeCell ref="B51:B52"/>
    <mergeCell ref="C51:C52"/>
    <mergeCell ref="D51:D52"/>
    <mergeCell ref="A53:D53"/>
    <mergeCell ref="A90:A91"/>
    <mergeCell ref="B90:B91"/>
    <mergeCell ref="C90:C91"/>
    <mergeCell ref="D90:D91"/>
    <mergeCell ref="A92:D92"/>
    <mergeCell ref="A105:A106"/>
    <mergeCell ref="B105:B106"/>
    <mergeCell ref="C105:C106"/>
    <mergeCell ref="D105:D106"/>
    <mergeCell ref="A107:D107"/>
    <mergeCell ref="F66:F78"/>
    <mergeCell ref="F92:F102"/>
    <mergeCell ref="F108:F110"/>
    <mergeCell ref="F26:F39"/>
    <mergeCell ref="F45:F48"/>
    <mergeCell ref="F54:F58"/>
    <mergeCell ref="A114:A115"/>
    <mergeCell ref="B114:B115"/>
    <mergeCell ref="C114:C115"/>
    <mergeCell ref="D114:D115"/>
    <mergeCell ref="F115:F118"/>
    <mergeCell ref="A116:D116"/>
    <mergeCell ref="E114:E1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6928-483A-40CE-9710-B5714E4C8F61}">
  <dimension ref="A8:G163"/>
  <sheetViews>
    <sheetView topLeftCell="C1" workbookViewId="0">
      <selection activeCell="E1" sqref="E1:E1048576"/>
    </sheetView>
  </sheetViews>
  <sheetFormatPr defaultRowHeight="14.5" x14ac:dyDescent="0.35"/>
  <cols>
    <col min="2" max="2" width="22.81640625" customWidth="1"/>
    <col min="3" max="3" width="88.26953125" customWidth="1"/>
    <col min="4" max="4" width="0.26953125" style="3" hidden="1" customWidth="1"/>
    <col min="5" max="5" width="16.54296875" customWidth="1"/>
    <col min="6" max="6" width="50.26953125" customWidth="1"/>
  </cols>
  <sheetData>
    <row r="8" spans="1:7" x14ac:dyDescent="0.35">
      <c r="B8" s="38" t="s">
        <v>237</v>
      </c>
      <c r="C8" s="38"/>
      <c r="D8" s="38"/>
      <c r="E8" s="29"/>
    </row>
    <row r="9" spans="1:7" ht="29.25" customHeight="1" x14ac:dyDescent="0.35">
      <c r="B9" s="38"/>
      <c r="C9" s="38"/>
      <c r="D9" s="38"/>
      <c r="E9" s="29"/>
    </row>
    <row r="11" spans="1:7" ht="15" customHeight="1" x14ac:dyDescent="0.35">
      <c r="A11" s="35" t="s">
        <v>174</v>
      </c>
      <c r="B11" s="35" t="s">
        <v>118</v>
      </c>
      <c r="C11" s="35" t="s">
        <v>119</v>
      </c>
      <c r="D11" s="36" t="s">
        <v>120</v>
      </c>
      <c r="E11" s="36" t="s">
        <v>474</v>
      </c>
    </row>
    <row r="12" spans="1:7" ht="15" customHeight="1" x14ac:dyDescent="0.35">
      <c r="A12" s="35"/>
      <c r="B12" s="35"/>
      <c r="C12" s="35"/>
      <c r="D12" s="36"/>
      <c r="E12" s="36"/>
    </row>
    <row r="13" spans="1:7" ht="15" customHeight="1" x14ac:dyDescent="0.35">
      <c r="A13" s="39" t="s">
        <v>236</v>
      </c>
      <c r="B13" s="39"/>
      <c r="C13" s="39"/>
      <c r="D13" s="39"/>
      <c r="E13" s="31"/>
      <c r="F13" s="37" t="s">
        <v>176</v>
      </c>
      <c r="G13" s="8">
        <v>0.4</v>
      </c>
    </row>
    <row r="14" spans="1:7" x14ac:dyDescent="0.35">
      <c r="A14" s="14">
        <v>1</v>
      </c>
      <c r="B14" s="14" t="s">
        <v>230</v>
      </c>
      <c r="C14" s="14" t="s">
        <v>231</v>
      </c>
      <c r="D14" s="19"/>
      <c r="E14" s="53"/>
      <c r="F14" s="37"/>
    </row>
    <row r="15" spans="1:7" x14ac:dyDescent="0.35">
      <c r="A15" s="14">
        <v>1</v>
      </c>
      <c r="B15" s="14" t="s">
        <v>232</v>
      </c>
      <c r="C15" s="14" t="s">
        <v>233</v>
      </c>
      <c r="D15" s="19"/>
      <c r="E15" s="53"/>
      <c r="F15" s="37"/>
    </row>
    <row r="16" spans="1:7" x14ac:dyDescent="0.35">
      <c r="A16" s="14">
        <v>1</v>
      </c>
      <c r="B16" s="14" t="s">
        <v>135</v>
      </c>
      <c r="C16" s="14" t="s">
        <v>7</v>
      </c>
      <c r="D16" s="19"/>
      <c r="E16" s="53"/>
      <c r="F16" s="37"/>
    </row>
    <row r="17" spans="1:6" x14ac:dyDescent="0.35">
      <c r="A17" s="14">
        <v>1</v>
      </c>
      <c r="B17" s="14" t="s">
        <v>136</v>
      </c>
      <c r="C17" s="14" t="s">
        <v>137</v>
      </c>
      <c r="D17" s="19"/>
      <c r="E17" s="53"/>
      <c r="F17" s="37"/>
    </row>
    <row r="18" spans="1:6" x14ac:dyDescent="0.35">
      <c r="A18" s="14">
        <v>1</v>
      </c>
      <c r="B18" s="14" t="s">
        <v>234</v>
      </c>
      <c r="C18" s="14" t="s">
        <v>235</v>
      </c>
      <c r="D18" s="19"/>
      <c r="E18" s="53"/>
      <c r="F18" s="37"/>
    </row>
    <row r="19" spans="1:6" x14ac:dyDescent="0.35">
      <c r="A19" s="14">
        <v>1</v>
      </c>
      <c r="B19" s="14" t="s">
        <v>138</v>
      </c>
      <c r="C19" s="14" t="s">
        <v>173</v>
      </c>
      <c r="D19" s="19"/>
      <c r="E19" s="53"/>
      <c r="F19" s="37"/>
    </row>
    <row r="20" spans="1:6" x14ac:dyDescent="0.35">
      <c r="A20" s="45" t="s">
        <v>221</v>
      </c>
      <c r="B20" s="46"/>
      <c r="C20" s="21"/>
      <c r="D20" s="23"/>
      <c r="E20" s="50">
        <v>48204</v>
      </c>
      <c r="F20" s="37"/>
    </row>
    <row r="21" spans="1:6" x14ac:dyDescent="0.35">
      <c r="D21" s="8"/>
      <c r="E21" s="3"/>
    </row>
    <row r="22" spans="1:6" x14ac:dyDescent="0.35">
      <c r="A22" s="35" t="s">
        <v>174</v>
      </c>
      <c r="B22" s="35" t="s">
        <v>118</v>
      </c>
      <c r="C22" s="35" t="s">
        <v>119</v>
      </c>
      <c r="D22" s="36" t="s">
        <v>120</v>
      </c>
      <c r="E22" s="36" t="s">
        <v>474</v>
      </c>
    </row>
    <row r="23" spans="1:6" x14ac:dyDescent="0.35">
      <c r="A23" s="35"/>
      <c r="B23" s="35"/>
      <c r="C23" s="35"/>
      <c r="D23" s="36"/>
      <c r="E23" s="36"/>
    </row>
    <row r="24" spans="1:6" ht="16" x14ac:dyDescent="0.35">
      <c r="A24" s="33" t="s">
        <v>412</v>
      </c>
      <c r="B24" s="33"/>
      <c r="C24" s="33"/>
      <c r="D24" s="33"/>
      <c r="E24" s="4"/>
    </row>
    <row r="25" spans="1:6" x14ac:dyDescent="0.35">
      <c r="A25" s="14">
        <v>1</v>
      </c>
      <c r="B25" s="14" t="s">
        <v>413</v>
      </c>
      <c r="C25" s="14" t="s">
        <v>414</v>
      </c>
      <c r="D25" s="19"/>
      <c r="E25" s="53">
        <v>166076.4</v>
      </c>
      <c r="F25" s="34" t="s">
        <v>406</v>
      </c>
    </row>
    <row r="26" spans="1:6" x14ac:dyDescent="0.35">
      <c r="A26" s="14">
        <v>1</v>
      </c>
      <c r="B26" s="14" t="s">
        <v>415</v>
      </c>
      <c r="C26" s="14" t="s">
        <v>416</v>
      </c>
      <c r="D26" s="19"/>
      <c r="E26" s="53">
        <v>81528</v>
      </c>
      <c r="F26" s="34"/>
    </row>
    <row r="27" spans="1:6" x14ac:dyDescent="0.35">
      <c r="A27" s="14">
        <v>1</v>
      </c>
      <c r="B27" s="14" t="s">
        <v>417</v>
      </c>
      <c r="C27" s="14" t="s">
        <v>418</v>
      </c>
      <c r="D27" s="19"/>
      <c r="E27" s="53">
        <v>270084.59999999998</v>
      </c>
      <c r="F27" s="34"/>
    </row>
    <row r="28" spans="1:6" x14ac:dyDescent="0.35">
      <c r="A28" s="14">
        <v>1</v>
      </c>
      <c r="B28" s="14" t="s">
        <v>419</v>
      </c>
      <c r="C28" s="14" t="s">
        <v>420</v>
      </c>
      <c r="D28" s="19"/>
      <c r="E28" s="53">
        <v>83509.8</v>
      </c>
      <c r="F28" s="34"/>
    </row>
    <row r="29" spans="1:6" x14ac:dyDescent="0.35">
      <c r="A29" s="14">
        <v>1</v>
      </c>
      <c r="B29" s="14" t="s">
        <v>421</v>
      </c>
      <c r="C29" s="14" t="s">
        <v>422</v>
      </c>
      <c r="D29" s="19"/>
      <c r="E29" s="53">
        <v>111386.4</v>
      </c>
      <c r="F29" s="34"/>
    </row>
    <row r="30" spans="1:6" x14ac:dyDescent="0.35">
      <c r="A30" s="14">
        <v>1</v>
      </c>
      <c r="B30" s="14" t="s">
        <v>423</v>
      </c>
      <c r="C30" s="14" t="s">
        <v>424</v>
      </c>
      <c r="D30" s="19"/>
      <c r="E30" s="53">
        <v>92117.4</v>
      </c>
      <c r="F30" s="34"/>
    </row>
    <row r="31" spans="1:6" x14ac:dyDescent="0.35">
      <c r="A31" s="14">
        <v>1</v>
      </c>
      <c r="B31" s="14" t="s">
        <v>425</v>
      </c>
      <c r="C31" s="14" t="s">
        <v>426</v>
      </c>
      <c r="D31" s="19"/>
      <c r="E31" s="53">
        <v>236167.19999999998</v>
      </c>
      <c r="F31" s="34"/>
    </row>
    <row r="32" spans="1:6" x14ac:dyDescent="0.35">
      <c r="A32" s="14">
        <v>1</v>
      </c>
      <c r="B32" s="14" t="s">
        <v>427</v>
      </c>
      <c r="C32" s="14" t="s">
        <v>428</v>
      </c>
      <c r="D32" s="19"/>
      <c r="E32" s="53">
        <v>94851.599999999991</v>
      </c>
      <c r="F32" s="34"/>
    </row>
    <row r="33" spans="1:6" x14ac:dyDescent="0.35">
      <c r="A33" s="14">
        <v>1</v>
      </c>
      <c r="B33" s="14" t="s">
        <v>429</v>
      </c>
      <c r="C33" s="14" t="s">
        <v>430</v>
      </c>
      <c r="D33" s="19"/>
      <c r="E33" s="53">
        <v>71487.599999999991</v>
      </c>
      <c r="F33" s="34"/>
    </row>
    <row r="34" spans="1:6" x14ac:dyDescent="0.35">
      <c r="A34" s="14">
        <v>1</v>
      </c>
      <c r="B34" s="14" t="s">
        <v>431</v>
      </c>
      <c r="C34" s="14" t="s">
        <v>432</v>
      </c>
      <c r="D34" s="19"/>
      <c r="E34" s="53">
        <v>37678.199999999997</v>
      </c>
      <c r="F34" s="34"/>
    </row>
    <row r="35" spans="1:6" x14ac:dyDescent="0.35">
      <c r="A35" s="14">
        <v>1</v>
      </c>
      <c r="B35" s="14" t="s">
        <v>433</v>
      </c>
      <c r="C35" s="14" t="s">
        <v>434</v>
      </c>
      <c r="D35" s="19"/>
      <c r="E35" s="53">
        <v>200137.19999999998</v>
      </c>
      <c r="F35" s="34"/>
    </row>
    <row r="36" spans="1:6" x14ac:dyDescent="0.35">
      <c r="A36" s="14">
        <v>1</v>
      </c>
      <c r="B36" s="14" t="s">
        <v>435</v>
      </c>
      <c r="C36" s="14" t="s">
        <v>436</v>
      </c>
      <c r="D36" s="19"/>
      <c r="E36" s="53">
        <v>85109.4</v>
      </c>
      <c r="F36" s="34"/>
    </row>
    <row r="37" spans="1:6" x14ac:dyDescent="0.35">
      <c r="A37" s="14">
        <v>1</v>
      </c>
      <c r="B37" s="14" t="s">
        <v>437</v>
      </c>
      <c r="C37" s="14" t="s">
        <v>438</v>
      </c>
      <c r="D37" s="19"/>
      <c r="E37" s="53">
        <v>209425.19999999998</v>
      </c>
      <c r="F37" s="34"/>
    </row>
    <row r="38" spans="1:6" x14ac:dyDescent="0.35">
      <c r="A38" s="14"/>
      <c r="B38" s="14" t="s">
        <v>439</v>
      </c>
      <c r="C38" s="14" t="s">
        <v>440</v>
      </c>
      <c r="D38" s="19"/>
      <c r="E38" s="53">
        <v>193153.19999999998</v>
      </c>
      <c r="F38" s="34"/>
    </row>
    <row r="39" spans="1:6" x14ac:dyDescent="0.35">
      <c r="A39" s="14">
        <v>1</v>
      </c>
      <c r="B39" s="14" t="s">
        <v>441</v>
      </c>
      <c r="C39" s="14" t="s">
        <v>442</v>
      </c>
      <c r="D39" s="19"/>
      <c r="E39" s="53">
        <v>261703.8</v>
      </c>
    </row>
    <row r="40" spans="1:6" x14ac:dyDescent="0.35">
      <c r="A40" s="14">
        <v>1</v>
      </c>
      <c r="B40" s="14" t="s">
        <v>443</v>
      </c>
      <c r="C40" s="14" t="s">
        <v>444</v>
      </c>
      <c r="D40" s="19"/>
      <c r="E40" s="53">
        <v>45306.6</v>
      </c>
    </row>
    <row r="41" spans="1:6" x14ac:dyDescent="0.35">
      <c r="D41" s="8"/>
      <c r="E41" s="3"/>
    </row>
    <row r="42" spans="1:6" x14ac:dyDescent="0.35">
      <c r="A42" s="35" t="s">
        <v>174</v>
      </c>
      <c r="B42" s="35" t="s">
        <v>118</v>
      </c>
      <c r="C42" s="35" t="s">
        <v>119</v>
      </c>
      <c r="D42" s="36" t="s">
        <v>120</v>
      </c>
      <c r="E42" s="36" t="s">
        <v>474</v>
      </c>
    </row>
    <row r="43" spans="1:6" x14ac:dyDescent="0.35">
      <c r="A43" s="35"/>
      <c r="B43" s="35"/>
      <c r="C43" s="35"/>
      <c r="D43" s="36"/>
      <c r="E43" s="36"/>
    </row>
    <row r="44" spans="1:6" ht="15" customHeight="1" x14ac:dyDescent="0.35">
      <c r="A44" s="33" t="s">
        <v>446</v>
      </c>
      <c r="B44" s="33"/>
      <c r="C44" s="33"/>
      <c r="D44" s="33"/>
      <c r="E44" s="4"/>
      <c r="F44" s="37" t="s">
        <v>410</v>
      </c>
    </row>
    <row r="45" spans="1:6" ht="15" customHeight="1" x14ac:dyDescent="0.35">
      <c r="A45" s="14">
        <v>1</v>
      </c>
      <c r="B45" s="14" t="s">
        <v>30</v>
      </c>
      <c r="C45" s="14" t="s">
        <v>31</v>
      </c>
      <c r="D45" s="14"/>
      <c r="E45" s="53">
        <v>19171.8</v>
      </c>
      <c r="F45" s="37"/>
    </row>
    <row r="46" spans="1:6" ht="15" customHeight="1" x14ac:dyDescent="0.35">
      <c r="A46" s="14">
        <v>1</v>
      </c>
      <c r="B46" s="14" t="s">
        <v>206</v>
      </c>
      <c r="C46" s="14" t="s">
        <v>207</v>
      </c>
      <c r="D46" s="14"/>
      <c r="E46" s="53">
        <v>38067</v>
      </c>
      <c r="F46" s="37"/>
    </row>
    <row r="47" spans="1:6" x14ac:dyDescent="0.35">
      <c r="A47" s="14">
        <v>1</v>
      </c>
      <c r="B47" s="14" t="s">
        <v>364</v>
      </c>
      <c r="C47" s="14" t="s">
        <v>365</v>
      </c>
      <c r="D47" s="14"/>
      <c r="E47" s="53">
        <v>60009</v>
      </c>
      <c r="F47" s="37"/>
    </row>
    <row r="48" spans="1:6" x14ac:dyDescent="0.35">
      <c r="A48" s="14">
        <v>1</v>
      </c>
      <c r="B48" s="14" t="s">
        <v>28</v>
      </c>
      <c r="C48" s="14" t="s">
        <v>29</v>
      </c>
      <c r="D48" s="14"/>
      <c r="E48" s="53">
        <v>10184.4</v>
      </c>
    </row>
    <row r="49" spans="1:6" x14ac:dyDescent="0.35">
      <c r="A49" s="14">
        <v>1</v>
      </c>
      <c r="B49" s="14" t="s">
        <v>208</v>
      </c>
      <c r="C49" s="14" t="s">
        <v>209</v>
      </c>
      <c r="D49" s="14"/>
      <c r="E49" s="53">
        <v>84414.599999999991</v>
      </c>
    </row>
    <row r="50" spans="1:6" x14ac:dyDescent="0.35">
      <c r="D50"/>
      <c r="E50" s="4"/>
    </row>
    <row r="51" spans="1:6" x14ac:dyDescent="0.35">
      <c r="A51" s="35" t="s">
        <v>174</v>
      </c>
      <c r="B51" s="35" t="s">
        <v>118</v>
      </c>
      <c r="C51" s="35" t="s">
        <v>119</v>
      </c>
      <c r="D51" s="36" t="s">
        <v>120</v>
      </c>
      <c r="E51" s="36" t="s">
        <v>474</v>
      </c>
    </row>
    <row r="52" spans="1:6" x14ac:dyDescent="0.35">
      <c r="A52" s="35"/>
      <c r="B52" s="35"/>
      <c r="C52" s="35"/>
      <c r="D52" s="36"/>
      <c r="E52" s="36"/>
    </row>
    <row r="53" spans="1:6" ht="16" x14ac:dyDescent="0.35">
      <c r="A53" s="33" t="s">
        <v>392</v>
      </c>
      <c r="B53" s="33"/>
      <c r="C53" s="33"/>
      <c r="D53" s="33"/>
      <c r="E53" s="4"/>
    </row>
    <row r="54" spans="1:6" x14ac:dyDescent="0.35">
      <c r="A54" s="14">
        <v>1</v>
      </c>
      <c r="B54" s="14" t="s">
        <v>393</v>
      </c>
      <c r="C54" s="14" t="s">
        <v>394</v>
      </c>
      <c r="D54" s="14"/>
      <c r="E54" s="4">
        <v>126832.2</v>
      </c>
      <c r="F54" s="32" t="s">
        <v>468</v>
      </c>
    </row>
    <row r="55" spans="1:6" x14ac:dyDescent="0.35">
      <c r="A55" s="14">
        <v>1</v>
      </c>
      <c r="B55" s="14" t="s">
        <v>313</v>
      </c>
      <c r="C55" s="14" t="s">
        <v>147</v>
      </c>
      <c r="D55" s="14"/>
      <c r="E55" s="4">
        <v>44968.2</v>
      </c>
      <c r="F55" s="32"/>
    </row>
    <row r="56" spans="1:6" x14ac:dyDescent="0.35">
      <c r="A56" s="14">
        <v>1</v>
      </c>
      <c r="B56" s="14" t="s">
        <v>59</v>
      </c>
      <c r="C56" s="14" t="s">
        <v>60</v>
      </c>
      <c r="D56" s="14"/>
      <c r="E56" s="4">
        <v>40773</v>
      </c>
      <c r="F56" s="32"/>
    </row>
    <row r="57" spans="1:6" x14ac:dyDescent="0.35">
      <c r="A57" s="14">
        <v>1</v>
      </c>
      <c r="B57" s="14" t="s">
        <v>61</v>
      </c>
      <c r="C57" s="14" t="s">
        <v>0</v>
      </c>
      <c r="D57" s="14"/>
      <c r="E57" s="4">
        <v>22797</v>
      </c>
      <c r="F57" s="32"/>
    </row>
    <row r="58" spans="1:6" x14ac:dyDescent="0.35">
      <c r="A58" s="14">
        <v>1</v>
      </c>
      <c r="B58" s="14" t="s">
        <v>1</v>
      </c>
      <c r="C58" s="14" t="s">
        <v>2</v>
      </c>
      <c r="D58" s="14"/>
      <c r="E58" s="4">
        <v>21933</v>
      </c>
      <c r="F58" s="32"/>
    </row>
    <row r="59" spans="1:6" x14ac:dyDescent="0.35">
      <c r="A59" s="14">
        <v>1</v>
      </c>
      <c r="B59" s="14" t="s">
        <v>3</v>
      </c>
      <c r="C59" s="14" t="s">
        <v>4</v>
      </c>
      <c r="D59" s="14"/>
      <c r="E59" s="4">
        <v>2977.7999999999997</v>
      </c>
    </row>
    <row r="60" spans="1:6" x14ac:dyDescent="0.35">
      <c r="D60"/>
      <c r="E60" s="4"/>
    </row>
    <row r="61" spans="1:6" x14ac:dyDescent="0.35">
      <c r="B61" s="40"/>
      <c r="C61" s="40"/>
      <c r="D61" s="40"/>
      <c r="E61" s="3"/>
    </row>
    <row r="62" spans="1:6" x14ac:dyDescent="0.35">
      <c r="A62" s="35" t="s">
        <v>174</v>
      </c>
      <c r="B62" s="35" t="s">
        <v>118</v>
      </c>
      <c r="C62" s="35" t="s">
        <v>119</v>
      </c>
      <c r="D62" s="36" t="s">
        <v>120</v>
      </c>
      <c r="E62" s="36" t="s">
        <v>474</v>
      </c>
    </row>
    <row r="63" spans="1:6" x14ac:dyDescent="0.35">
      <c r="A63" s="35"/>
      <c r="B63" s="35"/>
      <c r="C63" s="35"/>
      <c r="D63" s="36"/>
      <c r="E63" s="36"/>
    </row>
    <row r="64" spans="1:6" ht="16" x14ac:dyDescent="0.35">
      <c r="A64" s="33" t="s">
        <v>445</v>
      </c>
      <c r="B64" s="33"/>
      <c r="C64" s="33"/>
      <c r="D64" s="33"/>
      <c r="E64" s="4"/>
      <c r="F64" s="26"/>
    </row>
    <row r="65" spans="1:6" x14ac:dyDescent="0.35">
      <c r="A65" s="14">
        <v>1</v>
      </c>
      <c r="B65" s="14" t="s">
        <v>34</v>
      </c>
      <c r="C65" s="14" t="s">
        <v>35</v>
      </c>
      <c r="D65" s="14"/>
      <c r="E65" s="53">
        <v>9930</v>
      </c>
      <c r="F65" s="34" t="s">
        <v>407</v>
      </c>
    </row>
    <row r="66" spans="1:6" x14ac:dyDescent="0.35">
      <c r="A66" s="14">
        <v>1</v>
      </c>
      <c r="B66" s="14" t="s">
        <v>36</v>
      </c>
      <c r="C66" s="14" t="s">
        <v>37</v>
      </c>
      <c r="D66" s="14"/>
      <c r="E66" s="53">
        <v>16787.399999999998</v>
      </c>
      <c r="F66" s="34"/>
    </row>
    <row r="67" spans="1:6" x14ac:dyDescent="0.35">
      <c r="A67" s="14">
        <v>1</v>
      </c>
      <c r="B67" s="14" t="s">
        <v>38</v>
      </c>
      <c r="C67" s="14" t="s">
        <v>39</v>
      </c>
      <c r="D67" s="14"/>
      <c r="E67" s="53">
        <v>32499</v>
      </c>
      <c r="F67" s="34"/>
    </row>
    <row r="68" spans="1:6" x14ac:dyDescent="0.35">
      <c r="A68" s="14">
        <v>1</v>
      </c>
      <c r="B68" s="14" t="s">
        <v>42</v>
      </c>
      <c r="C68" s="14" t="s">
        <v>43</v>
      </c>
      <c r="D68" s="14"/>
      <c r="E68" s="53">
        <v>37195.199999999997</v>
      </c>
      <c r="F68" s="34"/>
    </row>
    <row r="69" spans="1:6" x14ac:dyDescent="0.35">
      <c r="A69" s="14">
        <v>1</v>
      </c>
      <c r="B69" s="14" t="s">
        <v>367</v>
      </c>
      <c r="C69" s="14" t="s">
        <v>368</v>
      </c>
      <c r="D69" s="14"/>
      <c r="E69" s="53">
        <v>6743.4</v>
      </c>
      <c r="F69" s="34"/>
    </row>
    <row r="70" spans="1:6" x14ac:dyDescent="0.35">
      <c r="A70" s="14">
        <v>1</v>
      </c>
      <c r="B70" s="14" t="s">
        <v>369</v>
      </c>
      <c r="C70" s="14" t="s">
        <v>370</v>
      </c>
      <c r="D70" s="14"/>
      <c r="E70" s="53">
        <v>70857.599999999991</v>
      </c>
      <c r="F70" s="34"/>
    </row>
    <row r="71" spans="1:6" x14ac:dyDescent="0.35">
      <c r="A71" s="14">
        <v>1</v>
      </c>
      <c r="B71" s="14" t="s">
        <v>371</v>
      </c>
      <c r="C71" s="14" t="s">
        <v>372</v>
      </c>
      <c r="D71" s="14"/>
      <c r="E71" s="53">
        <v>131445</v>
      </c>
      <c r="F71" s="34"/>
    </row>
    <row r="72" spans="1:6" x14ac:dyDescent="0.35">
      <c r="A72" s="14">
        <v>1</v>
      </c>
      <c r="B72" s="14" t="s">
        <v>373</v>
      </c>
      <c r="C72" s="14" t="s">
        <v>374</v>
      </c>
      <c r="D72" s="14"/>
      <c r="E72" s="53">
        <v>84649.2</v>
      </c>
      <c r="F72" s="34"/>
    </row>
    <row r="73" spans="1:6" x14ac:dyDescent="0.35">
      <c r="A73" s="14">
        <v>1</v>
      </c>
      <c r="B73" s="14" t="s">
        <v>32</v>
      </c>
      <c r="C73" s="14" t="s">
        <v>33</v>
      </c>
      <c r="D73" s="14"/>
      <c r="E73" s="53">
        <v>736.19999999999993</v>
      </c>
      <c r="F73" s="34"/>
    </row>
    <row r="74" spans="1:6" x14ac:dyDescent="0.35">
      <c r="A74" s="14">
        <v>1</v>
      </c>
      <c r="B74" s="14" t="s">
        <v>40</v>
      </c>
      <c r="C74" s="14" t="s">
        <v>41</v>
      </c>
      <c r="D74" s="14"/>
      <c r="E74" s="53">
        <v>52720.799999999996</v>
      </c>
      <c r="F74" s="34"/>
    </row>
    <row r="75" spans="1:6" x14ac:dyDescent="0.35">
      <c r="A75" s="14">
        <v>1</v>
      </c>
      <c r="B75" s="14" t="s">
        <v>375</v>
      </c>
      <c r="C75" s="14" t="s">
        <v>376</v>
      </c>
      <c r="D75" s="14"/>
      <c r="E75" s="53">
        <v>21559.8</v>
      </c>
      <c r="F75" s="34"/>
    </row>
    <row r="76" spans="1:6" ht="15" customHeight="1" x14ac:dyDescent="0.35">
      <c r="A76" s="14">
        <v>1</v>
      </c>
      <c r="B76" s="14" t="s">
        <v>44</v>
      </c>
      <c r="C76" s="14" t="s">
        <v>45</v>
      </c>
      <c r="D76" s="14"/>
      <c r="E76" s="53">
        <v>14751</v>
      </c>
      <c r="F76" s="34"/>
    </row>
    <row r="77" spans="1:6" x14ac:dyDescent="0.35">
      <c r="A77" s="14">
        <v>1</v>
      </c>
      <c r="B77" s="14" t="s">
        <v>46</v>
      </c>
      <c r="C77" s="14" t="s">
        <v>47</v>
      </c>
      <c r="D77" s="14"/>
      <c r="E77" s="53">
        <v>9211.1999999999989</v>
      </c>
      <c r="F77" s="34"/>
    </row>
    <row r="78" spans="1:6" x14ac:dyDescent="0.35">
      <c r="A78" s="14">
        <v>1</v>
      </c>
      <c r="B78" s="14" t="s">
        <v>48</v>
      </c>
      <c r="C78" s="14" t="s">
        <v>49</v>
      </c>
      <c r="D78" s="14"/>
      <c r="E78" s="53">
        <v>3728.3999999999996</v>
      </c>
      <c r="F78" s="34"/>
    </row>
    <row r="79" spans="1:6" x14ac:dyDescent="0.35">
      <c r="A79" s="14">
        <v>1</v>
      </c>
      <c r="B79" s="14" t="s">
        <v>50</v>
      </c>
      <c r="C79" s="14" t="s">
        <v>51</v>
      </c>
      <c r="D79" s="14"/>
      <c r="E79" s="53">
        <v>6211.2</v>
      </c>
      <c r="F79" s="34"/>
    </row>
    <row r="80" spans="1:6" x14ac:dyDescent="0.35">
      <c r="A80" s="14">
        <v>1</v>
      </c>
      <c r="B80" s="14" t="s">
        <v>158</v>
      </c>
      <c r="C80" s="14" t="s">
        <v>377</v>
      </c>
      <c r="D80" s="14"/>
      <c r="E80" s="53">
        <v>16246.199999999999</v>
      </c>
      <c r="F80" s="34"/>
    </row>
    <row r="81" spans="1:6" x14ac:dyDescent="0.35">
      <c r="A81" s="14">
        <v>1</v>
      </c>
      <c r="B81" s="14" t="s">
        <v>159</v>
      </c>
      <c r="C81" s="14" t="s">
        <v>378</v>
      </c>
      <c r="D81" s="14"/>
      <c r="E81" s="53">
        <v>10131</v>
      </c>
      <c r="F81" s="34"/>
    </row>
    <row r="82" spans="1:6" x14ac:dyDescent="0.35">
      <c r="A82" s="14">
        <v>1</v>
      </c>
      <c r="B82" s="14" t="s">
        <v>52</v>
      </c>
      <c r="C82" s="14" t="s">
        <v>53</v>
      </c>
      <c r="D82" s="14"/>
      <c r="E82" s="53">
        <v>14243.4</v>
      </c>
      <c r="F82" s="34"/>
    </row>
    <row r="83" spans="1:6" x14ac:dyDescent="0.35">
      <c r="A83" s="14">
        <v>1</v>
      </c>
      <c r="B83" s="14" t="s">
        <v>379</v>
      </c>
      <c r="C83" s="14" t="s">
        <v>380</v>
      </c>
      <c r="D83" s="14"/>
      <c r="E83" s="53">
        <v>273807.59999999998</v>
      </c>
      <c r="F83" s="34"/>
    </row>
    <row r="84" spans="1:6" x14ac:dyDescent="0.35">
      <c r="A84" s="14">
        <v>1</v>
      </c>
      <c r="B84" s="14" t="s">
        <v>381</v>
      </c>
      <c r="C84" s="14" t="s">
        <v>382</v>
      </c>
      <c r="D84" s="14"/>
      <c r="E84" s="53">
        <v>50032.799999999996</v>
      </c>
      <c r="F84" s="34"/>
    </row>
    <row r="85" spans="1:6" x14ac:dyDescent="0.35">
      <c r="A85" s="14">
        <v>1</v>
      </c>
      <c r="B85" s="14" t="s">
        <v>383</v>
      </c>
      <c r="C85" s="14" t="s">
        <v>384</v>
      </c>
      <c r="D85" s="14"/>
      <c r="E85" s="53">
        <v>75937.8</v>
      </c>
      <c r="F85" s="34"/>
    </row>
    <row r="86" spans="1:6" x14ac:dyDescent="0.35">
      <c r="A86" s="14">
        <v>1</v>
      </c>
      <c r="B86" s="14" t="s">
        <v>385</v>
      </c>
      <c r="C86" s="14" t="s">
        <v>386</v>
      </c>
      <c r="D86" s="14"/>
      <c r="E86" s="53">
        <v>94359.599999999991</v>
      </c>
      <c r="F86" s="34"/>
    </row>
    <row r="87" spans="1:6" x14ac:dyDescent="0.35">
      <c r="A87" s="14">
        <v>1</v>
      </c>
      <c r="B87" s="14" t="s">
        <v>387</v>
      </c>
      <c r="C87" s="14" t="s">
        <v>388</v>
      </c>
      <c r="D87" s="14"/>
      <c r="E87" s="53">
        <v>154925.4</v>
      </c>
      <c r="F87" s="34"/>
    </row>
    <row r="88" spans="1:6" x14ac:dyDescent="0.35">
      <c r="A88" s="14">
        <v>1</v>
      </c>
      <c r="B88" s="14" t="s">
        <v>389</v>
      </c>
      <c r="C88" s="14" t="s">
        <v>390</v>
      </c>
      <c r="D88" s="14"/>
      <c r="E88" s="53">
        <v>25224.6</v>
      </c>
      <c r="F88" s="34"/>
    </row>
    <row r="89" spans="1:6" x14ac:dyDescent="0.35">
      <c r="D89"/>
    </row>
    <row r="90" spans="1:6" x14ac:dyDescent="0.35">
      <c r="D90" s="8"/>
      <c r="E90" s="3"/>
    </row>
    <row r="91" spans="1:6" x14ac:dyDescent="0.35">
      <c r="A91" s="35" t="s">
        <v>174</v>
      </c>
      <c r="B91" s="35" t="s">
        <v>118</v>
      </c>
      <c r="C91" s="35" t="s">
        <v>119</v>
      </c>
      <c r="D91" s="36" t="s">
        <v>120</v>
      </c>
      <c r="E91" s="36" t="s">
        <v>474</v>
      </c>
    </row>
    <row r="92" spans="1:6" x14ac:dyDescent="0.35">
      <c r="A92" s="35"/>
      <c r="B92" s="35"/>
      <c r="C92" s="35"/>
      <c r="D92" s="36"/>
      <c r="E92" s="36"/>
    </row>
    <row r="93" spans="1:6" ht="16" x14ac:dyDescent="0.35">
      <c r="A93" s="33" t="s">
        <v>447</v>
      </c>
      <c r="B93" s="33"/>
      <c r="C93" s="33"/>
      <c r="D93" s="33"/>
      <c r="E93" s="4"/>
    </row>
    <row r="94" spans="1:6" x14ac:dyDescent="0.35">
      <c r="A94" s="14">
        <v>1</v>
      </c>
      <c r="B94" s="14" t="s">
        <v>10</v>
      </c>
      <c r="C94" s="14" t="s">
        <v>11</v>
      </c>
      <c r="D94" s="14"/>
      <c r="E94" s="4">
        <v>12564</v>
      </c>
    </row>
    <row r="95" spans="1:6" x14ac:dyDescent="0.35">
      <c r="A95" s="14">
        <v>1</v>
      </c>
      <c r="B95" s="14" t="s">
        <v>16</v>
      </c>
      <c r="C95" s="14" t="s">
        <v>17</v>
      </c>
      <c r="D95" s="14"/>
      <c r="E95" s="4">
        <v>10687.8</v>
      </c>
      <c r="F95" s="34" t="s">
        <v>408</v>
      </c>
    </row>
    <row r="96" spans="1:6" x14ac:dyDescent="0.35">
      <c r="A96" s="14">
        <v>1</v>
      </c>
      <c r="B96" s="14" t="s">
        <v>64</v>
      </c>
      <c r="C96" s="14" t="s">
        <v>65</v>
      </c>
      <c r="D96" s="14"/>
      <c r="E96" s="4">
        <v>29539.199999999997</v>
      </c>
      <c r="F96" s="34"/>
    </row>
    <row r="97" spans="1:6" x14ac:dyDescent="0.35">
      <c r="A97" s="14">
        <v>1</v>
      </c>
      <c r="B97" s="14" t="s">
        <v>66</v>
      </c>
      <c r="C97" s="14" t="s">
        <v>67</v>
      </c>
      <c r="D97" s="14"/>
      <c r="E97" s="4">
        <v>15895.199999999999</v>
      </c>
      <c r="F97" s="34"/>
    </row>
    <row r="98" spans="1:6" x14ac:dyDescent="0.35">
      <c r="A98" s="14">
        <v>1</v>
      </c>
      <c r="B98" s="14" t="s">
        <v>62</v>
      </c>
      <c r="C98" s="14" t="s">
        <v>63</v>
      </c>
      <c r="D98" s="14"/>
      <c r="E98" s="4">
        <v>1364.3999999999999</v>
      </c>
      <c r="F98" s="34"/>
    </row>
    <row r="99" spans="1:6" x14ac:dyDescent="0.35">
      <c r="A99" s="14">
        <v>1</v>
      </c>
      <c r="B99" s="14" t="s">
        <v>12</v>
      </c>
      <c r="C99" s="14" t="s">
        <v>13</v>
      </c>
      <c r="D99" s="14"/>
      <c r="E99" s="4">
        <v>16486.8</v>
      </c>
      <c r="F99" s="34"/>
    </row>
    <row r="100" spans="1:6" x14ac:dyDescent="0.35">
      <c r="A100" s="14">
        <v>1</v>
      </c>
      <c r="B100" s="14" t="s">
        <v>14</v>
      </c>
      <c r="C100" s="14" t="s">
        <v>15</v>
      </c>
      <c r="D100" s="14"/>
      <c r="E100" s="4">
        <v>13996.199999999999</v>
      </c>
      <c r="F100" s="34"/>
    </row>
    <row r="101" spans="1:6" ht="15" customHeight="1" x14ac:dyDescent="0.35">
      <c r="A101" s="14">
        <v>1</v>
      </c>
      <c r="B101" s="14" t="s">
        <v>8</v>
      </c>
      <c r="C101" s="14" t="s">
        <v>9</v>
      </c>
      <c r="D101" s="14"/>
      <c r="E101" s="4">
        <v>5514.5999999999995</v>
      </c>
      <c r="F101" s="34"/>
    </row>
    <row r="102" spans="1:6" ht="15" customHeight="1" x14ac:dyDescent="0.35">
      <c r="A102" s="14">
        <v>1</v>
      </c>
      <c r="B102" s="14" t="s">
        <v>395</v>
      </c>
      <c r="C102" s="14" t="s">
        <v>396</v>
      </c>
      <c r="D102" s="14"/>
      <c r="E102" s="4">
        <v>43558.2</v>
      </c>
      <c r="F102" s="34"/>
    </row>
    <row r="103" spans="1:6" x14ac:dyDescent="0.35">
      <c r="A103" s="14">
        <v>1</v>
      </c>
      <c r="B103" s="14" t="s">
        <v>397</v>
      </c>
      <c r="C103" s="14" t="s">
        <v>398</v>
      </c>
      <c r="D103" s="14"/>
      <c r="E103" s="4">
        <v>55201.2</v>
      </c>
      <c r="F103" s="34"/>
    </row>
    <row r="104" spans="1:6" x14ac:dyDescent="0.35">
      <c r="D104" s="4"/>
      <c r="E104" s="3"/>
      <c r="F104" s="26"/>
    </row>
    <row r="105" spans="1:6" x14ac:dyDescent="0.35">
      <c r="D105"/>
    </row>
    <row r="106" spans="1:6" x14ac:dyDescent="0.35">
      <c r="A106" s="35" t="s">
        <v>174</v>
      </c>
      <c r="B106" s="35" t="s">
        <v>118</v>
      </c>
      <c r="C106" s="35" t="s">
        <v>119</v>
      </c>
      <c r="D106" s="36" t="s">
        <v>120</v>
      </c>
      <c r="E106" s="36" t="s">
        <v>474</v>
      </c>
    </row>
    <row r="107" spans="1:6" x14ac:dyDescent="0.35">
      <c r="A107" s="35"/>
      <c r="B107" s="35"/>
      <c r="C107" s="35"/>
      <c r="D107" s="36"/>
      <c r="E107" s="36"/>
    </row>
    <row r="108" spans="1:6" ht="16" x14ac:dyDescent="0.35">
      <c r="A108" s="33" t="s">
        <v>449</v>
      </c>
      <c r="B108" s="33"/>
      <c r="C108" s="33"/>
      <c r="D108" s="33"/>
      <c r="E108" s="4"/>
    </row>
    <row r="109" spans="1:6" x14ac:dyDescent="0.35">
      <c r="A109" s="14"/>
      <c r="B109" s="14" t="s">
        <v>57</v>
      </c>
      <c r="C109" s="14" t="s">
        <v>58</v>
      </c>
      <c r="D109" s="14"/>
      <c r="E109" s="4">
        <v>10130.4</v>
      </c>
      <c r="F109" s="32" t="s">
        <v>409</v>
      </c>
    </row>
    <row r="110" spans="1:6" x14ac:dyDescent="0.35">
      <c r="A110" s="14"/>
      <c r="B110" s="14" t="s">
        <v>400</v>
      </c>
      <c r="C110" s="14" t="s">
        <v>401</v>
      </c>
      <c r="D110" s="14"/>
      <c r="E110" s="4">
        <v>8538.6</v>
      </c>
      <c r="F110" s="32"/>
    </row>
    <row r="111" spans="1:6" x14ac:dyDescent="0.35">
      <c r="A111" s="14"/>
      <c r="B111" s="14" t="s">
        <v>402</v>
      </c>
      <c r="C111" s="14" t="s">
        <v>403</v>
      </c>
      <c r="D111" s="14"/>
      <c r="E111" s="4">
        <v>15315.599999999999</v>
      </c>
      <c r="F111" s="32"/>
    </row>
    <row r="112" spans="1:6" x14ac:dyDescent="0.35">
      <c r="A112" s="14"/>
      <c r="B112" s="14" t="s">
        <v>54</v>
      </c>
      <c r="C112" s="14" t="s">
        <v>55</v>
      </c>
      <c r="D112" s="14"/>
      <c r="E112" s="4">
        <v>5958</v>
      </c>
    </row>
    <row r="113" spans="1:6" x14ac:dyDescent="0.35">
      <c r="A113" s="14"/>
      <c r="B113" s="14" t="s">
        <v>160</v>
      </c>
      <c r="C113" s="14" t="s">
        <v>134</v>
      </c>
      <c r="D113" s="14"/>
      <c r="E113" s="4">
        <v>4354.8</v>
      </c>
    </row>
    <row r="114" spans="1:6" x14ac:dyDescent="0.35">
      <c r="E114" s="3"/>
    </row>
    <row r="115" spans="1:6" ht="16" customHeight="1" x14ac:dyDescent="0.35">
      <c r="A115" s="35" t="s">
        <v>174</v>
      </c>
      <c r="B115" s="35" t="s">
        <v>118</v>
      </c>
      <c r="C115" s="35" t="s">
        <v>119</v>
      </c>
      <c r="D115" s="36" t="s">
        <v>120</v>
      </c>
      <c r="E115" s="36" t="s">
        <v>474</v>
      </c>
    </row>
    <row r="116" spans="1:6" ht="16" customHeight="1" x14ac:dyDescent="0.35">
      <c r="A116" s="35"/>
      <c r="B116" s="35"/>
      <c r="C116" s="35"/>
      <c r="D116" s="36"/>
      <c r="E116" s="36"/>
      <c r="F116" s="32" t="s">
        <v>473</v>
      </c>
    </row>
    <row r="117" spans="1:6" ht="16" x14ac:dyDescent="0.35">
      <c r="A117" s="33" t="s">
        <v>472</v>
      </c>
      <c r="B117" s="33"/>
      <c r="C117" s="33"/>
      <c r="D117" s="33"/>
      <c r="E117" s="4"/>
      <c r="F117" s="32"/>
    </row>
    <row r="118" spans="1:6" x14ac:dyDescent="0.35">
      <c r="A118" s="14">
        <v>1</v>
      </c>
      <c r="B118" s="14" t="s">
        <v>286</v>
      </c>
      <c r="C118" s="14" t="s">
        <v>287</v>
      </c>
      <c r="D118" s="14" t="s">
        <v>285</v>
      </c>
      <c r="E118" s="52">
        <v>612.6</v>
      </c>
      <c r="F118" s="32"/>
    </row>
    <row r="119" spans="1:6" x14ac:dyDescent="0.35">
      <c r="A119" s="14">
        <v>1</v>
      </c>
      <c r="B119" s="14" t="s">
        <v>288</v>
      </c>
      <c r="C119" s="14" t="s">
        <v>289</v>
      </c>
      <c r="D119" s="14" t="s">
        <v>290</v>
      </c>
      <c r="E119" s="52">
        <v>432</v>
      </c>
      <c r="F119" s="32"/>
    </row>
    <row r="120" spans="1:6" x14ac:dyDescent="0.35">
      <c r="D120"/>
    </row>
    <row r="121" spans="1:6" x14ac:dyDescent="0.35">
      <c r="A121" s="1"/>
      <c r="D121"/>
      <c r="F121" s="1"/>
    </row>
    <row r="122" spans="1:6" x14ac:dyDescent="0.35">
      <c r="D122"/>
    </row>
    <row r="123" spans="1:6" x14ac:dyDescent="0.35">
      <c r="D123"/>
    </row>
    <row r="124" spans="1:6" x14ac:dyDescent="0.35">
      <c r="D124"/>
    </row>
    <row r="125" spans="1:6" x14ac:dyDescent="0.35">
      <c r="D125"/>
    </row>
    <row r="126" spans="1:6" ht="17.5" x14ac:dyDescent="0.35">
      <c r="A126" s="5"/>
      <c r="C126" t="s">
        <v>287</v>
      </c>
      <c r="D126"/>
      <c r="F126" s="5"/>
    </row>
    <row r="127" spans="1:6" x14ac:dyDescent="0.35">
      <c r="D127"/>
    </row>
    <row r="128" spans="1:6" x14ac:dyDescent="0.35">
      <c r="D128"/>
    </row>
    <row r="129" spans="3:4" x14ac:dyDescent="0.35">
      <c r="D129"/>
    </row>
    <row r="130" spans="3:4" x14ac:dyDescent="0.35">
      <c r="D130"/>
    </row>
    <row r="131" spans="3:4" x14ac:dyDescent="0.35">
      <c r="D131"/>
    </row>
    <row r="132" spans="3:4" x14ac:dyDescent="0.35">
      <c r="D132"/>
    </row>
    <row r="133" spans="3:4" x14ac:dyDescent="0.35">
      <c r="D133"/>
    </row>
    <row r="134" spans="3:4" x14ac:dyDescent="0.35">
      <c r="D134"/>
    </row>
    <row r="135" spans="3:4" x14ac:dyDescent="0.35">
      <c r="D135"/>
    </row>
    <row r="136" spans="3:4" x14ac:dyDescent="0.35">
      <c r="D136"/>
    </row>
    <row r="137" spans="3:4" x14ac:dyDescent="0.35">
      <c r="C137" t="s">
        <v>289</v>
      </c>
      <c r="D137"/>
    </row>
    <row r="138" spans="3:4" x14ac:dyDescent="0.35">
      <c r="D138"/>
    </row>
    <row r="139" spans="3:4" x14ac:dyDescent="0.35">
      <c r="D139"/>
    </row>
    <row r="140" spans="3:4" x14ac:dyDescent="0.35">
      <c r="D140"/>
    </row>
    <row r="141" spans="3:4" x14ac:dyDescent="0.35">
      <c r="D141"/>
    </row>
    <row r="142" spans="3:4" x14ac:dyDescent="0.35">
      <c r="D142"/>
    </row>
    <row r="143" spans="3:4" x14ac:dyDescent="0.35">
      <c r="D143"/>
    </row>
    <row r="144" spans="3:4" x14ac:dyDescent="0.35">
      <c r="D144"/>
    </row>
    <row r="145" spans="4:6" x14ac:dyDescent="0.35">
      <c r="D145"/>
    </row>
    <row r="146" spans="4:6" x14ac:dyDescent="0.35">
      <c r="D146"/>
    </row>
    <row r="147" spans="4:6" x14ac:dyDescent="0.35">
      <c r="D147"/>
    </row>
    <row r="148" spans="4:6" x14ac:dyDescent="0.35">
      <c r="D148"/>
    </row>
    <row r="149" spans="4:6" x14ac:dyDescent="0.35">
      <c r="D149"/>
    </row>
    <row r="150" spans="4:6" x14ac:dyDescent="0.35">
      <c r="D150"/>
    </row>
    <row r="151" spans="4:6" x14ac:dyDescent="0.35">
      <c r="D151"/>
    </row>
    <row r="152" spans="4:6" x14ac:dyDescent="0.35">
      <c r="D152"/>
    </row>
    <row r="153" spans="4:6" x14ac:dyDescent="0.35">
      <c r="D153"/>
    </row>
    <row r="154" spans="4:6" x14ac:dyDescent="0.35">
      <c r="D154"/>
    </row>
    <row r="155" spans="4:6" x14ac:dyDescent="0.35">
      <c r="D155"/>
      <c r="F155" s="8"/>
    </row>
    <row r="156" spans="4:6" x14ac:dyDescent="0.35">
      <c r="D156" s="8"/>
      <c r="E156" s="3"/>
    </row>
    <row r="157" spans="4:6" x14ac:dyDescent="0.35">
      <c r="D157" s="8"/>
      <c r="E157" s="3"/>
    </row>
    <row r="158" spans="4:6" x14ac:dyDescent="0.35">
      <c r="D158" s="8"/>
      <c r="E158" s="3"/>
    </row>
    <row r="159" spans="4:6" x14ac:dyDescent="0.35">
      <c r="D159" s="8"/>
      <c r="E159" s="3"/>
    </row>
    <row r="160" spans="4:6" x14ac:dyDescent="0.35">
      <c r="D160" s="8"/>
      <c r="E160" s="3"/>
    </row>
    <row r="161" spans="4:5" x14ac:dyDescent="0.35">
      <c r="D161" s="8"/>
      <c r="E161" s="3"/>
    </row>
    <row r="162" spans="4:5" x14ac:dyDescent="0.35">
      <c r="D162" s="8"/>
      <c r="E162" s="3"/>
    </row>
    <row r="163" spans="4:5" x14ac:dyDescent="0.35">
      <c r="D163" s="8"/>
      <c r="E163" s="3"/>
    </row>
  </sheetData>
  <mergeCells count="59">
    <mergeCell ref="E42:E43"/>
    <mergeCell ref="E22:E23"/>
    <mergeCell ref="E11:E12"/>
    <mergeCell ref="A11:A12"/>
    <mergeCell ref="A13:D13"/>
    <mergeCell ref="B8:D9"/>
    <mergeCell ref="F13:F20"/>
    <mergeCell ref="A20:B20"/>
    <mergeCell ref="D11:D12"/>
    <mergeCell ref="B11:B12"/>
    <mergeCell ref="C11:C12"/>
    <mergeCell ref="A22:A23"/>
    <mergeCell ref="B22:B23"/>
    <mergeCell ref="C22:C23"/>
    <mergeCell ref="D22:D23"/>
    <mergeCell ref="A24:D24"/>
    <mergeCell ref="A42:A43"/>
    <mergeCell ref="B42:B43"/>
    <mergeCell ref="C42:C43"/>
    <mergeCell ref="D42:D43"/>
    <mergeCell ref="A44:D44"/>
    <mergeCell ref="F25:F38"/>
    <mergeCell ref="F44:F47"/>
    <mergeCell ref="A106:A107"/>
    <mergeCell ref="B106:B107"/>
    <mergeCell ref="C106:C107"/>
    <mergeCell ref="D106:D107"/>
    <mergeCell ref="A91:A92"/>
    <mergeCell ref="B91:B92"/>
    <mergeCell ref="C91:C92"/>
    <mergeCell ref="D91:D92"/>
    <mergeCell ref="A93:D93"/>
    <mergeCell ref="A62:A63"/>
    <mergeCell ref="B62:B63"/>
    <mergeCell ref="C62:C63"/>
    <mergeCell ref="D62:D63"/>
    <mergeCell ref="A64:D64"/>
    <mergeCell ref="F109:F111"/>
    <mergeCell ref="F95:F103"/>
    <mergeCell ref="A51:A52"/>
    <mergeCell ref="B51:B52"/>
    <mergeCell ref="C51:C52"/>
    <mergeCell ref="D51:D52"/>
    <mergeCell ref="A53:D53"/>
    <mergeCell ref="F54:F58"/>
    <mergeCell ref="F65:F88"/>
    <mergeCell ref="A108:D108"/>
    <mergeCell ref="B61:D61"/>
    <mergeCell ref="E106:E107"/>
    <mergeCell ref="E91:E92"/>
    <mergeCell ref="E62:E63"/>
    <mergeCell ref="E51:E52"/>
    <mergeCell ref="A115:A116"/>
    <mergeCell ref="B115:B116"/>
    <mergeCell ref="C115:C116"/>
    <mergeCell ref="D115:D116"/>
    <mergeCell ref="F116:F119"/>
    <mergeCell ref="A117:D117"/>
    <mergeCell ref="E115:E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F90F-7413-4DEF-9940-0022A40BAFCA}">
  <dimension ref="A1:G163"/>
  <sheetViews>
    <sheetView topLeftCell="A10" workbookViewId="0">
      <selection activeCell="E21" sqref="E21"/>
    </sheetView>
  </sheetViews>
  <sheetFormatPr defaultRowHeight="14.5" x14ac:dyDescent="0.35"/>
  <cols>
    <col min="2" max="2" width="22.81640625" customWidth="1"/>
    <col min="3" max="3" width="88.26953125" customWidth="1"/>
    <col min="4" max="4" width="0.26953125" style="3" hidden="1" customWidth="1"/>
    <col min="5" max="5" width="16.54296875" customWidth="1"/>
    <col min="6" max="6" width="42.453125" customWidth="1"/>
  </cols>
  <sheetData>
    <row r="1" spans="1:7" ht="45" customHeight="1" x14ac:dyDescent="0.35"/>
    <row r="8" spans="1:7" x14ac:dyDescent="0.35">
      <c r="B8" s="38" t="s">
        <v>238</v>
      </c>
      <c r="C8" s="38"/>
      <c r="D8" s="38"/>
      <c r="E8" s="29"/>
    </row>
    <row r="9" spans="1:7" ht="29.25" customHeight="1" x14ac:dyDescent="0.35">
      <c r="B9" s="38"/>
      <c r="C9" s="38"/>
      <c r="D9" s="38"/>
      <c r="E9" s="29"/>
    </row>
    <row r="11" spans="1:7" ht="15" customHeight="1" x14ac:dyDescent="0.35">
      <c r="A11" s="35" t="s">
        <v>174</v>
      </c>
      <c r="B11" s="35" t="s">
        <v>118</v>
      </c>
      <c r="C11" s="35" t="s">
        <v>119</v>
      </c>
      <c r="D11" s="36" t="s">
        <v>120</v>
      </c>
      <c r="E11" s="36" t="s">
        <v>474</v>
      </c>
    </row>
    <row r="12" spans="1:7" ht="15" customHeight="1" x14ac:dyDescent="0.35">
      <c r="A12" s="35"/>
      <c r="B12" s="35"/>
      <c r="C12" s="35"/>
      <c r="D12" s="36"/>
      <c r="E12" s="36"/>
    </row>
    <row r="13" spans="1:7" ht="15" customHeight="1" x14ac:dyDescent="0.35">
      <c r="A13" s="39" t="s">
        <v>139</v>
      </c>
      <c r="B13" s="39"/>
      <c r="C13" s="39"/>
      <c r="D13" s="39"/>
      <c r="E13" s="31"/>
      <c r="F13" s="37" t="s">
        <v>176</v>
      </c>
      <c r="G13" s="8">
        <v>0.4</v>
      </c>
    </row>
    <row r="14" spans="1:7" x14ac:dyDescent="0.35">
      <c r="A14" s="14">
        <v>1</v>
      </c>
      <c r="B14" s="14" t="s">
        <v>239</v>
      </c>
      <c r="C14" s="14" t="s">
        <v>240</v>
      </c>
      <c r="D14" s="19"/>
      <c r="E14" s="53"/>
      <c r="F14" s="37"/>
    </row>
    <row r="15" spans="1:7" x14ac:dyDescent="0.35">
      <c r="A15" s="14">
        <v>1</v>
      </c>
      <c r="B15" s="14" t="s">
        <v>241</v>
      </c>
      <c r="C15" s="14" t="s">
        <v>242</v>
      </c>
      <c r="D15" s="19"/>
      <c r="E15" s="53"/>
      <c r="F15" s="37"/>
    </row>
    <row r="16" spans="1:7" x14ac:dyDescent="0.35">
      <c r="A16" s="14">
        <v>1</v>
      </c>
      <c r="B16" s="14" t="s">
        <v>135</v>
      </c>
      <c r="C16" s="14" t="s">
        <v>7</v>
      </c>
      <c r="D16" s="19"/>
      <c r="E16" s="53"/>
      <c r="F16" s="37"/>
    </row>
    <row r="17" spans="1:6" x14ac:dyDescent="0.35">
      <c r="A17" s="14">
        <v>1</v>
      </c>
      <c r="B17" s="14" t="s">
        <v>136</v>
      </c>
      <c r="C17" s="14" t="s">
        <v>137</v>
      </c>
      <c r="D17" s="19"/>
      <c r="E17" s="53"/>
      <c r="F17" s="37"/>
    </row>
    <row r="18" spans="1:6" x14ac:dyDescent="0.35">
      <c r="A18" s="14">
        <v>1</v>
      </c>
      <c r="B18" s="14" t="s">
        <v>243</v>
      </c>
      <c r="C18" s="14" t="s">
        <v>244</v>
      </c>
      <c r="D18" s="19"/>
      <c r="E18" s="53"/>
      <c r="F18" s="37"/>
    </row>
    <row r="19" spans="1:6" x14ac:dyDescent="0.35">
      <c r="A19" s="14">
        <v>1</v>
      </c>
      <c r="B19" s="14" t="s">
        <v>234</v>
      </c>
      <c r="C19" s="14" t="s">
        <v>235</v>
      </c>
      <c r="D19" s="19"/>
      <c r="E19" s="53"/>
      <c r="F19" s="37"/>
    </row>
    <row r="20" spans="1:6" x14ac:dyDescent="0.35">
      <c r="A20" s="14">
        <v>1</v>
      </c>
      <c r="B20" s="14" t="s">
        <v>138</v>
      </c>
      <c r="C20" s="14" t="s">
        <v>173</v>
      </c>
      <c r="D20" s="19"/>
      <c r="E20" s="53"/>
      <c r="F20" s="37"/>
    </row>
    <row r="21" spans="1:6" x14ac:dyDescent="0.35">
      <c r="A21" s="47" t="s">
        <v>221</v>
      </c>
      <c r="B21" s="47"/>
      <c r="C21" s="21"/>
      <c r="D21" s="23"/>
      <c r="E21" s="18">
        <v>49453.2</v>
      </c>
    </row>
    <row r="22" spans="1:6" x14ac:dyDescent="0.35">
      <c r="B22" s="7"/>
      <c r="C22" s="7"/>
      <c r="D22" s="8"/>
      <c r="E22" s="3"/>
    </row>
    <row r="23" spans="1:6" x14ac:dyDescent="0.35">
      <c r="A23" s="35" t="s">
        <v>174</v>
      </c>
      <c r="B23" s="35" t="s">
        <v>118</v>
      </c>
      <c r="C23" s="35" t="s">
        <v>119</v>
      </c>
      <c r="D23" s="36" t="s">
        <v>120</v>
      </c>
      <c r="E23" s="36" t="s">
        <v>474</v>
      </c>
    </row>
    <row r="24" spans="1:6" x14ac:dyDescent="0.35">
      <c r="A24" s="35"/>
      <c r="B24" s="35"/>
      <c r="C24" s="35"/>
      <c r="D24" s="36"/>
      <c r="E24" s="36"/>
    </row>
    <row r="25" spans="1:6" ht="16" x14ac:dyDescent="0.35">
      <c r="A25" s="33" t="s">
        <v>448</v>
      </c>
      <c r="B25" s="33"/>
      <c r="C25" s="33"/>
      <c r="D25" s="33"/>
      <c r="E25" s="4"/>
    </row>
    <row r="26" spans="1:6" x14ac:dyDescent="0.35">
      <c r="A26" s="14">
        <v>1</v>
      </c>
      <c r="B26" s="14" t="s">
        <v>413</v>
      </c>
      <c r="C26" s="14" t="s">
        <v>414</v>
      </c>
      <c r="D26" s="19"/>
      <c r="E26" s="53">
        <v>166076.4</v>
      </c>
      <c r="F26" s="34" t="s">
        <v>406</v>
      </c>
    </row>
    <row r="27" spans="1:6" x14ac:dyDescent="0.35">
      <c r="A27" s="14">
        <v>1</v>
      </c>
      <c r="B27" s="14" t="s">
        <v>415</v>
      </c>
      <c r="C27" s="14" t="s">
        <v>416</v>
      </c>
      <c r="D27" s="19"/>
      <c r="E27" s="53">
        <v>81528</v>
      </c>
      <c r="F27" s="34"/>
    </row>
    <row r="28" spans="1:6" x14ac:dyDescent="0.35">
      <c r="A28" s="14">
        <v>1</v>
      </c>
      <c r="B28" s="14" t="s">
        <v>417</v>
      </c>
      <c r="C28" s="14" t="s">
        <v>418</v>
      </c>
      <c r="D28" s="19"/>
      <c r="E28" s="53">
        <v>270084.59999999998</v>
      </c>
      <c r="F28" s="34"/>
    </row>
    <row r="29" spans="1:6" x14ac:dyDescent="0.35">
      <c r="A29" s="14">
        <v>1</v>
      </c>
      <c r="B29" s="14" t="s">
        <v>419</v>
      </c>
      <c r="C29" s="14" t="s">
        <v>420</v>
      </c>
      <c r="D29" s="19"/>
      <c r="E29" s="53">
        <v>83509.8</v>
      </c>
      <c r="F29" s="34"/>
    </row>
    <row r="30" spans="1:6" x14ac:dyDescent="0.35">
      <c r="A30" s="14">
        <v>1</v>
      </c>
      <c r="B30" s="14" t="s">
        <v>421</v>
      </c>
      <c r="C30" s="14" t="s">
        <v>422</v>
      </c>
      <c r="D30" s="19"/>
      <c r="E30" s="53">
        <v>111386.4</v>
      </c>
      <c r="F30" s="34"/>
    </row>
    <row r="31" spans="1:6" x14ac:dyDescent="0.35">
      <c r="A31" s="14">
        <v>1</v>
      </c>
      <c r="B31" s="14" t="s">
        <v>423</v>
      </c>
      <c r="C31" s="14" t="s">
        <v>424</v>
      </c>
      <c r="D31" s="19"/>
      <c r="E31" s="53">
        <v>92117.4</v>
      </c>
      <c r="F31" s="34"/>
    </row>
    <row r="32" spans="1:6" x14ac:dyDescent="0.35">
      <c r="A32" s="14">
        <v>1</v>
      </c>
      <c r="B32" s="14" t="s">
        <v>425</v>
      </c>
      <c r="C32" s="14" t="s">
        <v>426</v>
      </c>
      <c r="D32" s="19"/>
      <c r="E32" s="53">
        <v>236167.19999999998</v>
      </c>
      <c r="F32" s="34"/>
    </row>
    <row r="33" spans="1:6" x14ac:dyDescent="0.35">
      <c r="A33" s="14">
        <v>1</v>
      </c>
      <c r="B33" s="14" t="s">
        <v>427</v>
      </c>
      <c r="C33" s="14" t="s">
        <v>428</v>
      </c>
      <c r="D33" s="19"/>
      <c r="E33" s="53">
        <v>94851.599999999991</v>
      </c>
      <c r="F33" s="34"/>
    </row>
    <row r="34" spans="1:6" x14ac:dyDescent="0.35">
      <c r="A34" s="14">
        <v>1</v>
      </c>
      <c r="B34" s="14" t="s">
        <v>429</v>
      </c>
      <c r="C34" s="14" t="s">
        <v>430</v>
      </c>
      <c r="D34" s="19"/>
      <c r="E34" s="53">
        <v>71487.599999999991</v>
      </c>
      <c r="F34" s="34"/>
    </row>
    <row r="35" spans="1:6" x14ac:dyDescent="0.35">
      <c r="A35" s="14">
        <v>1</v>
      </c>
      <c r="B35" s="14" t="s">
        <v>431</v>
      </c>
      <c r="C35" s="14" t="s">
        <v>432</v>
      </c>
      <c r="D35" s="19"/>
      <c r="E35" s="53">
        <v>37678.199999999997</v>
      </c>
      <c r="F35" s="34"/>
    </row>
    <row r="36" spans="1:6" x14ac:dyDescent="0.35">
      <c r="A36" s="14">
        <v>1</v>
      </c>
      <c r="B36" s="14" t="s">
        <v>433</v>
      </c>
      <c r="C36" s="14" t="s">
        <v>434</v>
      </c>
      <c r="D36" s="19"/>
      <c r="E36" s="53">
        <v>200137.19999999998</v>
      </c>
      <c r="F36" s="34"/>
    </row>
    <row r="37" spans="1:6" x14ac:dyDescent="0.35">
      <c r="A37" s="14">
        <v>1</v>
      </c>
      <c r="B37" s="14" t="s">
        <v>435</v>
      </c>
      <c r="C37" s="14" t="s">
        <v>436</v>
      </c>
      <c r="D37" s="19"/>
      <c r="E37" s="53">
        <v>85109.4</v>
      </c>
      <c r="F37" s="34"/>
    </row>
    <row r="38" spans="1:6" x14ac:dyDescent="0.35">
      <c r="A38" s="14">
        <v>1</v>
      </c>
      <c r="B38" s="14" t="s">
        <v>437</v>
      </c>
      <c r="C38" s="14" t="s">
        <v>438</v>
      </c>
      <c r="D38" s="19"/>
      <c r="E38" s="53">
        <v>209425.19999999998</v>
      </c>
      <c r="F38" s="34"/>
    </row>
    <row r="39" spans="1:6" x14ac:dyDescent="0.35">
      <c r="A39" s="14"/>
      <c r="B39" s="14" t="s">
        <v>439</v>
      </c>
      <c r="C39" s="14" t="s">
        <v>440</v>
      </c>
      <c r="D39" s="19"/>
      <c r="E39" s="53">
        <v>193153.19999999998</v>
      </c>
      <c r="F39" s="34"/>
    </row>
    <row r="40" spans="1:6" x14ac:dyDescent="0.35">
      <c r="A40" s="14">
        <v>1</v>
      </c>
      <c r="B40" s="14" t="s">
        <v>441</v>
      </c>
      <c r="C40" s="14" t="s">
        <v>442</v>
      </c>
      <c r="D40" s="19"/>
      <c r="E40" s="53">
        <v>261703.8</v>
      </c>
    </row>
    <row r="41" spans="1:6" x14ac:dyDescent="0.35">
      <c r="A41" s="14">
        <v>1</v>
      </c>
      <c r="B41" s="14" t="s">
        <v>443</v>
      </c>
      <c r="C41" s="14" t="s">
        <v>444</v>
      </c>
      <c r="D41" s="19"/>
      <c r="E41" s="53">
        <v>45306.6</v>
      </c>
    </row>
    <row r="42" spans="1:6" x14ac:dyDescent="0.35">
      <c r="D42" s="8"/>
      <c r="E42" s="3"/>
    </row>
    <row r="43" spans="1:6" x14ac:dyDescent="0.35">
      <c r="A43" s="35" t="s">
        <v>174</v>
      </c>
      <c r="B43" s="35" t="s">
        <v>118</v>
      </c>
      <c r="C43" s="35" t="s">
        <v>119</v>
      </c>
      <c r="D43" s="36" t="s">
        <v>120</v>
      </c>
      <c r="E43" s="36" t="s">
        <v>474</v>
      </c>
    </row>
    <row r="44" spans="1:6" ht="15" customHeight="1" x14ac:dyDescent="0.35">
      <c r="A44" s="35"/>
      <c r="B44" s="35"/>
      <c r="C44" s="35"/>
      <c r="D44" s="36"/>
      <c r="E44" s="36"/>
    </row>
    <row r="45" spans="1:6" ht="15" customHeight="1" x14ac:dyDescent="0.35">
      <c r="A45" s="33" t="s">
        <v>450</v>
      </c>
      <c r="B45" s="33"/>
      <c r="C45" s="33"/>
      <c r="D45" s="33"/>
      <c r="E45" s="4"/>
      <c r="F45" s="32" t="s">
        <v>469</v>
      </c>
    </row>
    <row r="46" spans="1:6" ht="15" customHeight="1" x14ac:dyDescent="0.35">
      <c r="A46" s="14">
        <v>1</v>
      </c>
      <c r="B46" s="14" t="s">
        <v>30</v>
      </c>
      <c r="C46" s="14" t="s">
        <v>31</v>
      </c>
      <c r="D46" s="14"/>
      <c r="E46" s="4">
        <v>19171.8</v>
      </c>
      <c r="F46" s="32"/>
    </row>
    <row r="47" spans="1:6" x14ac:dyDescent="0.35">
      <c r="A47" s="14">
        <v>1</v>
      </c>
      <c r="B47" s="14" t="s">
        <v>206</v>
      </c>
      <c r="C47" s="14" t="s">
        <v>207</v>
      </c>
      <c r="D47" s="14"/>
      <c r="E47" s="4">
        <v>38067</v>
      </c>
      <c r="F47" s="32"/>
    </row>
    <row r="48" spans="1:6" x14ac:dyDescent="0.35">
      <c r="A48" s="14">
        <v>1</v>
      </c>
      <c r="B48" s="14" t="s">
        <v>364</v>
      </c>
      <c r="C48" s="14" t="s">
        <v>365</v>
      </c>
      <c r="D48" s="14"/>
      <c r="E48" s="4">
        <v>60009</v>
      </c>
      <c r="F48" s="32"/>
    </row>
    <row r="49" spans="1:6" x14ac:dyDescent="0.35">
      <c r="A49" s="14">
        <v>1</v>
      </c>
      <c r="B49" s="14" t="s">
        <v>28</v>
      </c>
      <c r="C49" s="14" t="s">
        <v>29</v>
      </c>
      <c r="D49" s="14"/>
      <c r="E49" s="4">
        <v>10184.4</v>
      </c>
      <c r="F49" s="32"/>
    </row>
    <row r="50" spans="1:6" x14ac:dyDescent="0.35">
      <c r="A50" s="14">
        <v>1</v>
      </c>
      <c r="B50" s="14" t="s">
        <v>208</v>
      </c>
      <c r="C50" s="14" t="s">
        <v>209</v>
      </c>
      <c r="D50" s="14"/>
      <c r="E50" s="4">
        <v>84414.599999999991</v>
      </c>
      <c r="F50" s="32"/>
    </row>
    <row r="51" spans="1:6" x14ac:dyDescent="0.35">
      <c r="D51"/>
      <c r="E51" s="4"/>
    </row>
    <row r="52" spans="1:6" x14ac:dyDescent="0.35">
      <c r="A52" s="35" t="s">
        <v>174</v>
      </c>
      <c r="B52" s="35" t="s">
        <v>118</v>
      </c>
      <c r="C52" s="35" t="s">
        <v>119</v>
      </c>
      <c r="D52" s="36" t="s">
        <v>120</v>
      </c>
      <c r="E52" s="36" t="s">
        <v>474</v>
      </c>
    </row>
    <row r="53" spans="1:6" x14ac:dyDescent="0.35">
      <c r="A53" s="35"/>
      <c r="B53" s="35"/>
      <c r="C53" s="35"/>
      <c r="D53" s="36"/>
      <c r="E53" s="36"/>
    </row>
    <row r="54" spans="1:6" ht="16" x14ac:dyDescent="0.35">
      <c r="A54" s="33" t="s">
        <v>392</v>
      </c>
      <c r="B54" s="33"/>
      <c r="C54" s="33"/>
      <c r="D54" s="33"/>
      <c r="E54" s="4"/>
    </row>
    <row r="55" spans="1:6" x14ac:dyDescent="0.35">
      <c r="A55" s="14">
        <v>1</v>
      </c>
      <c r="B55" s="14" t="s">
        <v>393</v>
      </c>
      <c r="C55" s="14" t="s">
        <v>394</v>
      </c>
      <c r="D55" s="14"/>
      <c r="E55" s="4">
        <v>126832.2</v>
      </c>
      <c r="F55" s="32" t="s">
        <v>468</v>
      </c>
    </row>
    <row r="56" spans="1:6" x14ac:dyDescent="0.35">
      <c r="A56" s="14">
        <v>1</v>
      </c>
      <c r="B56" s="14" t="s">
        <v>313</v>
      </c>
      <c r="C56" s="14" t="s">
        <v>147</v>
      </c>
      <c r="D56" s="14"/>
      <c r="E56" s="4">
        <v>44968.2</v>
      </c>
      <c r="F56" s="32"/>
    </row>
    <row r="57" spans="1:6" x14ac:dyDescent="0.35">
      <c r="A57" s="14">
        <v>1</v>
      </c>
      <c r="B57" s="14" t="s">
        <v>59</v>
      </c>
      <c r="C57" s="14" t="s">
        <v>60</v>
      </c>
      <c r="D57" s="14"/>
      <c r="E57" s="4">
        <v>40773</v>
      </c>
      <c r="F57" s="32"/>
    </row>
    <row r="58" spans="1:6" x14ac:dyDescent="0.35">
      <c r="A58" s="14">
        <v>1</v>
      </c>
      <c r="B58" s="14" t="s">
        <v>61</v>
      </c>
      <c r="C58" s="14" t="s">
        <v>0</v>
      </c>
      <c r="D58" s="14"/>
      <c r="E58" s="4">
        <v>22797</v>
      </c>
      <c r="F58" s="32"/>
    </row>
    <row r="59" spans="1:6" x14ac:dyDescent="0.35">
      <c r="A59" s="14">
        <v>1</v>
      </c>
      <c r="B59" s="14" t="s">
        <v>1</v>
      </c>
      <c r="C59" s="14" t="s">
        <v>2</v>
      </c>
      <c r="D59" s="14"/>
      <c r="E59" s="4">
        <v>21933</v>
      </c>
      <c r="F59" s="32"/>
    </row>
    <row r="60" spans="1:6" x14ac:dyDescent="0.35">
      <c r="A60" s="14">
        <v>1</v>
      </c>
      <c r="B60" s="14" t="s">
        <v>3</v>
      </c>
      <c r="C60" s="14" t="s">
        <v>4</v>
      </c>
      <c r="D60" s="14"/>
      <c r="E60" s="4">
        <v>2977.7999999999997</v>
      </c>
    </row>
    <row r="61" spans="1:6" x14ac:dyDescent="0.35">
      <c r="D61"/>
      <c r="E61" s="4"/>
    </row>
    <row r="62" spans="1:6" x14ac:dyDescent="0.35">
      <c r="B62" s="40"/>
      <c r="C62" s="40"/>
      <c r="D62" s="40"/>
      <c r="E62" s="3"/>
    </row>
    <row r="63" spans="1:6" x14ac:dyDescent="0.35">
      <c r="A63" s="35" t="s">
        <v>174</v>
      </c>
      <c r="B63" s="35" t="s">
        <v>118</v>
      </c>
      <c r="C63" s="35" t="s">
        <v>119</v>
      </c>
      <c r="D63" s="36" t="s">
        <v>120</v>
      </c>
      <c r="E63" s="36" t="s">
        <v>474</v>
      </c>
    </row>
    <row r="64" spans="1:6" x14ac:dyDescent="0.35">
      <c r="A64" s="35"/>
      <c r="B64" s="35"/>
      <c r="C64" s="35"/>
      <c r="D64" s="36"/>
      <c r="E64" s="36"/>
    </row>
    <row r="65" spans="1:6" ht="16" x14ac:dyDescent="0.35">
      <c r="A65" s="33" t="s">
        <v>451</v>
      </c>
      <c r="B65" s="33"/>
      <c r="C65" s="33"/>
      <c r="D65" s="33"/>
      <c r="E65" s="4"/>
    </row>
    <row r="66" spans="1:6" x14ac:dyDescent="0.35">
      <c r="A66" s="14">
        <v>1</v>
      </c>
      <c r="B66" s="14" t="s">
        <v>34</v>
      </c>
      <c r="C66" s="14" t="s">
        <v>35</v>
      </c>
      <c r="D66" s="14"/>
      <c r="E66" s="53">
        <v>9930</v>
      </c>
      <c r="F66" s="34" t="s">
        <v>407</v>
      </c>
    </row>
    <row r="67" spans="1:6" x14ac:dyDescent="0.35">
      <c r="A67" s="14">
        <v>1</v>
      </c>
      <c r="B67" s="14" t="s">
        <v>36</v>
      </c>
      <c r="C67" s="14" t="s">
        <v>37</v>
      </c>
      <c r="D67" s="14"/>
      <c r="E67" s="53">
        <v>16787.399999999998</v>
      </c>
      <c r="F67" s="34"/>
    </row>
    <row r="68" spans="1:6" x14ac:dyDescent="0.35">
      <c r="A68" s="14">
        <v>1</v>
      </c>
      <c r="B68" s="14" t="s">
        <v>38</v>
      </c>
      <c r="C68" s="14" t="s">
        <v>39</v>
      </c>
      <c r="D68" s="14"/>
      <c r="E68" s="53">
        <v>32499</v>
      </c>
      <c r="F68" s="34"/>
    </row>
    <row r="69" spans="1:6" x14ac:dyDescent="0.35">
      <c r="A69" s="14">
        <v>1</v>
      </c>
      <c r="B69" s="14" t="s">
        <v>42</v>
      </c>
      <c r="C69" s="14" t="s">
        <v>43</v>
      </c>
      <c r="D69" s="14"/>
      <c r="E69" s="53">
        <v>37195.199999999997</v>
      </c>
      <c r="F69" s="34"/>
    </row>
    <row r="70" spans="1:6" x14ac:dyDescent="0.35">
      <c r="A70" s="14">
        <v>1</v>
      </c>
      <c r="B70" s="14" t="s">
        <v>367</v>
      </c>
      <c r="C70" s="14" t="s">
        <v>368</v>
      </c>
      <c r="D70" s="14"/>
      <c r="E70" s="53">
        <v>6743.4</v>
      </c>
      <c r="F70" s="34"/>
    </row>
    <row r="71" spans="1:6" x14ac:dyDescent="0.35">
      <c r="A71" s="14">
        <v>1</v>
      </c>
      <c r="B71" s="14" t="s">
        <v>369</v>
      </c>
      <c r="C71" s="14" t="s">
        <v>370</v>
      </c>
      <c r="D71" s="14"/>
      <c r="E71" s="53">
        <v>70857.599999999991</v>
      </c>
      <c r="F71" s="34"/>
    </row>
    <row r="72" spans="1:6" x14ac:dyDescent="0.35">
      <c r="A72" s="14">
        <v>1</v>
      </c>
      <c r="B72" s="14" t="s">
        <v>371</v>
      </c>
      <c r="C72" s="14" t="s">
        <v>372</v>
      </c>
      <c r="D72" s="14"/>
      <c r="E72" s="53">
        <v>131445</v>
      </c>
      <c r="F72" s="34"/>
    </row>
    <row r="73" spans="1:6" x14ac:dyDescent="0.35">
      <c r="A73" s="14">
        <v>1</v>
      </c>
      <c r="B73" s="14" t="s">
        <v>373</v>
      </c>
      <c r="C73" s="14" t="s">
        <v>374</v>
      </c>
      <c r="D73" s="14"/>
      <c r="E73" s="53">
        <v>84649.2</v>
      </c>
      <c r="F73" s="34"/>
    </row>
    <row r="74" spans="1:6" x14ac:dyDescent="0.35">
      <c r="A74" s="14">
        <v>1</v>
      </c>
      <c r="B74" s="14" t="s">
        <v>32</v>
      </c>
      <c r="C74" s="14" t="s">
        <v>33</v>
      </c>
      <c r="D74" s="14"/>
      <c r="E74" s="53">
        <v>736.19999999999993</v>
      </c>
      <c r="F74" s="34"/>
    </row>
    <row r="75" spans="1:6" x14ac:dyDescent="0.35">
      <c r="A75" s="14">
        <v>1</v>
      </c>
      <c r="B75" s="14" t="s">
        <v>40</v>
      </c>
      <c r="C75" s="14" t="s">
        <v>41</v>
      </c>
      <c r="D75" s="14"/>
      <c r="E75" s="53">
        <v>52720.799999999996</v>
      </c>
      <c r="F75" s="34"/>
    </row>
    <row r="76" spans="1:6" x14ac:dyDescent="0.35">
      <c r="A76" s="14">
        <v>1</v>
      </c>
      <c r="B76" s="14" t="s">
        <v>375</v>
      </c>
      <c r="C76" s="14" t="s">
        <v>376</v>
      </c>
      <c r="D76" s="14"/>
      <c r="E76" s="53">
        <v>21559.8</v>
      </c>
      <c r="F76" s="34"/>
    </row>
    <row r="77" spans="1:6" x14ac:dyDescent="0.35">
      <c r="A77" s="14">
        <v>1</v>
      </c>
      <c r="B77" s="14" t="s">
        <v>44</v>
      </c>
      <c r="C77" s="14" t="s">
        <v>45</v>
      </c>
      <c r="D77" s="14"/>
      <c r="E77" s="53">
        <v>14751</v>
      </c>
      <c r="F77" s="34"/>
    </row>
    <row r="78" spans="1:6" x14ac:dyDescent="0.35">
      <c r="A78" s="14">
        <v>1</v>
      </c>
      <c r="B78" s="14" t="s">
        <v>46</v>
      </c>
      <c r="C78" s="14" t="s">
        <v>47</v>
      </c>
      <c r="D78" s="14"/>
      <c r="E78" s="53">
        <v>9211.1999999999989</v>
      </c>
      <c r="F78" s="34"/>
    </row>
    <row r="79" spans="1:6" x14ac:dyDescent="0.35">
      <c r="A79" s="14">
        <v>1</v>
      </c>
      <c r="B79" s="14" t="s">
        <v>48</v>
      </c>
      <c r="C79" s="14" t="s">
        <v>49</v>
      </c>
      <c r="D79" s="14"/>
      <c r="E79" s="53">
        <v>3728.3999999999996</v>
      </c>
      <c r="F79" s="34"/>
    </row>
    <row r="80" spans="1:6" x14ac:dyDescent="0.35">
      <c r="A80" s="14">
        <v>1</v>
      </c>
      <c r="B80" s="14" t="s">
        <v>50</v>
      </c>
      <c r="C80" s="14" t="s">
        <v>51</v>
      </c>
      <c r="D80" s="14"/>
      <c r="E80" s="53">
        <v>6211.2</v>
      </c>
      <c r="F80" s="34"/>
    </row>
    <row r="81" spans="1:6" x14ac:dyDescent="0.35">
      <c r="A81" s="14">
        <v>1</v>
      </c>
      <c r="B81" s="14" t="s">
        <v>158</v>
      </c>
      <c r="C81" s="14" t="s">
        <v>377</v>
      </c>
      <c r="D81" s="14"/>
      <c r="E81" s="53">
        <v>16246.199999999999</v>
      </c>
      <c r="F81" s="34"/>
    </row>
    <row r="82" spans="1:6" x14ac:dyDescent="0.35">
      <c r="A82" s="14">
        <v>1</v>
      </c>
      <c r="B82" s="14" t="s">
        <v>159</v>
      </c>
      <c r="C82" s="14" t="s">
        <v>378</v>
      </c>
      <c r="D82" s="14"/>
      <c r="E82" s="53">
        <v>10131</v>
      </c>
      <c r="F82" s="34"/>
    </row>
    <row r="83" spans="1:6" x14ac:dyDescent="0.35">
      <c r="A83" s="14">
        <v>1</v>
      </c>
      <c r="B83" s="14" t="s">
        <v>52</v>
      </c>
      <c r="C83" s="14" t="s">
        <v>53</v>
      </c>
      <c r="D83" s="14"/>
      <c r="E83" s="53">
        <v>14243.4</v>
      </c>
      <c r="F83" s="34"/>
    </row>
    <row r="84" spans="1:6" x14ac:dyDescent="0.35">
      <c r="A84" s="14">
        <v>1</v>
      </c>
      <c r="B84" s="14" t="s">
        <v>379</v>
      </c>
      <c r="C84" s="14" t="s">
        <v>380</v>
      </c>
      <c r="D84" s="14"/>
      <c r="E84" s="53">
        <v>273807.59999999998</v>
      </c>
      <c r="F84" s="34"/>
    </row>
    <row r="85" spans="1:6" x14ac:dyDescent="0.35">
      <c r="A85" s="14">
        <v>1</v>
      </c>
      <c r="B85" s="14" t="s">
        <v>381</v>
      </c>
      <c r="C85" s="14" t="s">
        <v>382</v>
      </c>
      <c r="D85" s="14"/>
      <c r="E85" s="53">
        <v>50032.799999999996</v>
      </c>
      <c r="F85" s="34"/>
    </row>
    <row r="86" spans="1:6" x14ac:dyDescent="0.35">
      <c r="A86" s="14">
        <v>1</v>
      </c>
      <c r="B86" s="14" t="s">
        <v>383</v>
      </c>
      <c r="C86" s="14" t="s">
        <v>384</v>
      </c>
      <c r="D86" s="14"/>
      <c r="E86" s="53">
        <v>75937.8</v>
      </c>
      <c r="F86" s="34"/>
    </row>
    <row r="87" spans="1:6" x14ac:dyDescent="0.35">
      <c r="A87" s="14">
        <v>1</v>
      </c>
      <c r="B87" s="14" t="s">
        <v>385</v>
      </c>
      <c r="C87" s="14" t="s">
        <v>386</v>
      </c>
      <c r="D87" s="14"/>
      <c r="E87" s="53">
        <v>94359.599999999991</v>
      </c>
      <c r="F87" s="34"/>
    </row>
    <row r="88" spans="1:6" x14ac:dyDescent="0.35">
      <c r="A88" s="14">
        <v>1</v>
      </c>
      <c r="B88" s="14" t="s">
        <v>387</v>
      </c>
      <c r="C88" s="14" t="s">
        <v>388</v>
      </c>
      <c r="D88" s="14"/>
      <c r="E88" s="53">
        <v>154925.4</v>
      </c>
      <c r="F88" s="34"/>
    </row>
    <row r="89" spans="1:6" x14ac:dyDescent="0.35">
      <c r="A89" s="14">
        <v>1</v>
      </c>
      <c r="B89" s="14" t="s">
        <v>389</v>
      </c>
      <c r="C89" s="14" t="s">
        <v>390</v>
      </c>
      <c r="D89" s="14"/>
      <c r="E89" s="53">
        <v>25224.6</v>
      </c>
      <c r="F89" s="34"/>
    </row>
    <row r="90" spans="1:6" x14ac:dyDescent="0.35">
      <c r="D90"/>
    </row>
    <row r="91" spans="1:6" x14ac:dyDescent="0.35">
      <c r="D91" s="8"/>
      <c r="E91" s="3"/>
    </row>
    <row r="92" spans="1:6" x14ac:dyDescent="0.35">
      <c r="A92" s="35" t="s">
        <v>174</v>
      </c>
      <c r="B92" s="35" t="s">
        <v>118</v>
      </c>
      <c r="C92" s="35" t="s">
        <v>119</v>
      </c>
      <c r="D92" s="36" t="s">
        <v>120</v>
      </c>
      <c r="E92" s="36" t="s">
        <v>474</v>
      </c>
    </row>
    <row r="93" spans="1:6" x14ac:dyDescent="0.35">
      <c r="A93" s="35"/>
      <c r="B93" s="35"/>
      <c r="C93" s="35"/>
      <c r="D93" s="36"/>
      <c r="E93" s="36"/>
    </row>
    <row r="94" spans="1:6" ht="16" x14ac:dyDescent="0.35">
      <c r="A94" s="33" t="s">
        <v>452</v>
      </c>
      <c r="B94" s="33"/>
      <c r="C94" s="33"/>
      <c r="D94" s="33"/>
      <c r="E94" s="4"/>
    </row>
    <row r="95" spans="1:6" x14ac:dyDescent="0.35">
      <c r="A95" s="14">
        <v>1</v>
      </c>
      <c r="B95" s="14" t="s">
        <v>10</v>
      </c>
      <c r="C95" s="14" t="s">
        <v>11</v>
      </c>
      <c r="D95" s="14"/>
      <c r="E95" s="53">
        <v>12564</v>
      </c>
      <c r="F95" s="34" t="s">
        <v>408</v>
      </c>
    </row>
    <row r="96" spans="1:6" x14ac:dyDescent="0.35">
      <c r="A96" s="14">
        <v>1</v>
      </c>
      <c r="B96" s="14" t="s">
        <v>16</v>
      </c>
      <c r="C96" s="14" t="s">
        <v>17</v>
      </c>
      <c r="D96" s="14"/>
      <c r="E96" s="53">
        <v>10687.8</v>
      </c>
      <c r="F96" s="34"/>
    </row>
    <row r="97" spans="1:6" x14ac:dyDescent="0.35">
      <c r="A97" s="14">
        <v>1</v>
      </c>
      <c r="B97" s="14" t="s">
        <v>64</v>
      </c>
      <c r="C97" s="14" t="s">
        <v>65</v>
      </c>
      <c r="D97" s="14"/>
      <c r="E97" s="53">
        <v>29539.199999999997</v>
      </c>
      <c r="F97" s="34"/>
    </row>
    <row r="98" spans="1:6" x14ac:dyDescent="0.35">
      <c r="A98" s="14">
        <v>1</v>
      </c>
      <c r="B98" s="14" t="s">
        <v>66</v>
      </c>
      <c r="C98" s="14" t="s">
        <v>67</v>
      </c>
      <c r="D98" s="14"/>
      <c r="E98" s="53">
        <v>15895.199999999999</v>
      </c>
      <c r="F98" s="34"/>
    </row>
    <row r="99" spans="1:6" x14ac:dyDescent="0.35">
      <c r="A99" s="14">
        <v>1</v>
      </c>
      <c r="B99" s="14" t="s">
        <v>62</v>
      </c>
      <c r="C99" s="14" t="s">
        <v>63</v>
      </c>
      <c r="D99" s="14"/>
      <c r="E99" s="53">
        <v>1364.3999999999999</v>
      </c>
      <c r="F99" s="34"/>
    </row>
    <row r="100" spans="1:6" x14ac:dyDescent="0.35">
      <c r="A100" s="14">
        <v>1</v>
      </c>
      <c r="B100" s="14" t="s">
        <v>12</v>
      </c>
      <c r="C100" s="14" t="s">
        <v>13</v>
      </c>
      <c r="D100" s="14"/>
      <c r="E100" s="53">
        <v>16486.8</v>
      </c>
      <c r="F100" s="34"/>
    </row>
    <row r="101" spans="1:6" ht="15" customHeight="1" x14ac:dyDescent="0.35">
      <c r="A101" s="14">
        <v>1</v>
      </c>
      <c r="B101" s="14" t="s">
        <v>14</v>
      </c>
      <c r="C101" s="14" t="s">
        <v>15</v>
      </c>
      <c r="D101" s="14"/>
      <c r="E101" s="53">
        <v>13996.199999999999</v>
      </c>
      <c r="F101" s="34"/>
    </row>
    <row r="102" spans="1:6" x14ac:dyDescent="0.35">
      <c r="A102" s="14">
        <v>1</v>
      </c>
      <c r="B102" s="14" t="s">
        <v>8</v>
      </c>
      <c r="C102" s="14" t="s">
        <v>9</v>
      </c>
      <c r="D102" s="14"/>
      <c r="E102" s="53">
        <v>5514.5999999999995</v>
      </c>
      <c r="F102" s="34"/>
    </row>
    <row r="103" spans="1:6" x14ac:dyDescent="0.35">
      <c r="A103" s="14">
        <v>1</v>
      </c>
      <c r="B103" s="14" t="s">
        <v>395</v>
      </c>
      <c r="C103" s="14" t="s">
        <v>396</v>
      </c>
      <c r="D103" s="14"/>
      <c r="E103" s="53">
        <v>43558.2</v>
      </c>
      <c r="F103" s="34"/>
    </row>
    <row r="104" spans="1:6" x14ac:dyDescent="0.35">
      <c r="A104" s="14">
        <v>1</v>
      </c>
      <c r="B104" s="14" t="s">
        <v>397</v>
      </c>
      <c r="C104" s="14" t="s">
        <v>398</v>
      </c>
      <c r="D104" s="14"/>
      <c r="E104" s="53">
        <v>55201.2</v>
      </c>
    </row>
    <row r="105" spans="1:6" x14ac:dyDescent="0.35">
      <c r="D105" s="4"/>
      <c r="E105" s="3"/>
    </row>
    <row r="106" spans="1:6" x14ac:dyDescent="0.35">
      <c r="D106"/>
    </row>
    <row r="107" spans="1:6" x14ac:dyDescent="0.35">
      <c r="A107" s="35" t="s">
        <v>174</v>
      </c>
      <c r="B107" s="35" t="s">
        <v>118</v>
      </c>
      <c r="C107" s="35" t="s">
        <v>119</v>
      </c>
      <c r="D107" s="36" t="s">
        <v>120</v>
      </c>
      <c r="E107" s="36" t="s">
        <v>474</v>
      </c>
    </row>
    <row r="108" spans="1:6" x14ac:dyDescent="0.35">
      <c r="A108" s="35"/>
      <c r="B108" s="35"/>
      <c r="C108" s="35"/>
      <c r="D108" s="36"/>
      <c r="E108" s="36"/>
    </row>
    <row r="109" spans="1:6" ht="16" x14ac:dyDescent="0.35">
      <c r="A109" s="33" t="s">
        <v>453</v>
      </c>
      <c r="B109" s="33"/>
      <c r="C109" s="33"/>
      <c r="D109" s="33"/>
      <c r="E109" s="4"/>
    </row>
    <row r="110" spans="1:6" x14ac:dyDescent="0.35">
      <c r="A110" s="14"/>
      <c r="B110" s="14" t="s">
        <v>57</v>
      </c>
      <c r="C110" s="14" t="s">
        <v>58</v>
      </c>
      <c r="D110" s="14"/>
      <c r="E110" s="4">
        <v>10130.4</v>
      </c>
      <c r="F110" s="32" t="s">
        <v>409</v>
      </c>
    </row>
    <row r="111" spans="1:6" x14ac:dyDescent="0.35">
      <c r="A111" s="14"/>
      <c r="B111" s="14" t="s">
        <v>400</v>
      </c>
      <c r="C111" s="14" t="s">
        <v>401</v>
      </c>
      <c r="D111" s="14"/>
      <c r="E111" s="4">
        <v>8538.6</v>
      </c>
      <c r="F111" s="32"/>
    </row>
    <row r="112" spans="1:6" x14ac:dyDescent="0.35">
      <c r="A112" s="14"/>
      <c r="B112" s="14" t="s">
        <v>402</v>
      </c>
      <c r="C112" s="14" t="s">
        <v>403</v>
      </c>
      <c r="D112" s="14"/>
      <c r="E112" s="4">
        <v>15315.599999999999</v>
      </c>
      <c r="F112" s="32"/>
    </row>
    <row r="113" spans="1:6" x14ac:dyDescent="0.35">
      <c r="A113" s="14"/>
      <c r="B113" s="14" t="s">
        <v>54</v>
      </c>
      <c r="C113" s="14" t="s">
        <v>55</v>
      </c>
      <c r="D113" s="14"/>
      <c r="E113" s="4">
        <v>5958</v>
      </c>
    </row>
    <row r="114" spans="1:6" x14ac:dyDescent="0.35">
      <c r="A114" s="14"/>
      <c r="B114" s="14" t="s">
        <v>160</v>
      </c>
      <c r="C114" s="14" t="s">
        <v>134</v>
      </c>
      <c r="D114" s="14"/>
      <c r="E114" s="4">
        <v>4354.8</v>
      </c>
    </row>
    <row r="115" spans="1:6" x14ac:dyDescent="0.35">
      <c r="E115" s="3"/>
    </row>
    <row r="116" spans="1:6" ht="16" customHeight="1" x14ac:dyDescent="0.35">
      <c r="A116" s="35" t="s">
        <v>174</v>
      </c>
      <c r="B116" s="35" t="s">
        <v>118</v>
      </c>
      <c r="C116" s="35" t="s">
        <v>119</v>
      </c>
      <c r="D116" s="36" t="s">
        <v>120</v>
      </c>
      <c r="E116" s="36" t="s">
        <v>474</v>
      </c>
    </row>
    <row r="117" spans="1:6" ht="16" customHeight="1" x14ac:dyDescent="0.35">
      <c r="A117" s="35"/>
      <c r="B117" s="35"/>
      <c r="C117" s="35"/>
      <c r="D117" s="36"/>
      <c r="E117" s="36"/>
      <c r="F117" s="32" t="s">
        <v>473</v>
      </c>
    </row>
    <row r="118" spans="1:6" ht="16" x14ac:dyDescent="0.35">
      <c r="A118" s="33" t="s">
        <v>472</v>
      </c>
      <c r="B118" s="33"/>
      <c r="C118" s="33"/>
      <c r="D118" s="33"/>
      <c r="E118" s="4"/>
      <c r="F118" s="32"/>
    </row>
    <row r="119" spans="1:6" x14ac:dyDescent="0.35">
      <c r="A119" s="14">
        <v>1</v>
      </c>
      <c r="B119" s="14" t="s">
        <v>286</v>
      </c>
      <c r="C119" s="14" t="s">
        <v>287</v>
      </c>
      <c r="D119" s="14" t="s">
        <v>285</v>
      </c>
      <c r="E119" s="52">
        <v>612.6</v>
      </c>
      <c r="F119" s="32"/>
    </row>
    <row r="120" spans="1:6" x14ac:dyDescent="0.35">
      <c r="A120" s="14">
        <v>1</v>
      </c>
      <c r="B120" s="14" t="s">
        <v>288</v>
      </c>
      <c r="C120" s="14" t="s">
        <v>289</v>
      </c>
      <c r="D120" s="14" t="s">
        <v>290</v>
      </c>
      <c r="E120" s="52">
        <v>432</v>
      </c>
      <c r="F120" s="32"/>
    </row>
    <row r="121" spans="1:6" x14ac:dyDescent="0.35">
      <c r="D121"/>
    </row>
    <row r="122" spans="1:6" x14ac:dyDescent="0.35">
      <c r="A122" s="1"/>
      <c r="D122"/>
      <c r="F122" s="1"/>
    </row>
    <row r="123" spans="1:6" x14ac:dyDescent="0.35">
      <c r="D123"/>
    </row>
    <row r="124" spans="1:6" x14ac:dyDescent="0.35">
      <c r="D124"/>
    </row>
    <row r="125" spans="1:6" x14ac:dyDescent="0.35">
      <c r="D125"/>
    </row>
    <row r="126" spans="1:6" x14ac:dyDescent="0.35">
      <c r="D126"/>
    </row>
    <row r="127" spans="1:6" ht="17.5" x14ac:dyDescent="0.35">
      <c r="A127" s="5"/>
      <c r="C127" t="s">
        <v>287</v>
      </c>
      <c r="D127"/>
      <c r="F127" s="5"/>
    </row>
    <row r="128" spans="1:6" x14ac:dyDescent="0.35">
      <c r="D128"/>
    </row>
    <row r="129" spans="3:4" x14ac:dyDescent="0.35">
      <c r="D129"/>
    </row>
    <row r="130" spans="3:4" x14ac:dyDescent="0.35">
      <c r="D130"/>
    </row>
    <row r="131" spans="3:4" x14ac:dyDescent="0.35">
      <c r="D131"/>
    </row>
    <row r="132" spans="3:4" x14ac:dyDescent="0.35">
      <c r="D132"/>
    </row>
    <row r="133" spans="3:4" x14ac:dyDescent="0.35">
      <c r="D133"/>
    </row>
    <row r="134" spans="3:4" x14ac:dyDescent="0.35">
      <c r="D134"/>
    </row>
    <row r="135" spans="3:4" x14ac:dyDescent="0.35">
      <c r="D135"/>
    </row>
    <row r="136" spans="3:4" x14ac:dyDescent="0.35">
      <c r="D136"/>
    </row>
    <row r="137" spans="3:4" x14ac:dyDescent="0.35">
      <c r="D137"/>
    </row>
    <row r="138" spans="3:4" x14ac:dyDescent="0.35">
      <c r="C138" t="s">
        <v>289</v>
      </c>
      <c r="D138"/>
    </row>
    <row r="139" spans="3:4" x14ac:dyDescent="0.35">
      <c r="D139"/>
    </row>
    <row r="140" spans="3:4" x14ac:dyDescent="0.35">
      <c r="D140"/>
    </row>
    <row r="141" spans="3:4" x14ac:dyDescent="0.35">
      <c r="D141"/>
    </row>
    <row r="142" spans="3:4" x14ac:dyDescent="0.35">
      <c r="D142"/>
    </row>
    <row r="143" spans="3:4" x14ac:dyDescent="0.35">
      <c r="D143"/>
    </row>
    <row r="144" spans="3:4" x14ac:dyDescent="0.35">
      <c r="D144"/>
    </row>
    <row r="145" spans="4:6" x14ac:dyDescent="0.35">
      <c r="D145"/>
    </row>
    <row r="146" spans="4:6" x14ac:dyDescent="0.35">
      <c r="D146"/>
    </row>
    <row r="147" spans="4:6" x14ac:dyDescent="0.35">
      <c r="D147"/>
    </row>
    <row r="148" spans="4:6" x14ac:dyDescent="0.35">
      <c r="D148"/>
    </row>
    <row r="149" spans="4:6" x14ac:dyDescent="0.35">
      <c r="D149"/>
    </row>
    <row r="150" spans="4:6" x14ac:dyDescent="0.35">
      <c r="D150"/>
    </row>
    <row r="151" spans="4:6" x14ac:dyDescent="0.35">
      <c r="D151"/>
    </row>
    <row r="152" spans="4:6" x14ac:dyDescent="0.35">
      <c r="D152"/>
    </row>
    <row r="153" spans="4:6" x14ac:dyDescent="0.35">
      <c r="D153"/>
    </row>
    <row r="154" spans="4:6" x14ac:dyDescent="0.35">
      <c r="D154"/>
    </row>
    <row r="155" spans="4:6" x14ac:dyDescent="0.35">
      <c r="D155"/>
      <c r="F155" s="8"/>
    </row>
    <row r="156" spans="4:6" x14ac:dyDescent="0.35">
      <c r="D156"/>
    </row>
    <row r="157" spans="4:6" x14ac:dyDescent="0.35">
      <c r="D157"/>
    </row>
    <row r="158" spans="4:6" x14ac:dyDescent="0.35">
      <c r="D158"/>
    </row>
    <row r="159" spans="4:6" x14ac:dyDescent="0.35">
      <c r="D159"/>
    </row>
    <row r="160" spans="4:6" x14ac:dyDescent="0.35">
      <c r="D160"/>
    </row>
    <row r="161" spans="4:5" x14ac:dyDescent="0.35">
      <c r="D161"/>
    </row>
    <row r="162" spans="4:5" x14ac:dyDescent="0.35">
      <c r="D162"/>
    </row>
    <row r="163" spans="4:5" x14ac:dyDescent="0.35">
      <c r="D163" s="8"/>
      <c r="E163" s="3"/>
    </row>
  </sheetData>
  <mergeCells count="59">
    <mergeCell ref="E11:E12"/>
    <mergeCell ref="E107:E108"/>
    <mergeCell ref="E92:E93"/>
    <mergeCell ref="E63:E64"/>
    <mergeCell ref="E52:E53"/>
    <mergeCell ref="E43:E44"/>
    <mergeCell ref="A45:D45"/>
    <mergeCell ref="B8:D9"/>
    <mergeCell ref="A11:A12"/>
    <mergeCell ref="B11:B12"/>
    <mergeCell ref="C11:C12"/>
    <mergeCell ref="D11:D12"/>
    <mergeCell ref="A13:D13"/>
    <mergeCell ref="A25:D25"/>
    <mergeCell ref="A43:A44"/>
    <mergeCell ref="B43:B44"/>
    <mergeCell ref="C43:C44"/>
    <mergeCell ref="D43:D44"/>
    <mergeCell ref="F13:F20"/>
    <mergeCell ref="A21:B21"/>
    <mergeCell ref="A23:A24"/>
    <mergeCell ref="B23:B24"/>
    <mergeCell ref="C23:C24"/>
    <mergeCell ref="D23:D24"/>
    <mergeCell ref="E23:E24"/>
    <mergeCell ref="A63:A64"/>
    <mergeCell ref="B63:B64"/>
    <mergeCell ref="C63:C64"/>
    <mergeCell ref="D63:D64"/>
    <mergeCell ref="A65:D65"/>
    <mergeCell ref="A109:D109"/>
    <mergeCell ref="A52:A53"/>
    <mergeCell ref="B52:B53"/>
    <mergeCell ref="C52:C53"/>
    <mergeCell ref="D52:D53"/>
    <mergeCell ref="A54:D54"/>
    <mergeCell ref="A92:A93"/>
    <mergeCell ref="B92:B93"/>
    <mergeCell ref="C92:C93"/>
    <mergeCell ref="D92:D93"/>
    <mergeCell ref="A94:D94"/>
    <mergeCell ref="A107:A108"/>
    <mergeCell ref="B107:B108"/>
    <mergeCell ref="C107:C108"/>
    <mergeCell ref="D107:D108"/>
    <mergeCell ref="B62:D62"/>
    <mergeCell ref="F110:F112"/>
    <mergeCell ref="F55:F59"/>
    <mergeCell ref="F26:F39"/>
    <mergeCell ref="F45:F50"/>
    <mergeCell ref="F66:F89"/>
    <mergeCell ref="F95:F103"/>
    <mergeCell ref="A116:A117"/>
    <mergeCell ref="B116:B117"/>
    <mergeCell ref="C116:C117"/>
    <mergeCell ref="D116:D117"/>
    <mergeCell ref="F117:F120"/>
    <mergeCell ref="A118:D118"/>
    <mergeCell ref="E116:E1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B332-D93F-48CE-A979-1379D0F329D4}">
  <dimension ref="A7:H144"/>
  <sheetViews>
    <sheetView topLeftCell="D5" workbookViewId="0">
      <selection activeCell="I5" sqref="I5"/>
    </sheetView>
  </sheetViews>
  <sheetFormatPr defaultRowHeight="14.5" x14ac:dyDescent="0.35"/>
  <cols>
    <col min="2" max="2" width="15.26953125" customWidth="1"/>
    <col min="3" max="3" width="83.26953125" bestFit="1" customWidth="1"/>
    <col min="4" max="4" width="23.7265625" customWidth="1"/>
    <col min="5" max="5" width="35" customWidth="1"/>
    <col min="6" max="6" width="12.54296875" bestFit="1" customWidth="1"/>
    <col min="7" max="7" width="46.1796875" customWidth="1"/>
  </cols>
  <sheetData>
    <row r="7" spans="1:8" x14ac:dyDescent="0.35">
      <c r="B7" s="38" t="s">
        <v>246</v>
      </c>
      <c r="C7" s="38"/>
    </row>
    <row r="8" spans="1:8" ht="30" customHeight="1" x14ac:dyDescent="0.35">
      <c r="B8" s="38"/>
      <c r="C8" s="38"/>
    </row>
    <row r="10" spans="1:8" ht="15" customHeight="1" x14ac:dyDescent="0.35">
      <c r="A10" s="35" t="s">
        <v>174</v>
      </c>
      <c r="B10" s="35" t="s">
        <v>118</v>
      </c>
      <c r="C10" s="35" t="s">
        <v>119</v>
      </c>
      <c r="D10" s="36" t="s">
        <v>474</v>
      </c>
    </row>
    <row r="11" spans="1:8" ht="15" customHeight="1" x14ac:dyDescent="0.35">
      <c r="A11" s="35"/>
      <c r="B11" s="35"/>
      <c r="C11" s="35"/>
      <c r="D11" s="36"/>
      <c r="H11" s="8">
        <v>0.4</v>
      </c>
    </row>
    <row r="12" spans="1:8" ht="15" customHeight="1" x14ac:dyDescent="0.35">
      <c r="A12" s="39" t="s">
        <v>139</v>
      </c>
      <c r="B12" s="39"/>
      <c r="C12" s="39"/>
      <c r="D12" s="31"/>
    </row>
    <row r="13" spans="1:8" ht="15" customHeight="1" x14ac:dyDescent="0.35">
      <c r="A13" s="14">
        <v>1</v>
      </c>
      <c r="B13" s="14" t="s">
        <v>140</v>
      </c>
      <c r="C13" s="14" t="s">
        <v>141</v>
      </c>
      <c r="D13" s="10"/>
      <c r="E13" s="37" t="s">
        <v>259</v>
      </c>
      <c r="F13" s="12"/>
    </row>
    <row r="14" spans="1:8" x14ac:dyDescent="0.35">
      <c r="A14" s="14">
        <v>1</v>
      </c>
      <c r="B14" s="14" t="s">
        <v>142</v>
      </c>
      <c r="C14" s="14" t="s">
        <v>245</v>
      </c>
      <c r="D14" s="10"/>
      <c r="E14" s="37"/>
      <c r="F14" s="12"/>
    </row>
    <row r="15" spans="1:8" x14ac:dyDescent="0.35">
      <c r="A15" s="14">
        <v>1</v>
      </c>
      <c r="B15" s="14" t="s">
        <v>135</v>
      </c>
      <c r="C15" s="14" t="s">
        <v>7</v>
      </c>
      <c r="D15" s="10"/>
      <c r="E15" s="37"/>
      <c r="F15" s="12"/>
    </row>
    <row r="16" spans="1:8" x14ac:dyDescent="0.35">
      <c r="A16" s="14">
        <v>1</v>
      </c>
      <c r="B16" s="14" t="s">
        <v>136</v>
      </c>
      <c r="C16" s="14" t="s">
        <v>137</v>
      </c>
      <c r="D16" s="10"/>
      <c r="E16" s="37"/>
      <c r="F16" s="12"/>
    </row>
    <row r="17" spans="1:6" x14ac:dyDescent="0.35">
      <c r="A17" s="14">
        <v>1</v>
      </c>
      <c r="B17" s="14" t="s">
        <v>145</v>
      </c>
      <c r="C17" s="14" t="s">
        <v>68</v>
      </c>
      <c r="D17" s="10"/>
      <c r="E17" s="37"/>
      <c r="F17" s="12"/>
    </row>
    <row r="18" spans="1:6" x14ac:dyDescent="0.35">
      <c r="A18" s="14">
        <v>1</v>
      </c>
      <c r="B18" s="14" t="s">
        <v>138</v>
      </c>
      <c r="C18" s="14" t="s">
        <v>173</v>
      </c>
      <c r="D18" s="10"/>
      <c r="E18" s="37"/>
      <c r="F18" s="12"/>
    </row>
    <row r="19" spans="1:6" x14ac:dyDescent="0.35">
      <c r="A19" s="45" t="s">
        <v>221</v>
      </c>
      <c r="B19" s="46"/>
      <c r="C19" s="21"/>
      <c r="D19" s="50">
        <v>76732.800000000003</v>
      </c>
      <c r="E19" s="37"/>
      <c r="F19" s="12"/>
    </row>
    <row r="20" spans="1:6" x14ac:dyDescent="0.35">
      <c r="B20" s="7"/>
      <c r="C20" s="7"/>
      <c r="D20" s="10"/>
      <c r="E20" s="37"/>
      <c r="F20" s="12"/>
    </row>
    <row r="21" spans="1:6" ht="15" customHeight="1" x14ac:dyDescent="0.35">
      <c r="A21" s="35" t="s">
        <v>174</v>
      </c>
      <c r="B21" s="35" t="s">
        <v>118</v>
      </c>
      <c r="C21" s="35" t="s">
        <v>119</v>
      </c>
      <c r="D21" s="36" t="s">
        <v>474</v>
      </c>
      <c r="F21" s="12"/>
    </row>
    <row r="22" spans="1:6" ht="15" customHeight="1" x14ac:dyDescent="0.35">
      <c r="A22" s="35"/>
      <c r="B22" s="35"/>
      <c r="C22" s="35"/>
      <c r="D22" s="36"/>
      <c r="F22" s="12"/>
    </row>
    <row r="23" spans="1:6" ht="16" x14ac:dyDescent="0.35">
      <c r="A23" s="33" t="s">
        <v>454</v>
      </c>
      <c r="B23" s="33"/>
      <c r="C23" s="33"/>
      <c r="D23" s="4"/>
      <c r="F23" s="12"/>
    </row>
    <row r="24" spans="1:6" x14ac:dyDescent="0.35">
      <c r="A24" s="14">
        <v>1</v>
      </c>
      <c r="B24" s="14" t="s">
        <v>20</v>
      </c>
      <c r="C24" s="14" t="s">
        <v>21</v>
      </c>
      <c r="D24" s="53">
        <v>16630.2</v>
      </c>
      <c r="E24" s="34" t="s">
        <v>455</v>
      </c>
      <c r="F24" s="12"/>
    </row>
    <row r="25" spans="1:6" x14ac:dyDescent="0.35">
      <c r="A25" s="14">
        <v>1</v>
      </c>
      <c r="B25" s="14" t="s">
        <v>344</v>
      </c>
      <c r="C25" s="14" t="s">
        <v>345</v>
      </c>
      <c r="D25" s="53">
        <v>42489</v>
      </c>
      <c r="E25" s="34"/>
      <c r="F25" s="12"/>
    </row>
    <row r="26" spans="1:6" x14ac:dyDescent="0.35">
      <c r="A26" s="14">
        <v>1</v>
      </c>
      <c r="B26" s="14" t="s">
        <v>346</v>
      </c>
      <c r="C26" s="14" t="s">
        <v>347</v>
      </c>
      <c r="D26" s="53">
        <v>10480.799999999999</v>
      </c>
      <c r="E26" s="34"/>
      <c r="F26" s="12"/>
    </row>
    <row r="27" spans="1:6" x14ac:dyDescent="0.35">
      <c r="A27" s="14">
        <v>1</v>
      </c>
      <c r="B27" s="14" t="s">
        <v>72</v>
      </c>
      <c r="C27" s="14" t="s">
        <v>73</v>
      </c>
      <c r="D27" s="53">
        <v>22862.399999999998</v>
      </c>
      <c r="E27" s="34"/>
      <c r="F27" s="12"/>
    </row>
    <row r="28" spans="1:6" x14ac:dyDescent="0.35">
      <c r="A28" s="14">
        <v>1</v>
      </c>
      <c r="B28" s="14" t="s">
        <v>348</v>
      </c>
      <c r="C28" s="14" t="s">
        <v>349</v>
      </c>
      <c r="D28" s="53">
        <v>3149.4</v>
      </c>
      <c r="E28" s="34"/>
      <c r="F28" s="12"/>
    </row>
    <row r="29" spans="1:6" x14ac:dyDescent="0.35">
      <c r="A29" s="14">
        <v>1</v>
      </c>
      <c r="B29" s="14" t="s">
        <v>350</v>
      </c>
      <c r="C29" s="14" t="s">
        <v>351</v>
      </c>
      <c r="D29" s="53">
        <v>38035.799999999996</v>
      </c>
      <c r="E29" s="34"/>
      <c r="F29" s="12"/>
    </row>
    <row r="30" spans="1:6" x14ac:dyDescent="0.35">
      <c r="A30" s="14">
        <v>1</v>
      </c>
      <c r="B30" s="14" t="s">
        <v>352</v>
      </c>
      <c r="C30" s="14" t="s">
        <v>353</v>
      </c>
      <c r="D30" s="53">
        <v>6871.8</v>
      </c>
      <c r="E30" s="34"/>
      <c r="F30" s="12"/>
    </row>
    <row r="31" spans="1:6" x14ac:dyDescent="0.35">
      <c r="A31" s="14">
        <v>1</v>
      </c>
      <c r="B31" s="14" t="s">
        <v>354</v>
      </c>
      <c r="C31" s="14" t="s">
        <v>355</v>
      </c>
      <c r="D31" s="53">
        <v>106753.8</v>
      </c>
      <c r="E31" s="34"/>
      <c r="F31" s="12"/>
    </row>
    <row r="32" spans="1:6" x14ac:dyDescent="0.35">
      <c r="A32" s="14">
        <v>1</v>
      </c>
      <c r="B32" s="14" t="s">
        <v>356</v>
      </c>
      <c r="C32" s="14" t="s">
        <v>357</v>
      </c>
      <c r="D32" s="53">
        <v>103781.4</v>
      </c>
      <c r="E32" s="34"/>
      <c r="F32" s="12"/>
    </row>
    <row r="33" spans="1:6" x14ac:dyDescent="0.35">
      <c r="A33" s="14">
        <v>1</v>
      </c>
      <c r="B33" s="14" t="s">
        <v>18</v>
      </c>
      <c r="C33" s="14" t="s">
        <v>19</v>
      </c>
      <c r="D33" s="53">
        <v>16630.2</v>
      </c>
      <c r="E33" s="34"/>
      <c r="F33" s="12"/>
    </row>
    <row r="34" spans="1:6" x14ac:dyDescent="0.35">
      <c r="A34" s="14">
        <v>1</v>
      </c>
      <c r="B34" s="14" t="s">
        <v>22</v>
      </c>
      <c r="C34" s="14" t="s">
        <v>23</v>
      </c>
      <c r="D34" s="53">
        <v>16630.2</v>
      </c>
      <c r="E34" s="34"/>
      <c r="F34" s="12"/>
    </row>
    <row r="35" spans="1:6" x14ac:dyDescent="0.35">
      <c r="A35" s="14">
        <v>1</v>
      </c>
      <c r="B35" s="14" t="s">
        <v>358</v>
      </c>
      <c r="C35" s="14" t="s">
        <v>359</v>
      </c>
      <c r="D35" s="53">
        <v>232.79999999999998</v>
      </c>
      <c r="E35" s="34"/>
      <c r="F35" s="12"/>
    </row>
    <row r="36" spans="1:6" x14ac:dyDescent="0.35">
      <c r="A36" s="14">
        <v>1</v>
      </c>
      <c r="B36" s="14" t="s">
        <v>360</v>
      </c>
      <c r="C36" s="14" t="s">
        <v>361</v>
      </c>
      <c r="D36" s="53">
        <v>46739.4</v>
      </c>
      <c r="E36" s="34"/>
    </row>
    <row r="37" spans="1:6" x14ac:dyDescent="0.35">
      <c r="A37" s="14">
        <v>1</v>
      </c>
      <c r="B37" s="14" t="s">
        <v>362</v>
      </c>
      <c r="C37" s="14" t="s">
        <v>363</v>
      </c>
      <c r="D37" s="53">
        <v>113344.2</v>
      </c>
      <c r="E37" s="34"/>
    </row>
    <row r="38" spans="1:6" x14ac:dyDescent="0.35">
      <c r="D38" s="4"/>
      <c r="E38" s="27"/>
    </row>
    <row r="39" spans="1:6" x14ac:dyDescent="0.35">
      <c r="D39" s="3"/>
      <c r="E39" s="27"/>
    </row>
    <row r="40" spans="1:6" ht="15" customHeight="1" x14ac:dyDescent="0.35">
      <c r="A40" s="35" t="s">
        <v>174</v>
      </c>
      <c r="B40" s="35" t="s">
        <v>118</v>
      </c>
      <c r="C40" s="35" t="s">
        <v>119</v>
      </c>
      <c r="D40" s="36" t="s">
        <v>474</v>
      </c>
      <c r="E40" s="27"/>
    </row>
    <row r="41" spans="1:6" ht="15" customHeight="1" x14ac:dyDescent="0.35">
      <c r="A41" s="35"/>
      <c r="B41" s="35"/>
      <c r="C41" s="35"/>
      <c r="D41" s="36"/>
    </row>
    <row r="42" spans="1:6" ht="16" x14ac:dyDescent="0.35">
      <c r="A42" s="33" t="s">
        <v>456</v>
      </c>
      <c r="B42" s="33"/>
      <c r="C42" s="33"/>
      <c r="D42" s="4"/>
      <c r="E42" s="32" t="s">
        <v>470</v>
      </c>
    </row>
    <row r="43" spans="1:6" ht="15" customHeight="1" x14ac:dyDescent="0.35">
      <c r="A43" s="14">
        <v>1</v>
      </c>
      <c r="B43" s="14" t="s">
        <v>30</v>
      </c>
      <c r="C43" s="14" t="s">
        <v>31</v>
      </c>
      <c r="D43" s="4">
        <v>19171.8</v>
      </c>
      <c r="E43" s="32"/>
    </row>
    <row r="44" spans="1:6" ht="15" customHeight="1" x14ac:dyDescent="0.35">
      <c r="A44" s="14">
        <v>1</v>
      </c>
      <c r="B44" s="14" t="s">
        <v>206</v>
      </c>
      <c r="C44" s="14" t="s">
        <v>207</v>
      </c>
      <c r="D44" s="4">
        <v>38067</v>
      </c>
      <c r="E44" s="32"/>
    </row>
    <row r="45" spans="1:6" ht="15" customHeight="1" x14ac:dyDescent="0.35">
      <c r="A45" s="14">
        <v>1</v>
      </c>
      <c r="B45" s="14" t="s">
        <v>364</v>
      </c>
      <c r="C45" s="14" t="s">
        <v>365</v>
      </c>
      <c r="D45" s="4">
        <v>60009</v>
      </c>
      <c r="E45" s="32"/>
    </row>
    <row r="46" spans="1:6" x14ac:dyDescent="0.35">
      <c r="A46" s="14">
        <v>1</v>
      </c>
      <c r="B46" s="14" t="s">
        <v>28</v>
      </c>
      <c r="C46" s="14" t="s">
        <v>29</v>
      </c>
      <c r="D46" s="4">
        <v>10184.4</v>
      </c>
      <c r="E46" s="32"/>
    </row>
    <row r="47" spans="1:6" x14ac:dyDescent="0.35">
      <c r="A47" s="14">
        <v>1</v>
      </c>
      <c r="B47" s="14" t="s">
        <v>208</v>
      </c>
      <c r="C47" s="14" t="s">
        <v>209</v>
      </c>
      <c r="D47" s="4">
        <v>84414.599999999991</v>
      </c>
      <c r="E47" s="32"/>
    </row>
    <row r="49" spans="1:6" ht="15" customHeight="1" x14ac:dyDescent="0.35">
      <c r="A49" s="35" t="s">
        <v>174</v>
      </c>
      <c r="B49" s="35" t="s">
        <v>118</v>
      </c>
      <c r="C49" s="35" t="s">
        <v>119</v>
      </c>
      <c r="D49" s="36" t="s">
        <v>474</v>
      </c>
    </row>
    <row r="50" spans="1:6" ht="15" customHeight="1" x14ac:dyDescent="0.35">
      <c r="A50" s="35"/>
      <c r="B50" s="35"/>
      <c r="C50" s="35"/>
      <c r="D50" s="36"/>
    </row>
    <row r="51" spans="1:6" ht="16" x14ac:dyDescent="0.35">
      <c r="A51" s="33" t="s">
        <v>457</v>
      </c>
      <c r="B51" s="33"/>
      <c r="C51" s="33"/>
      <c r="D51" s="4"/>
      <c r="F51" s="12"/>
    </row>
    <row r="52" spans="1:6" x14ac:dyDescent="0.35">
      <c r="A52" s="14">
        <v>1</v>
      </c>
      <c r="B52" s="14" t="s">
        <v>393</v>
      </c>
      <c r="C52" s="14" t="s">
        <v>394</v>
      </c>
      <c r="D52" s="4">
        <v>126832.2</v>
      </c>
      <c r="E52" s="32" t="s">
        <v>468</v>
      </c>
      <c r="F52" s="12"/>
    </row>
    <row r="53" spans="1:6" x14ac:dyDescent="0.35">
      <c r="A53" s="14">
        <v>1</v>
      </c>
      <c r="B53" s="14" t="s">
        <v>313</v>
      </c>
      <c r="C53" s="14" t="s">
        <v>147</v>
      </c>
      <c r="D53" s="4">
        <v>44968.2</v>
      </c>
      <c r="E53" s="32"/>
      <c r="F53" s="12"/>
    </row>
    <row r="54" spans="1:6" x14ac:dyDescent="0.35">
      <c r="A54" s="14">
        <v>1</v>
      </c>
      <c r="B54" s="14" t="s">
        <v>59</v>
      </c>
      <c r="C54" s="14" t="s">
        <v>60</v>
      </c>
      <c r="D54" s="4">
        <v>40773</v>
      </c>
      <c r="E54" s="32"/>
      <c r="F54" s="12"/>
    </row>
    <row r="55" spans="1:6" x14ac:dyDescent="0.35">
      <c r="A55" s="14">
        <v>1</v>
      </c>
      <c r="B55" s="14" t="s">
        <v>61</v>
      </c>
      <c r="C55" s="14" t="s">
        <v>0</v>
      </c>
      <c r="D55" s="4">
        <v>22797</v>
      </c>
      <c r="E55" s="32"/>
      <c r="F55" s="12"/>
    </row>
    <row r="56" spans="1:6" x14ac:dyDescent="0.35">
      <c r="A56" s="14">
        <v>1</v>
      </c>
      <c r="B56" s="14" t="s">
        <v>1</v>
      </c>
      <c r="C56" s="14" t="s">
        <v>2</v>
      </c>
      <c r="D56" s="4">
        <v>21933</v>
      </c>
      <c r="E56" s="32"/>
      <c r="F56" s="12"/>
    </row>
    <row r="57" spans="1:6" x14ac:dyDescent="0.35">
      <c r="A57" s="14">
        <v>1</v>
      </c>
      <c r="B57" s="14" t="s">
        <v>3</v>
      </c>
      <c r="C57" s="14" t="s">
        <v>4</v>
      </c>
      <c r="D57" s="4">
        <v>2977.7999999999997</v>
      </c>
      <c r="F57" s="12"/>
    </row>
    <row r="58" spans="1:6" x14ac:dyDescent="0.35">
      <c r="F58" s="12"/>
    </row>
    <row r="59" spans="1:6" x14ac:dyDescent="0.35">
      <c r="D59" s="3"/>
      <c r="F59" s="12"/>
    </row>
    <row r="60" spans="1:6" ht="15" customHeight="1" x14ac:dyDescent="0.35">
      <c r="A60" s="35" t="s">
        <v>174</v>
      </c>
      <c r="B60" s="35" t="s">
        <v>118</v>
      </c>
      <c r="C60" s="35" t="s">
        <v>119</v>
      </c>
      <c r="D60" s="36" t="s">
        <v>474</v>
      </c>
      <c r="F60" s="12"/>
    </row>
    <row r="61" spans="1:6" ht="15" customHeight="1" x14ac:dyDescent="0.35">
      <c r="A61" s="35"/>
      <c r="B61" s="35"/>
      <c r="C61" s="35"/>
      <c r="D61" s="36"/>
      <c r="F61" s="12"/>
    </row>
    <row r="62" spans="1:6" ht="16" x14ac:dyDescent="0.35">
      <c r="A62" s="33" t="s">
        <v>458</v>
      </c>
      <c r="B62" s="33"/>
      <c r="C62" s="33"/>
      <c r="D62" s="4"/>
      <c r="F62" s="12"/>
    </row>
    <row r="63" spans="1:6" x14ac:dyDescent="0.35">
      <c r="A63" s="14"/>
      <c r="B63" s="14" t="s">
        <v>34</v>
      </c>
      <c r="C63" s="14" t="s">
        <v>35</v>
      </c>
      <c r="D63" s="53">
        <v>9930</v>
      </c>
      <c r="E63" s="34" t="s">
        <v>407</v>
      </c>
      <c r="F63" s="12"/>
    </row>
    <row r="64" spans="1:6" x14ac:dyDescent="0.35">
      <c r="A64" s="14"/>
      <c r="B64" s="14" t="s">
        <v>36</v>
      </c>
      <c r="C64" s="14" t="s">
        <v>37</v>
      </c>
      <c r="D64" s="53">
        <v>16787.399999999998</v>
      </c>
      <c r="E64" s="34"/>
    </row>
    <row r="65" spans="1:5" x14ac:dyDescent="0.35">
      <c r="A65" s="14"/>
      <c r="B65" s="14" t="s">
        <v>38</v>
      </c>
      <c r="C65" s="14" t="s">
        <v>39</v>
      </c>
      <c r="D65" s="53">
        <v>32499</v>
      </c>
      <c r="E65" s="34"/>
    </row>
    <row r="66" spans="1:5" x14ac:dyDescent="0.35">
      <c r="A66" s="14"/>
      <c r="B66" s="14" t="s">
        <v>42</v>
      </c>
      <c r="C66" s="14" t="s">
        <v>43</v>
      </c>
      <c r="D66" s="53">
        <v>37195.199999999997</v>
      </c>
      <c r="E66" s="34"/>
    </row>
    <row r="67" spans="1:5" x14ac:dyDescent="0.35">
      <c r="A67" s="14"/>
      <c r="B67" s="14" t="s">
        <v>367</v>
      </c>
      <c r="C67" s="14" t="s">
        <v>368</v>
      </c>
      <c r="D67" s="53">
        <v>6743.4</v>
      </c>
      <c r="E67" s="34"/>
    </row>
    <row r="68" spans="1:5" x14ac:dyDescent="0.35">
      <c r="A68" s="14"/>
      <c r="B68" s="14" t="s">
        <v>369</v>
      </c>
      <c r="C68" s="14" t="s">
        <v>370</v>
      </c>
      <c r="D68" s="53">
        <v>70857.599999999991</v>
      </c>
      <c r="E68" s="34"/>
    </row>
    <row r="69" spans="1:5" x14ac:dyDescent="0.35">
      <c r="A69" s="14"/>
      <c r="B69" s="14" t="s">
        <v>371</v>
      </c>
      <c r="C69" s="14" t="s">
        <v>372</v>
      </c>
      <c r="D69" s="53">
        <v>131445</v>
      </c>
      <c r="E69" s="34"/>
    </row>
    <row r="70" spans="1:5" x14ac:dyDescent="0.35">
      <c r="A70" s="14"/>
      <c r="B70" s="14" t="s">
        <v>373</v>
      </c>
      <c r="C70" s="14" t="s">
        <v>374</v>
      </c>
      <c r="D70" s="53">
        <v>84649.2</v>
      </c>
      <c r="E70" s="34"/>
    </row>
    <row r="71" spans="1:5" x14ac:dyDescent="0.35">
      <c r="A71" s="14"/>
      <c r="B71" s="14" t="s">
        <v>32</v>
      </c>
      <c r="C71" s="14" t="s">
        <v>33</v>
      </c>
      <c r="D71" s="53">
        <v>736.19999999999993</v>
      </c>
      <c r="E71" s="34"/>
    </row>
    <row r="72" spans="1:5" x14ac:dyDescent="0.35">
      <c r="A72" s="14"/>
      <c r="B72" s="14" t="s">
        <v>40</v>
      </c>
      <c r="C72" s="14" t="s">
        <v>41</v>
      </c>
      <c r="D72" s="53">
        <v>52720.799999999996</v>
      </c>
      <c r="E72" s="34"/>
    </row>
    <row r="73" spans="1:5" x14ac:dyDescent="0.35">
      <c r="A73" s="14"/>
      <c r="B73" s="14" t="s">
        <v>375</v>
      </c>
      <c r="C73" s="14" t="s">
        <v>376</v>
      </c>
      <c r="D73" s="53">
        <v>21559.8</v>
      </c>
      <c r="E73" s="34"/>
    </row>
    <row r="74" spans="1:5" x14ac:dyDescent="0.35">
      <c r="A74" s="14"/>
      <c r="B74" s="14" t="s">
        <v>44</v>
      </c>
      <c r="C74" s="14" t="s">
        <v>45</v>
      </c>
      <c r="D74" s="53">
        <v>14751</v>
      </c>
      <c r="E74" s="34"/>
    </row>
    <row r="75" spans="1:5" x14ac:dyDescent="0.35">
      <c r="A75" s="14"/>
      <c r="B75" s="14" t="s">
        <v>46</v>
      </c>
      <c r="C75" s="14" t="s">
        <v>47</v>
      </c>
      <c r="D75" s="53">
        <v>9211.1999999999989</v>
      </c>
      <c r="E75" s="34"/>
    </row>
    <row r="76" spans="1:5" x14ac:dyDescent="0.35">
      <c r="A76" s="14"/>
      <c r="B76" s="14" t="s">
        <v>48</v>
      </c>
      <c r="C76" s="14" t="s">
        <v>49</v>
      </c>
      <c r="D76" s="53">
        <v>3728.3999999999996</v>
      </c>
      <c r="E76" s="34"/>
    </row>
    <row r="77" spans="1:5" x14ac:dyDescent="0.35">
      <c r="A77" s="14"/>
      <c r="B77" s="14" t="s">
        <v>50</v>
      </c>
      <c r="C77" s="14" t="s">
        <v>51</v>
      </c>
      <c r="D77" s="53">
        <v>6211.2</v>
      </c>
      <c r="E77" s="34"/>
    </row>
    <row r="78" spans="1:5" x14ac:dyDescent="0.35">
      <c r="A78" s="14"/>
      <c r="B78" s="14" t="s">
        <v>158</v>
      </c>
      <c r="C78" s="14" t="s">
        <v>377</v>
      </c>
      <c r="D78" s="53">
        <v>16246.199999999999</v>
      </c>
      <c r="E78" s="34"/>
    </row>
    <row r="79" spans="1:5" x14ac:dyDescent="0.35">
      <c r="A79" s="14"/>
      <c r="B79" s="14" t="s">
        <v>159</v>
      </c>
      <c r="C79" s="14" t="s">
        <v>378</v>
      </c>
      <c r="D79" s="53">
        <v>10131</v>
      </c>
      <c r="E79" s="34"/>
    </row>
    <row r="80" spans="1:5" x14ac:dyDescent="0.35">
      <c r="A80" s="14"/>
      <c r="B80" s="14" t="s">
        <v>52</v>
      </c>
      <c r="C80" s="14" t="s">
        <v>53</v>
      </c>
      <c r="D80" s="53">
        <v>14243.4</v>
      </c>
      <c r="E80" s="34"/>
    </row>
    <row r="81" spans="1:5" x14ac:dyDescent="0.35">
      <c r="A81" s="14"/>
      <c r="B81" s="14" t="s">
        <v>379</v>
      </c>
      <c r="C81" s="14" t="s">
        <v>380</v>
      </c>
      <c r="D81" s="53">
        <v>273807.59999999998</v>
      </c>
      <c r="E81" s="34"/>
    </row>
    <row r="82" spans="1:5" x14ac:dyDescent="0.35">
      <c r="A82" s="14"/>
      <c r="B82" s="14" t="s">
        <v>381</v>
      </c>
      <c r="C82" s="14" t="s">
        <v>382</v>
      </c>
      <c r="D82" s="53">
        <v>50032.799999999996</v>
      </c>
      <c r="E82" s="34"/>
    </row>
    <row r="83" spans="1:5" x14ac:dyDescent="0.35">
      <c r="A83" s="14"/>
      <c r="B83" s="14" t="s">
        <v>383</v>
      </c>
      <c r="C83" s="14" t="s">
        <v>384</v>
      </c>
      <c r="D83" s="53">
        <v>75937.8</v>
      </c>
      <c r="E83" s="34"/>
    </row>
    <row r="84" spans="1:5" x14ac:dyDescent="0.35">
      <c r="A84" s="14"/>
      <c r="B84" s="14" t="s">
        <v>385</v>
      </c>
      <c r="C84" s="14" t="s">
        <v>386</v>
      </c>
      <c r="D84" s="53">
        <v>94359.599999999991</v>
      </c>
      <c r="E84" s="34"/>
    </row>
    <row r="85" spans="1:5" x14ac:dyDescent="0.35">
      <c r="A85" s="14"/>
      <c r="B85" s="14" t="s">
        <v>387</v>
      </c>
      <c r="C85" s="14" t="s">
        <v>388</v>
      </c>
      <c r="D85" s="53">
        <v>154925.4</v>
      </c>
      <c r="E85" s="34"/>
    </row>
    <row r="86" spans="1:5" x14ac:dyDescent="0.35">
      <c r="A86" s="14"/>
      <c r="B86" s="14" t="s">
        <v>389</v>
      </c>
      <c r="C86" s="14" t="s">
        <v>390</v>
      </c>
      <c r="D86" s="53">
        <v>25224.6</v>
      </c>
      <c r="E86" s="34"/>
    </row>
    <row r="87" spans="1:5" x14ac:dyDescent="0.35">
      <c r="D87" s="3"/>
    </row>
    <row r="88" spans="1:5" ht="15" customHeight="1" x14ac:dyDescent="0.35">
      <c r="A88" s="35" t="s">
        <v>174</v>
      </c>
      <c r="B88" s="35" t="s">
        <v>118</v>
      </c>
      <c r="C88" s="35" t="s">
        <v>119</v>
      </c>
      <c r="D88" s="36" t="s">
        <v>474</v>
      </c>
    </row>
    <row r="89" spans="1:5" ht="15" customHeight="1" x14ac:dyDescent="0.35">
      <c r="A89" s="35"/>
      <c r="B89" s="35"/>
      <c r="C89" s="35"/>
      <c r="D89" s="36"/>
    </row>
    <row r="90" spans="1:5" ht="16" x14ac:dyDescent="0.35">
      <c r="A90" s="33" t="s">
        <v>459</v>
      </c>
      <c r="B90" s="33"/>
      <c r="C90" s="33"/>
      <c r="D90" s="4"/>
    </row>
    <row r="91" spans="1:5" x14ac:dyDescent="0.35">
      <c r="A91" s="14">
        <v>1</v>
      </c>
      <c r="B91" s="14" t="s">
        <v>10</v>
      </c>
      <c r="C91" s="14" t="s">
        <v>11</v>
      </c>
      <c r="D91" s="4">
        <v>12564</v>
      </c>
    </row>
    <row r="92" spans="1:5" x14ac:dyDescent="0.35">
      <c r="A92" s="14">
        <v>1</v>
      </c>
      <c r="B92" s="14" t="s">
        <v>16</v>
      </c>
      <c r="C92" s="14" t="s">
        <v>17</v>
      </c>
      <c r="D92" s="4">
        <v>10687.8</v>
      </c>
      <c r="E92" s="34" t="s">
        <v>408</v>
      </c>
    </row>
    <row r="93" spans="1:5" x14ac:dyDescent="0.35">
      <c r="A93" s="14">
        <v>1</v>
      </c>
      <c r="B93" s="14" t="s">
        <v>64</v>
      </c>
      <c r="C93" s="14" t="s">
        <v>65</v>
      </c>
      <c r="D93" s="4">
        <v>29539.199999999997</v>
      </c>
      <c r="E93" s="34"/>
    </row>
    <row r="94" spans="1:5" x14ac:dyDescent="0.35">
      <c r="A94" s="14">
        <v>1</v>
      </c>
      <c r="B94" s="14" t="s">
        <v>66</v>
      </c>
      <c r="C94" s="14" t="s">
        <v>67</v>
      </c>
      <c r="D94" s="4">
        <v>15895.199999999999</v>
      </c>
      <c r="E94" s="34"/>
    </row>
    <row r="95" spans="1:5" x14ac:dyDescent="0.35">
      <c r="A95" s="14">
        <v>1</v>
      </c>
      <c r="B95" s="14" t="s">
        <v>62</v>
      </c>
      <c r="C95" s="14" t="s">
        <v>63</v>
      </c>
      <c r="D95" s="4">
        <v>1364.3999999999999</v>
      </c>
      <c r="E95" s="34"/>
    </row>
    <row r="96" spans="1:5" x14ac:dyDescent="0.35">
      <c r="A96" s="14">
        <v>1</v>
      </c>
      <c r="B96" s="14" t="s">
        <v>12</v>
      </c>
      <c r="C96" s="14" t="s">
        <v>13</v>
      </c>
      <c r="D96" s="4">
        <v>16486.8</v>
      </c>
      <c r="E96" s="34"/>
    </row>
    <row r="97" spans="1:5" x14ac:dyDescent="0.35">
      <c r="A97" s="14">
        <v>1</v>
      </c>
      <c r="B97" s="14" t="s">
        <v>14</v>
      </c>
      <c r="C97" s="14" t="s">
        <v>15</v>
      </c>
      <c r="D97" s="4">
        <v>13996.199999999999</v>
      </c>
      <c r="E97" s="34"/>
    </row>
    <row r="98" spans="1:5" x14ac:dyDescent="0.35">
      <c r="A98" s="14">
        <v>1</v>
      </c>
      <c r="B98" s="14" t="s">
        <v>8</v>
      </c>
      <c r="C98" s="14" t="s">
        <v>9</v>
      </c>
      <c r="D98" s="4">
        <v>5514.5999999999995</v>
      </c>
      <c r="E98" s="34"/>
    </row>
    <row r="99" spans="1:5" x14ac:dyDescent="0.35">
      <c r="A99" s="14">
        <v>1</v>
      </c>
      <c r="B99" s="14" t="s">
        <v>395</v>
      </c>
      <c r="C99" s="14" t="s">
        <v>396</v>
      </c>
      <c r="D99" s="4">
        <v>43558.2</v>
      </c>
      <c r="E99" s="34"/>
    </row>
    <row r="100" spans="1:5" x14ac:dyDescent="0.35">
      <c r="A100" s="14">
        <v>1</v>
      </c>
      <c r="B100" s="14" t="s">
        <v>397</v>
      </c>
      <c r="C100" s="14" t="s">
        <v>398</v>
      </c>
      <c r="D100" s="4">
        <v>55201.2</v>
      </c>
      <c r="E100" s="34"/>
    </row>
    <row r="102" spans="1:5" x14ac:dyDescent="0.35">
      <c r="D102" s="3"/>
    </row>
    <row r="103" spans="1:5" ht="15" customHeight="1" x14ac:dyDescent="0.35">
      <c r="A103" s="35" t="s">
        <v>174</v>
      </c>
      <c r="B103" s="35" t="s">
        <v>118</v>
      </c>
      <c r="C103" s="35" t="s">
        <v>119</v>
      </c>
      <c r="D103" s="36" t="s">
        <v>474</v>
      </c>
    </row>
    <row r="104" spans="1:5" ht="15" customHeight="1" x14ac:dyDescent="0.35">
      <c r="A104" s="35"/>
      <c r="B104" s="35"/>
      <c r="C104" s="35"/>
      <c r="D104" s="36"/>
    </row>
    <row r="105" spans="1:5" ht="16" x14ac:dyDescent="0.35">
      <c r="A105" s="33" t="s">
        <v>460</v>
      </c>
      <c r="B105" s="33"/>
      <c r="C105" s="33"/>
      <c r="D105" s="4"/>
    </row>
    <row r="106" spans="1:5" x14ac:dyDescent="0.35">
      <c r="A106" s="14">
        <v>1</v>
      </c>
      <c r="B106" s="14" t="s">
        <v>57</v>
      </c>
      <c r="C106" s="14" t="s">
        <v>58</v>
      </c>
      <c r="D106" s="4">
        <v>10130.4</v>
      </c>
    </row>
    <row r="107" spans="1:5" x14ac:dyDescent="0.35">
      <c r="A107" s="14">
        <v>1</v>
      </c>
      <c r="B107" s="14" t="s">
        <v>400</v>
      </c>
      <c r="C107" s="14" t="s">
        <v>401</v>
      </c>
      <c r="D107" s="4">
        <v>8538.6</v>
      </c>
      <c r="E107" s="32" t="s">
        <v>409</v>
      </c>
    </row>
    <row r="108" spans="1:5" x14ac:dyDescent="0.35">
      <c r="A108" s="14">
        <v>1</v>
      </c>
      <c r="B108" s="14" t="s">
        <v>402</v>
      </c>
      <c r="C108" s="14" t="s">
        <v>403</v>
      </c>
      <c r="D108" s="4">
        <v>15315.599999999999</v>
      </c>
      <c r="E108" s="32"/>
    </row>
    <row r="109" spans="1:5" x14ac:dyDescent="0.35">
      <c r="A109" s="14">
        <v>1</v>
      </c>
      <c r="B109" s="14" t="s">
        <v>54</v>
      </c>
      <c r="C109" s="14" t="s">
        <v>55</v>
      </c>
      <c r="D109" s="4">
        <v>5958</v>
      </c>
      <c r="E109" s="32"/>
    </row>
    <row r="110" spans="1:5" x14ac:dyDescent="0.35">
      <c r="A110" s="14">
        <v>1</v>
      </c>
      <c r="B110" s="14" t="s">
        <v>461</v>
      </c>
      <c r="C110" s="14" t="s">
        <v>56</v>
      </c>
      <c r="D110" s="4">
        <v>10801.8</v>
      </c>
    </row>
    <row r="112" spans="1:5" ht="15" customHeight="1" x14ac:dyDescent="0.35">
      <c r="A112" s="35" t="s">
        <v>174</v>
      </c>
      <c r="B112" s="35" t="s">
        <v>118</v>
      </c>
      <c r="C112" s="35" t="s">
        <v>119</v>
      </c>
      <c r="D112" s="36" t="s">
        <v>474</v>
      </c>
    </row>
    <row r="113" spans="1:6" ht="15" customHeight="1" x14ac:dyDescent="0.35">
      <c r="A113" s="35"/>
      <c r="B113" s="35"/>
      <c r="C113" s="35"/>
      <c r="D113" s="36"/>
      <c r="E113" s="32" t="s">
        <v>473</v>
      </c>
    </row>
    <row r="114" spans="1:6" ht="16" x14ac:dyDescent="0.35">
      <c r="A114" s="33" t="s">
        <v>472</v>
      </c>
      <c r="B114" s="33"/>
      <c r="C114" s="33"/>
      <c r="D114" s="30"/>
      <c r="E114" s="32"/>
    </row>
    <row r="115" spans="1:6" x14ac:dyDescent="0.35">
      <c r="A115" s="14">
        <v>1</v>
      </c>
      <c r="B115" s="14" t="s">
        <v>286</v>
      </c>
      <c r="C115" s="14" t="s">
        <v>287</v>
      </c>
      <c r="D115" s="52">
        <v>612.6</v>
      </c>
      <c r="E115" s="32"/>
    </row>
    <row r="116" spans="1:6" x14ac:dyDescent="0.35">
      <c r="A116" s="14">
        <v>1</v>
      </c>
      <c r="B116" s="14" t="s">
        <v>288</v>
      </c>
      <c r="C116" s="14" t="s">
        <v>289</v>
      </c>
      <c r="D116" s="52">
        <v>432</v>
      </c>
      <c r="E116" s="32"/>
    </row>
    <row r="118" spans="1:6" ht="17.5" x14ac:dyDescent="0.35">
      <c r="A118" s="5"/>
      <c r="C118" t="s">
        <v>287</v>
      </c>
      <c r="F118" s="5"/>
    </row>
    <row r="130" spans="3:6" x14ac:dyDescent="0.35">
      <c r="C130" t="s">
        <v>289</v>
      </c>
    </row>
    <row r="140" spans="3:6" x14ac:dyDescent="0.35">
      <c r="F140" s="12"/>
    </row>
    <row r="141" spans="3:6" x14ac:dyDescent="0.35">
      <c r="F141" s="12"/>
    </row>
    <row r="142" spans="3:6" x14ac:dyDescent="0.35">
      <c r="F142" s="12"/>
    </row>
    <row r="143" spans="3:6" x14ac:dyDescent="0.35">
      <c r="F143" s="12"/>
    </row>
    <row r="144" spans="3:6" x14ac:dyDescent="0.35">
      <c r="F144" s="12"/>
    </row>
  </sheetData>
  <mergeCells count="50">
    <mergeCell ref="E92:E100"/>
    <mergeCell ref="E107:E109"/>
    <mergeCell ref="C10:C11"/>
    <mergeCell ref="B10:B11"/>
    <mergeCell ref="E24:E37"/>
    <mergeCell ref="E42:E47"/>
    <mergeCell ref="E52:E56"/>
    <mergeCell ref="E63:E86"/>
    <mergeCell ref="D103:D104"/>
    <mergeCell ref="D88:D89"/>
    <mergeCell ref="D60:D61"/>
    <mergeCell ref="D49:D50"/>
    <mergeCell ref="D40:D41"/>
    <mergeCell ref="D21:D22"/>
    <mergeCell ref="D10:D11"/>
    <mergeCell ref="B7:C8"/>
    <mergeCell ref="A10:A11"/>
    <mergeCell ref="A19:B19"/>
    <mergeCell ref="E13:E20"/>
    <mergeCell ref="A12:C12"/>
    <mergeCell ref="A21:A22"/>
    <mergeCell ref="B21:B22"/>
    <mergeCell ref="C21:C22"/>
    <mergeCell ref="A23:C23"/>
    <mergeCell ref="A40:A41"/>
    <mergeCell ref="B40:B41"/>
    <mergeCell ref="C40:C41"/>
    <mergeCell ref="A42:C42"/>
    <mergeCell ref="A49:A50"/>
    <mergeCell ref="B49:B50"/>
    <mergeCell ref="C49:C50"/>
    <mergeCell ref="A51:C51"/>
    <mergeCell ref="A60:A61"/>
    <mergeCell ref="B60:B61"/>
    <mergeCell ref="C60:C61"/>
    <mergeCell ref="A62:C62"/>
    <mergeCell ref="A88:A89"/>
    <mergeCell ref="B88:B89"/>
    <mergeCell ref="C88:C89"/>
    <mergeCell ref="A90:C90"/>
    <mergeCell ref="A103:A104"/>
    <mergeCell ref="B103:B104"/>
    <mergeCell ref="C103:C104"/>
    <mergeCell ref="A105:C105"/>
    <mergeCell ref="A112:A113"/>
    <mergeCell ref="B112:B113"/>
    <mergeCell ref="C112:C113"/>
    <mergeCell ref="E113:E116"/>
    <mergeCell ref="A114:C114"/>
    <mergeCell ref="D112:D1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1BD4-8F5F-43BB-9899-51A1EAAA155E}">
  <dimension ref="A7:G147"/>
  <sheetViews>
    <sheetView workbookViewId="0">
      <selection activeCell="D1" sqref="D1:D1048576"/>
    </sheetView>
  </sheetViews>
  <sheetFormatPr defaultRowHeight="14.5" x14ac:dyDescent="0.35"/>
  <cols>
    <col min="2" max="2" width="19.54296875" customWidth="1"/>
    <col min="3" max="3" width="90" customWidth="1"/>
    <col min="4" max="4" width="16.453125" style="3" customWidth="1"/>
    <col min="5" max="5" width="41.26953125" customWidth="1"/>
  </cols>
  <sheetData>
    <row r="7" spans="1:7" x14ac:dyDescent="0.35">
      <c r="B7" s="38" t="s">
        <v>247</v>
      </c>
      <c r="C7" s="38"/>
      <c r="D7" s="29"/>
    </row>
    <row r="8" spans="1:7" ht="39" customHeight="1" x14ac:dyDescent="0.35">
      <c r="B8" s="38"/>
      <c r="C8" s="38"/>
      <c r="D8" s="29"/>
    </row>
    <row r="10" spans="1:7" ht="15" customHeight="1" x14ac:dyDescent="0.35">
      <c r="A10" s="35" t="s">
        <v>174</v>
      </c>
      <c r="B10" s="35" t="s">
        <v>118</v>
      </c>
      <c r="C10" s="35" t="s">
        <v>119</v>
      </c>
      <c r="D10" s="36" t="s">
        <v>474</v>
      </c>
    </row>
    <row r="11" spans="1:7" ht="15" customHeight="1" x14ac:dyDescent="0.35">
      <c r="A11" s="35"/>
      <c r="B11" s="35"/>
      <c r="C11" s="35"/>
      <c r="D11" s="36"/>
      <c r="G11" s="10">
        <v>0.4</v>
      </c>
    </row>
    <row r="12" spans="1:7" ht="15" customHeight="1" x14ac:dyDescent="0.35">
      <c r="A12" s="39" t="s">
        <v>152</v>
      </c>
      <c r="B12" s="39"/>
      <c r="C12" s="39"/>
      <c r="D12" s="31"/>
      <c r="E12" s="37" t="s">
        <v>259</v>
      </c>
    </row>
    <row r="13" spans="1:7" x14ac:dyDescent="0.35">
      <c r="A13" s="14">
        <v>1</v>
      </c>
      <c r="B13" s="14" t="s">
        <v>248</v>
      </c>
      <c r="C13" s="14" t="s">
        <v>249</v>
      </c>
      <c r="D13" s="51"/>
      <c r="E13" s="37"/>
    </row>
    <row r="14" spans="1:7" x14ac:dyDescent="0.35">
      <c r="A14" s="14">
        <v>1</v>
      </c>
      <c r="B14" s="14" t="s">
        <v>250</v>
      </c>
      <c r="C14" s="14" t="s">
        <v>251</v>
      </c>
      <c r="D14" s="51"/>
      <c r="E14" s="37"/>
    </row>
    <row r="15" spans="1:7" x14ac:dyDescent="0.35">
      <c r="A15" s="14">
        <v>1</v>
      </c>
      <c r="B15" s="14" t="s">
        <v>135</v>
      </c>
      <c r="C15" s="14" t="s">
        <v>7</v>
      </c>
      <c r="D15" s="51"/>
      <c r="E15" s="37"/>
    </row>
    <row r="16" spans="1:7" x14ac:dyDescent="0.35">
      <c r="A16" s="14">
        <v>1</v>
      </c>
      <c r="B16" s="14" t="s">
        <v>136</v>
      </c>
      <c r="C16" s="14" t="s">
        <v>137</v>
      </c>
      <c r="D16" s="51"/>
      <c r="E16" s="37"/>
    </row>
    <row r="17" spans="1:5" x14ac:dyDescent="0.35">
      <c r="A17" s="14">
        <v>1</v>
      </c>
      <c r="B17" s="14" t="s">
        <v>234</v>
      </c>
      <c r="C17" s="14" t="s">
        <v>235</v>
      </c>
      <c r="D17" s="51"/>
      <c r="E17" s="37"/>
    </row>
    <row r="18" spans="1:5" x14ac:dyDescent="0.35">
      <c r="A18" s="14">
        <v>1</v>
      </c>
      <c r="B18" s="14" t="s">
        <v>138</v>
      </c>
      <c r="C18" s="14" t="s">
        <v>173</v>
      </c>
      <c r="D18" s="51"/>
      <c r="E18" s="37"/>
    </row>
    <row r="19" spans="1:5" x14ac:dyDescent="0.35">
      <c r="A19" s="45" t="s">
        <v>221</v>
      </c>
      <c r="B19" s="46"/>
      <c r="C19" s="24"/>
      <c r="D19" s="50">
        <v>58010.400000000001</v>
      </c>
      <c r="E19" s="37"/>
    </row>
    <row r="20" spans="1:5" x14ac:dyDescent="0.35">
      <c r="D20"/>
    </row>
    <row r="21" spans="1:5" ht="15" customHeight="1" x14ac:dyDescent="0.35">
      <c r="A21" s="35" t="s">
        <v>174</v>
      </c>
      <c r="B21" s="35" t="s">
        <v>118</v>
      </c>
      <c r="C21" s="35" t="s">
        <v>119</v>
      </c>
      <c r="D21" s="36" t="s">
        <v>474</v>
      </c>
    </row>
    <row r="22" spans="1:5" ht="15" customHeight="1" x14ac:dyDescent="0.35">
      <c r="A22" s="35"/>
      <c r="B22" s="35"/>
      <c r="C22" s="35"/>
      <c r="D22" s="36"/>
    </row>
    <row r="23" spans="1:5" ht="16" x14ac:dyDescent="0.35">
      <c r="A23" s="33" t="s">
        <v>412</v>
      </c>
      <c r="B23" s="33"/>
      <c r="C23" s="33"/>
      <c r="D23" s="30"/>
    </row>
    <row r="24" spans="1:5" x14ac:dyDescent="0.35">
      <c r="A24" s="14">
        <v>1</v>
      </c>
      <c r="B24" s="14" t="s">
        <v>413</v>
      </c>
      <c r="C24" s="14" t="s">
        <v>414</v>
      </c>
      <c r="D24" s="53">
        <v>166076.4</v>
      </c>
      <c r="E24" s="34" t="s">
        <v>455</v>
      </c>
    </row>
    <row r="25" spans="1:5" x14ac:dyDescent="0.35">
      <c r="A25" s="14">
        <v>1</v>
      </c>
      <c r="B25" s="14" t="s">
        <v>415</v>
      </c>
      <c r="C25" s="14" t="s">
        <v>416</v>
      </c>
      <c r="D25" s="53">
        <v>81528</v>
      </c>
      <c r="E25" s="34"/>
    </row>
    <row r="26" spans="1:5" x14ac:dyDescent="0.35">
      <c r="A26" s="14">
        <v>1</v>
      </c>
      <c r="B26" s="14" t="s">
        <v>417</v>
      </c>
      <c r="C26" s="14" t="s">
        <v>418</v>
      </c>
      <c r="D26" s="53">
        <v>270084.59999999998</v>
      </c>
      <c r="E26" s="34"/>
    </row>
    <row r="27" spans="1:5" x14ac:dyDescent="0.35">
      <c r="A27" s="14">
        <v>1</v>
      </c>
      <c r="B27" s="14" t="s">
        <v>419</v>
      </c>
      <c r="C27" s="14" t="s">
        <v>420</v>
      </c>
      <c r="D27" s="53">
        <v>83509.8</v>
      </c>
      <c r="E27" s="34"/>
    </row>
    <row r="28" spans="1:5" x14ac:dyDescent="0.35">
      <c r="A28" s="14">
        <v>1</v>
      </c>
      <c r="B28" s="14" t="s">
        <v>421</v>
      </c>
      <c r="C28" s="14" t="s">
        <v>422</v>
      </c>
      <c r="D28" s="53">
        <v>111386.4</v>
      </c>
      <c r="E28" s="34"/>
    </row>
    <row r="29" spans="1:5" x14ac:dyDescent="0.35">
      <c r="A29" s="14">
        <v>1</v>
      </c>
      <c r="B29" s="14" t="s">
        <v>423</v>
      </c>
      <c r="C29" s="14" t="s">
        <v>424</v>
      </c>
      <c r="D29" s="53">
        <v>92117.4</v>
      </c>
      <c r="E29" s="34"/>
    </row>
    <row r="30" spans="1:5" x14ac:dyDescent="0.35">
      <c r="A30" s="14">
        <v>1</v>
      </c>
      <c r="B30" s="14" t="s">
        <v>425</v>
      </c>
      <c r="C30" s="14" t="s">
        <v>426</v>
      </c>
      <c r="D30" s="53">
        <v>236167.19999999998</v>
      </c>
      <c r="E30" s="34"/>
    </row>
    <row r="31" spans="1:5" x14ac:dyDescent="0.35">
      <c r="A31" s="14">
        <v>1</v>
      </c>
      <c r="B31" s="14" t="s">
        <v>427</v>
      </c>
      <c r="C31" s="14" t="s">
        <v>428</v>
      </c>
      <c r="D31" s="53">
        <v>94851.599999999991</v>
      </c>
      <c r="E31" s="34"/>
    </row>
    <row r="32" spans="1:5" x14ac:dyDescent="0.35">
      <c r="A32" s="14">
        <v>1</v>
      </c>
      <c r="B32" s="14" t="s">
        <v>429</v>
      </c>
      <c r="C32" s="14" t="s">
        <v>430</v>
      </c>
      <c r="D32" s="53">
        <v>71487.599999999991</v>
      </c>
      <c r="E32" s="34"/>
    </row>
    <row r="33" spans="1:5" x14ac:dyDescent="0.35">
      <c r="A33" s="14">
        <v>1</v>
      </c>
      <c r="B33" s="14" t="s">
        <v>431</v>
      </c>
      <c r="C33" s="14" t="s">
        <v>432</v>
      </c>
      <c r="D33" s="53">
        <v>37678.199999999997</v>
      </c>
      <c r="E33" s="34"/>
    </row>
    <row r="34" spans="1:5" x14ac:dyDescent="0.35">
      <c r="A34" s="14">
        <v>1</v>
      </c>
      <c r="B34" s="14" t="s">
        <v>433</v>
      </c>
      <c r="C34" s="14" t="s">
        <v>434</v>
      </c>
      <c r="D34" s="53">
        <v>200137.19999999998</v>
      </c>
      <c r="E34" s="34"/>
    </row>
    <row r="35" spans="1:5" x14ac:dyDescent="0.35">
      <c r="A35" s="14">
        <v>1</v>
      </c>
      <c r="B35" s="14" t="s">
        <v>435</v>
      </c>
      <c r="C35" s="14" t="s">
        <v>436</v>
      </c>
      <c r="D35" s="53">
        <v>85109.4</v>
      </c>
      <c r="E35" s="34"/>
    </row>
    <row r="36" spans="1:5" x14ac:dyDescent="0.35">
      <c r="A36" s="14">
        <v>1</v>
      </c>
      <c r="B36" s="14" t="s">
        <v>437</v>
      </c>
      <c r="C36" s="14" t="s">
        <v>438</v>
      </c>
      <c r="D36" s="53">
        <v>209425.19999999998</v>
      </c>
      <c r="E36" s="34"/>
    </row>
    <row r="37" spans="1:5" x14ac:dyDescent="0.35">
      <c r="A37" s="14"/>
      <c r="B37" s="14" t="s">
        <v>439</v>
      </c>
      <c r="C37" s="14" t="s">
        <v>440</v>
      </c>
      <c r="D37" s="53">
        <v>193153.19999999998</v>
      </c>
      <c r="E37" s="34"/>
    </row>
    <row r="38" spans="1:5" x14ac:dyDescent="0.35">
      <c r="A38" s="14">
        <v>1</v>
      </c>
      <c r="B38" s="14" t="s">
        <v>441</v>
      </c>
      <c r="C38" s="14" t="s">
        <v>442</v>
      </c>
      <c r="D38" s="53">
        <v>261703.8</v>
      </c>
      <c r="E38" s="27"/>
    </row>
    <row r="39" spans="1:5" x14ac:dyDescent="0.35">
      <c r="A39" s="14">
        <v>1</v>
      </c>
      <c r="B39" s="14" t="s">
        <v>443</v>
      </c>
      <c r="C39" s="14" t="s">
        <v>444</v>
      </c>
      <c r="D39" s="53">
        <v>45306.6</v>
      </c>
      <c r="E39" s="27"/>
    </row>
    <row r="40" spans="1:5" ht="15" customHeight="1" x14ac:dyDescent="0.35">
      <c r="D40" s="8"/>
      <c r="E40" s="27"/>
    </row>
    <row r="41" spans="1:5" ht="15" customHeight="1" x14ac:dyDescent="0.35">
      <c r="A41" s="35" t="s">
        <v>174</v>
      </c>
      <c r="B41" s="35" t="s">
        <v>118</v>
      </c>
      <c r="C41" s="35" t="s">
        <v>119</v>
      </c>
      <c r="D41" s="36" t="s">
        <v>474</v>
      </c>
    </row>
    <row r="42" spans="1:5" ht="15" customHeight="1" x14ac:dyDescent="0.35">
      <c r="A42" s="35"/>
      <c r="B42" s="35"/>
      <c r="C42" s="35"/>
      <c r="D42" s="36"/>
      <c r="E42" s="32" t="s">
        <v>470</v>
      </c>
    </row>
    <row r="43" spans="1:5" ht="16" x14ac:dyDescent="0.35">
      <c r="A43" s="33" t="s">
        <v>446</v>
      </c>
      <c r="B43" s="33"/>
      <c r="C43" s="33"/>
      <c r="D43" s="30"/>
      <c r="E43" s="32"/>
    </row>
    <row r="44" spans="1:5" x14ac:dyDescent="0.35">
      <c r="A44" s="14">
        <v>1</v>
      </c>
      <c r="B44" s="14" t="s">
        <v>30</v>
      </c>
      <c r="C44" s="14" t="s">
        <v>31</v>
      </c>
      <c r="D44" s="4">
        <v>19171.8</v>
      </c>
      <c r="E44" s="32"/>
    </row>
    <row r="45" spans="1:5" x14ac:dyDescent="0.35">
      <c r="A45" s="14">
        <v>1</v>
      </c>
      <c r="B45" s="14" t="s">
        <v>206</v>
      </c>
      <c r="C45" s="14" t="s">
        <v>207</v>
      </c>
      <c r="D45" s="4">
        <v>38067</v>
      </c>
      <c r="E45" s="32"/>
    </row>
    <row r="46" spans="1:5" x14ac:dyDescent="0.35">
      <c r="A46" s="14">
        <v>1</v>
      </c>
      <c r="B46" s="14" t="s">
        <v>364</v>
      </c>
      <c r="C46" s="14" t="s">
        <v>365</v>
      </c>
      <c r="D46" s="4">
        <v>60009</v>
      </c>
      <c r="E46" s="32"/>
    </row>
    <row r="47" spans="1:5" x14ac:dyDescent="0.35">
      <c r="A47" s="14">
        <v>1</v>
      </c>
      <c r="B47" s="14" t="s">
        <v>28</v>
      </c>
      <c r="C47" s="14" t="s">
        <v>29</v>
      </c>
      <c r="D47" s="4">
        <v>10184.4</v>
      </c>
      <c r="E47" s="32"/>
    </row>
    <row r="48" spans="1:5" x14ac:dyDescent="0.35">
      <c r="A48" s="14">
        <v>1</v>
      </c>
      <c r="B48" s="14" t="s">
        <v>208</v>
      </c>
      <c r="C48" s="14" t="s">
        <v>209</v>
      </c>
      <c r="D48" s="4">
        <v>84414.599999999991</v>
      </c>
    </row>
    <row r="49" spans="1:5" x14ac:dyDescent="0.35">
      <c r="D49" s="4"/>
    </row>
    <row r="50" spans="1:5" x14ac:dyDescent="0.35">
      <c r="A50" s="35" t="s">
        <v>174</v>
      </c>
      <c r="B50" s="35" t="s">
        <v>118</v>
      </c>
      <c r="C50" s="35" t="s">
        <v>119</v>
      </c>
      <c r="D50" s="36" t="s">
        <v>474</v>
      </c>
    </row>
    <row r="51" spans="1:5" x14ac:dyDescent="0.35">
      <c r="A51" s="35"/>
      <c r="B51" s="35"/>
      <c r="C51" s="35"/>
      <c r="D51" s="36"/>
    </row>
    <row r="52" spans="1:5" ht="16" x14ac:dyDescent="0.35">
      <c r="A52" s="33" t="s">
        <v>457</v>
      </c>
      <c r="B52" s="33"/>
      <c r="C52" s="33"/>
      <c r="D52" s="4"/>
      <c r="E52" s="32" t="s">
        <v>468</v>
      </c>
    </row>
    <row r="53" spans="1:5" x14ac:dyDescent="0.35">
      <c r="A53" s="14">
        <v>1</v>
      </c>
      <c r="B53" s="14" t="s">
        <v>393</v>
      </c>
      <c r="C53" s="14" t="s">
        <v>394</v>
      </c>
      <c r="D53" s="4">
        <v>126832.2</v>
      </c>
      <c r="E53" s="32"/>
    </row>
    <row r="54" spans="1:5" x14ac:dyDescent="0.35">
      <c r="A54" s="14">
        <v>1</v>
      </c>
      <c r="B54" s="14" t="s">
        <v>313</v>
      </c>
      <c r="C54" s="14" t="s">
        <v>147</v>
      </c>
      <c r="D54" s="4">
        <v>44968.2</v>
      </c>
      <c r="E54" s="32"/>
    </row>
    <row r="55" spans="1:5" x14ac:dyDescent="0.35">
      <c r="A55" s="14">
        <v>1</v>
      </c>
      <c r="B55" s="14" t="s">
        <v>59</v>
      </c>
      <c r="C55" s="14" t="s">
        <v>60</v>
      </c>
      <c r="D55" s="4">
        <v>40773</v>
      </c>
      <c r="E55" s="32"/>
    </row>
    <row r="56" spans="1:5" x14ac:dyDescent="0.35">
      <c r="A56" s="14">
        <v>1</v>
      </c>
      <c r="B56" s="14" t="s">
        <v>61</v>
      </c>
      <c r="C56" s="14" t="s">
        <v>0</v>
      </c>
      <c r="D56" s="4">
        <v>22797</v>
      </c>
      <c r="E56" s="32"/>
    </row>
    <row r="57" spans="1:5" x14ac:dyDescent="0.35">
      <c r="A57" s="14">
        <v>1</v>
      </c>
      <c r="B57" s="14" t="s">
        <v>1</v>
      </c>
      <c r="C57" s="14" t="s">
        <v>2</v>
      </c>
      <c r="D57" s="4">
        <v>21933</v>
      </c>
    </row>
    <row r="58" spans="1:5" x14ac:dyDescent="0.35">
      <c r="A58" s="14">
        <v>1</v>
      </c>
      <c r="B58" s="14" t="s">
        <v>3</v>
      </c>
      <c r="C58" s="14" t="s">
        <v>4</v>
      </c>
      <c r="D58" s="4">
        <v>2977.7999999999997</v>
      </c>
    </row>
    <row r="59" spans="1:5" x14ac:dyDescent="0.35">
      <c r="D59"/>
    </row>
    <row r="60" spans="1:5" ht="18" customHeight="1" x14ac:dyDescent="0.35">
      <c r="D60" s="4"/>
    </row>
    <row r="61" spans="1:5" ht="15" customHeight="1" x14ac:dyDescent="0.35">
      <c r="A61" s="35" t="s">
        <v>174</v>
      </c>
      <c r="B61" s="35" t="s">
        <v>118</v>
      </c>
      <c r="C61" s="35" t="s">
        <v>119</v>
      </c>
      <c r="D61" s="36" t="s">
        <v>474</v>
      </c>
    </row>
    <row r="62" spans="1:5" ht="15" customHeight="1" x14ac:dyDescent="0.35">
      <c r="A62" s="35"/>
      <c r="B62" s="35"/>
      <c r="C62" s="35"/>
      <c r="D62" s="36"/>
    </row>
    <row r="63" spans="1:5" ht="16" x14ac:dyDescent="0.35">
      <c r="A63" s="33" t="s">
        <v>445</v>
      </c>
      <c r="B63" s="33"/>
      <c r="C63" s="33"/>
      <c r="D63" s="30"/>
      <c r="E63" s="34" t="s">
        <v>407</v>
      </c>
    </row>
    <row r="64" spans="1:5" x14ac:dyDescent="0.35">
      <c r="A64" s="14">
        <v>1</v>
      </c>
      <c r="B64" s="14" t="s">
        <v>34</v>
      </c>
      <c r="C64" s="14" t="s">
        <v>35</v>
      </c>
      <c r="D64" s="53">
        <v>9930</v>
      </c>
      <c r="E64" s="34"/>
    </row>
    <row r="65" spans="1:5" x14ac:dyDescent="0.35">
      <c r="A65" s="14">
        <v>1</v>
      </c>
      <c r="B65" s="14" t="s">
        <v>36</v>
      </c>
      <c r="C65" s="14" t="s">
        <v>37</v>
      </c>
      <c r="D65" s="53">
        <v>16787.399999999998</v>
      </c>
      <c r="E65" s="34"/>
    </row>
    <row r="66" spans="1:5" x14ac:dyDescent="0.35">
      <c r="A66" s="14">
        <v>1</v>
      </c>
      <c r="B66" s="14" t="s">
        <v>38</v>
      </c>
      <c r="C66" s="14" t="s">
        <v>39</v>
      </c>
      <c r="D66" s="53">
        <v>32499</v>
      </c>
      <c r="E66" s="34"/>
    </row>
    <row r="67" spans="1:5" x14ac:dyDescent="0.35">
      <c r="A67" s="14">
        <v>1</v>
      </c>
      <c r="B67" s="14" t="s">
        <v>42</v>
      </c>
      <c r="C67" s="14" t="s">
        <v>43</v>
      </c>
      <c r="D67" s="53">
        <v>37195.199999999997</v>
      </c>
      <c r="E67" s="34"/>
    </row>
    <row r="68" spans="1:5" x14ac:dyDescent="0.35">
      <c r="A68" s="14">
        <v>1</v>
      </c>
      <c r="B68" s="14" t="s">
        <v>367</v>
      </c>
      <c r="C68" s="14" t="s">
        <v>368</v>
      </c>
      <c r="D68" s="53">
        <v>6743.4</v>
      </c>
      <c r="E68" s="34"/>
    </row>
    <row r="69" spans="1:5" x14ac:dyDescent="0.35">
      <c r="A69" s="14">
        <v>1</v>
      </c>
      <c r="B69" s="14" t="s">
        <v>369</v>
      </c>
      <c r="C69" s="14" t="s">
        <v>370</v>
      </c>
      <c r="D69" s="53">
        <v>70857.599999999991</v>
      </c>
      <c r="E69" s="34"/>
    </row>
    <row r="70" spans="1:5" x14ac:dyDescent="0.35">
      <c r="A70" s="14">
        <v>1</v>
      </c>
      <c r="B70" s="14" t="s">
        <v>371</v>
      </c>
      <c r="C70" s="14" t="s">
        <v>372</v>
      </c>
      <c r="D70" s="53">
        <v>131445</v>
      </c>
      <c r="E70" s="34"/>
    </row>
    <row r="71" spans="1:5" x14ac:dyDescent="0.35">
      <c r="A71" s="14">
        <v>1</v>
      </c>
      <c r="B71" s="14" t="s">
        <v>373</v>
      </c>
      <c r="C71" s="14" t="s">
        <v>374</v>
      </c>
      <c r="D71" s="53">
        <v>84649.2</v>
      </c>
      <c r="E71" s="34"/>
    </row>
    <row r="72" spans="1:5" x14ac:dyDescent="0.35">
      <c r="A72" s="14">
        <v>1</v>
      </c>
      <c r="B72" s="14" t="s">
        <v>32</v>
      </c>
      <c r="C72" s="14" t="s">
        <v>33</v>
      </c>
      <c r="D72" s="53">
        <v>736.19999999999993</v>
      </c>
      <c r="E72" s="34"/>
    </row>
    <row r="73" spans="1:5" x14ac:dyDescent="0.35">
      <c r="A73" s="14">
        <v>1</v>
      </c>
      <c r="B73" s="14" t="s">
        <v>40</v>
      </c>
      <c r="C73" s="14" t="s">
        <v>41</v>
      </c>
      <c r="D73" s="53">
        <v>52720.799999999996</v>
      </c>
      <c r="E73" s="34"/>
    </row>
    <row r="74" spans="1:5" x14ac:dyDescent="0.35">
      <c r="A74" s="14">
        <v>1</v>
      </c>
      <c r="B74" s="14" t="s">
        <v>375</v>
      </c>
      <c r="C74" s="14" t="s">
        <v>376</v>
      </c>
      <c r="D74" s="53">
        <v>21559.8</v>
      </c>
      <c r="E74" s="34"/>
    </row>
    <row r="75" spans="1:5" x14ac:dyDescent="0.35">
      <c r="A75" s="14">
        <v>1</v>
      </c>
      <c r="B75" s="14" t="s">
        <v>44</v>
      </c>
      <c r="C75" s="14" t="s">
        <v>45</v>
      </c>
      <c r="D75" s="53">
        <v>14751</v>
      </c>
      <c r="E75" s="34"/>
    </row>
    <row r="76" spans="1:5" x14ac:dyDescent="0.35">
      <c r="A76" s="14">
        <v>1</v>
      </c>
      <c r="B76" s="14" t="s">
        <v>46</v>
      </c>
      <c r="C76" s="14" t="s">
        <v>47</v>
      </c>
      <c r="D76" s="53">
        <v>9211.1999999999989</v>
      </c>
      <c r="E76" s="34"/>
    </row>
    <row r="77" spans="1:5" x14ac:dyDescent="0.35">
      <c r="A77" s="14">
        <v>1</v>
      </c>
      <c r="B77" s="14" t="s">
        <v>48</v>
      </c>
      <c r="C77" s="14" t="s">
        <v>49</v>
      </c>
      <c r="D77" s="53">
        <v>3728.3999999999996</v>
      </c>
      <c r="E77" s="34"/>
    </row>
    <row r="78" spans="1:5" x14ac:dyDescent="0.35">
      <c r="A78" s="14">
        <v>1</v>
      </c>
      <c r="B78" s="14" t="s">
        <v>50</v>
      </c>
      <c r="C78" s="14" t="s">
        <v>51</v>
      </c>
      <c r="D78" s="53">
        <v>6211.2</v>
      </c>
      <c r="E78" s="34"/>
    </row>
    <row r="79" spans="1:5" x14ac:dyDescent="0.35">
      <c r="A79" s="14">
        <v>1</v>
      </c>
      <c r="B79" s="14" t="s">
        <v>158</v>
      </c>
      <c r="C79" s="14" t="s">
        <v>377</v>
      </c>
      <c r="D79" s="53">
        <v>16246.199999999999</v>
      </c>
      <c r="E79" s="34"/>
    </row>
    <row r="80" spans="1:5" x14ac:dyDescent="0.35">
      <c r="A80" s="14">
        <v>1</v>
      </c>
      <c r="B80" s="14" t="s">
        <v>159</v>
      </c>
      <c r="C80" s="14" t="s">
        <v>378</v>
      </c>
      <c r="D80" s="53">
        <v>10131</v>
      </c>
      <c r="E80" s="34"/>
    </row>
    <row r="81" spans="1:5" x14ac:dyDescent="0.35">
      <c r="A81" s="14">
        <v>1</v>
      </c>
      <c r="B81" s="14" t="s">
        <v>52</v>
      </c>
      <c r="C81" s="14" t="s">
        <v>53</v>
      </c>
      <c r="D81" s="53">
        <v>14243.4</v>
      </c>
      <c r="E81" s="34"/>
    </row>
    <row r="82" spans="1:5" x14ac:dyDescent="0.35">
      <c r="A82" s="14">
        <v>1</v>
      </c>
      <c r="B82" s="14" t="s">
        <v>379</v>
      </c>
      <c r="C82" s="14" t="s">
        <v>380</v>
      </c>
      <c r="D82" s="53">
        <v>273807.59999999998</v>
      </c>
      <c r="E82" s="34"/>
    </row>
    <row r="83" spans="1:5" x14ac:dyDescent="0.35">
      <c r="A83" s="14">
        <v>1</v>
      </c>
      <c r="B83" s="14" t="s">
        <v>381</v>
      </c>
      <c r="C83" s="14" t="s">
        <v>382</v>
      </c>
      <c r="D83" s="53">
        <v>50032.799999999996</v>
      </c>
      <c r="E83" s="34"/>
    </row>
    <row r="84" spans="1:5" x14ac:dyDescent="0.35">
      <c r="A84" s="14">
        <v>1</v>
      </c>
      <c r="B84" s="14" t="s">
        <v>383</v>
      </c>
      <c r="C84" s="14" t="s">
        <v>384</v>
      </c>
      <c r="D84" s="53">
        <v>75937.8</v>
      </c>
      <c r="E84" s="34"/>
    </row>
    <row r="85" spans="1:5" x14ac:dyDescent="0.35">
      <c r="A85" s="14">
        <v>1</v>
      </c>
      <c r="B85" s="14" t="s">
        <v>385</v>
      </c>
      <c r="C85" s="14" t="s">
        <v>386</v>
      </c>
      <c r="D85" s="53">
        <v>94359.599999999991</v>
      </c>
      <c r="E85" s="34"/>
    </row>
    <row r="86" spans="1:5" x14ac:dyDescent="0.35">
      <c r="A86" s="14">
        <v>1</v>
      </c>
      <c r="B86" s="14" t="s">
        <v>387</v>
      </c>
      <c r="C86" s="14" t="s">
        <v>388</v>
      </c>
      <c r="D86" s="53">
        <v>154925.4</v>
      </c>
      <c r="E86" s="34"/>
    </row>
    <row r="87" spans="1:5" x14ac:dyDescent="0.35">
      <c r="A87" s="14">
        <v>1</v>
      </c>
      <c r="B87" s="14" t="s">
        <v>389</v>
      </c>
      <c r="C87" s="14" t="s">
        <v>390</v>
      </c>
      <c r="D87" s="53">
        <v>25224.6</v>
      </c>
    </row>
    <row r="88" spans="1:5" x14ac:dyDescent="0.35">
      <c r="D88"/>
    </row>
    <row r="89" spans="1:5" x14ac:dyDescent="0.35">
      <c r="D89" s="8"/>
    </row>
    <row r="90" spans="1:5" ht="15" customHeight="1" x14ac:dyDescent="0.35">
      <c r="A90" s="35" t="s">
        <v>174</v>
      </c>
      <c r="B90" s="35" t="s">
        <v>118</v>
      </c>
      <c r="C90" s="35" t="s">
        <v>119</v>
      </c>
      <c r="D90" s="36" t="s">
        <v>474</v>
      </c>
    </row>
    <row r="91" spans="1:5" ht="15" customHeight="1" x14ac:dyDescent="0.35">
      <c r="A91" s="35"/>
      <c r="B91" s="35"/>
      <c r="C91" s="35"/>
      <c r="D91" s="36"/>
    </row>
    <row r="92" spans="1:5" ht="16" x14ac:dyDescent="0.35">
      <c r="A92" s="33" t="s">
        <v>447</v>
      </c>
      <c r="B92" s="33"/>
      <c r="C92" s="33"/>
      <c r="D92" s="30"/>
      <c r="E92" s="34" t="s">
        <v>408</v>
      </c>
    </row>
    <row r="93" spans="1:5" x14ac:dyDescent="0.35">
      <c r="A93" s="14">
        <v>1</v>
      </c>
      <c r="B93" s="14" t="s">
        <v>10</v>
      </c>
      <c r="C93" s="14" t="s">
        <v>11</v>
      </c>
      <c r="D93" s="53">
        <v>12564</v>
      </c>
      <c r="E93" s="34"/>
    </row>
    <row r="94" spans="1:5" x14ac:dyDescent="0.35">
      <c r="A94" s="14">
        <v>1</v>
      </c>
      <c r="B94" s="14" t="s">
        <v>16</v>
      </c>
      <c r="C94" s="14" t="s">
        <v>17</v>
      </c>
      <c r="D94" s="53">
        <v>10687.8</v>
      </c>
      <c r="E94" s="34"/>
    </row>
    <row r="95" spans="1:5" x14ac:dyDescent="0.35">
      <c r="A95" s="14">
        <v>1</v>
      </c>
      <c r="B95" s="14" t="s">
        <v>64</v>
      </c>
      <c r="C95" s="14" t="s">
        <v>65</v>
      </c>
      <c r="D95" s="53">
        <v>29539.199999999997</v>
      </c>
      <c r="E95" s="34"/>
    </row>
    <row r="96" spans="1:5" x14ac:dyDescent="0.35">
      <c r="A96" s="14">
        <v>1</v>
      </c>
      <c r="B96" s="14" t="s">
        <v>66</v>
      </c>
      <c r="C96" s="14" t="s">
        <v>67</v>
      </c>
      <c r="D96" s="53">
        <v>15895.199999999999</v>
      </c>
      <c r="E96" s="34"/>
    </row>
    <row r="97" spans="1:5" x14ac:dyDescent="0.35">
      <c r="A97" s="14">
        <v>1</v>
      </c>
      <c r="B97" s="14" t="s">
        <v>62</v>
      </c>
      <c r="C97" s="14" t="s">
        <v>63</v>
      </c>
      <c r="D97" s="53">
        <v>1364.3999999999999</v>
      </c>
      <c r="E97" s="34"/>
    </row>
    <row r="98" spans="1:5" x14ac:dyDescent="0.35">
      <c r="A98" s="14">
        <v>1</v>
      </c>
      <c r="B98" s="14" t="s">
        <v>12</v>
      </c>
      <c r="C98" s="14" t="s">
        <v>13</v>
      </c>
      <c r="D98" s="53">
        <v>16486.8</v>
      </c>
      <c r="E98" s="34"/>
    </row>
    <row r="99" spans="1:5" x14ac:dyDescent="0.35">
      <c r="A99" s="14">
        <v>1</v>
      </c>
      <c r="B99" s="14" t="s">
        <v>14</v>
      </c>
      <c r="C99" s="14" t="s">
        <v>15</v>
      </c>
      <c r="D99" s="53">
        <v>13996.199999999999</v>
      </c>
      <c r="E99" s="34"/>
    </row>
    <row r="100" spans="1:5" x14ac:dyDescent="0.35">
      <c r="A100" s="14">
        <v>1</v>
      </c>
      <c r="B100" s="14" t="s">
        <v>8</v>
      </c>
      <c r="C100" s="14" t="s">
        <v>9</v>
      </c>
      <c r="D100" s="53">
        <v>5514.5999999999995</v>
      </c>
      <c r="E100" s="34"/>
    </row>
    <row r="101" spans="1:5" x14ac:dyDescent="0.35">
      <c r="A101" s="14">
        <v>1</v>
      </c>
      <c r="B101" s="14" t="s">
        <v>395</v>
      </c>
      <c r="C101" s="14" t="s">
        <v>396</v>
      </c>
      <c r="D101" s="53">
        <v>43558.2</v>
      </c>
    </row>
    <row r="102" spans="1:5" x14ac:dyDescent="0.35">
      <c r="A102" s="14">
        <v>1</v>
      </c>
      <c r="B102" s="14" t="s">
        <v>397</v>
      </c>
      <c r="C102" s="14" t="s">
        <v>398</v>
      </c>
      <c r="D102" s="53">
        <v>55201.2</v>
      </c>
    </row>
    <row r="103" spans="1:5" x14ac:dyDescent="0.35">
      <c r="D103" s="4"/>
    </row>
    <row r="104" spans="1:5" x14ac:dyDescent="0.35">
      <c r="D104"/>
    </row>
    <row r="105" spans="1:5" ht="15" customHeight="1" x14ac:dyDescent="0.35">
      <c r="A105" s="35" t="s">
        <v>174</v>
      </c>
      <c r="B105" s="35" t="s">
        <v>118</v>
      </c>
      <c r="C105" s="35" t="s">
        <v>119</v>
      </c>
      <c r="D105" s="36" t="s">
        <v>474</v>
      </c>
    </row>
    <row r="106" spans="1:5" ht="15" customHeight="1" x14ac:dyDescent="0.35">
      <c r="A106" s="35"/>
      <c r="B106" s="35"/>
      <c r="C106" s="35"/>
      <c r="D106" s="36"/>
    </row>
    <row r="107" spans="1:5" ht="16" x14ac:dyDescent="0.35">
      <c r="A107" s="33" t="s">
        <v>449</v>
      </c>
      <c r="B107" s="33"/>
      <c r="C107" s="33"/>
      <c r="D107" s="30"/>
      <c r="E107" s="32" t="s">
        <v>409</v>
      </c>
    </row>
    <row r="108" spans="1:5" x14ac:dyDescent="0.35">
      <c r="A108" s="14"/>
      <c r="B108" s="14" t="s">
        <v>57</v>
      </c>
      <c r="C108" s="14" t="s">
        <v>58</v>
      </c>
      <c r="D108" s="4">
        <v>10130.4</v>
      </c>
      <c r="E108" s="32"/>
    </row>
    <row r="109" spans="1:5" x14ac:dyDescent="0.35">
      <c r="A109" s="14"/>
      <c r="B109" s="14" t="s">
        <v>400</v>
      </c>
      <c r="C109" s="14" t="s">
        <v>401</v>
      </c>
      <c r="D109" s="4">
        <v>8538.6</v>
      </c>
      <c r="E109" s="32"/>
    </row>
    <row r="110" spans="1:5" x14ac:dyDescent="0.35">
      <c r="A110" s="14"/>
      <c r="B110" s="14" t="s">
        <v>402</v>
      </c>
      <c r="C110" s="14" t="s">
        <v>403</v>
      </c>
      <c r="D110" s="4">
        <v>15315.599999999999</v>
      </c>
    </row>
    <row r="111" spans="1:5" x14ac:dyDescent="0.35">
      <c r="A111" s="14"/>
      <c r="B111" s="14" t="s">
        <v>54</v>
      </c>
      <c r="C111" s="14" t="s">
        <v>55</v>
      </c>
      <c r="D111" s="4">
        <v>5958</v>
      </c>
    </row>
    <row r="113" spans="1:6" ht="15" customHeight="1" x14ac:dyDescent="0.35">
      <c r="D113" s="4"/>
    </row>
    <row r="114" spans="1:6" ht="15" customHeight="1" x14ac:dyDescent="0.35">
      <c r="A114" s="35" t="s">
        <v>174</v>
      </c>
      <c r="B114" s="35" t="s">
        <v>118</v>
      </c>
      <c r="C114" s="35" t="s">
        <v>119</v>
      </c>
      <c r="D114" s="36" t="s">
        <v>474</v>
      </c>
    </row>
    <row r="115" spans="1:6" ht="15.75" customHeight="1" x14ac:dyDescent="0.35">
      <c r="A115" s="35"/>
      <c r="B115" s="35"/>
      <c r="C115" s="35"/>
      <c r="D115" s="36"/>
      <c r="E115" s="32" t="s">
        <v>473</v>
      </c>
    </row>
    <row r="116" spans="1:6" ht="16" x14ac:dyDescent="0.35">
      <c r="A116" s="33" t="s">
        <v>472</v>
      </c>
      <c r="B116" s="33"/>
      <c r="C116" s="33"/>
      <c r="D116" s="30"/>
      <c r="E116" s="32"/>
    </row>
    <row r="117" spans="1:6" x14ac:dyDescent="0.35">
      <c r="A117" s="14">
        <v>1</v>
      </c>
      <c r="B117" s="14" t="s">
        <v>286</v>
      </c>
      <c r="C117" s="14" t="s">
        <v>287</v>
      </c>
      <c r="D117" s="52">
        <v>612.6</v>
      </c>
      <c r="E117" s="32"/>
    </row>
    <row r="118" spans="1:6" x14ac:dyDescent="0.35">
      <c r="A118" s="14">
        <v>1</v>
      </c>
      <c r="B118" s="14" t="s">
        <v>288</v>
      </c>
      <c r="C118" s="14" t="s">
        <v>289</v>
      </c>
      <c r="D118" s="52">
        <v>432</v>
      </c>
      <c r="E118" s="32"/>
    </row>
    <row r="119" spans="1:6" x14ac:dyDescent="0.35">
      <c r="D119"/>
    </row>
    <row r="120" spans="1:6" x14ac:dyDescent="0.35">
      <c r="A120" s="1"/>
      <c r="D120"/>
      <c r="F120" s="1"/>
    </row>
    <row r="121" spans="1:6" x14ac:dyDescent="0.35">
      <c r="D121"/>
    </row>
    <row r="122" spans="1:6" x14ac:dyDescent="0.35">
      <c r="D122"/>
    </row>
    <row r="123" spans="1:6" x14ac:dyDescent="0.35">
      <c r="D123"/>
    </row>
    <row r="124" spans="1:6" x14ac:dyDescent="0.35">
      <c r="D124"/>
    </row>
    <row r="125" spans="1:6" ht="17.5" x14ac:dyDescent="0.35">
      <c r="A125" s="5"/>
      <c r="C125" t="s">
        <v>287</v>
      </c>
      <c r="D125"/>
      <c r="F125" s="5"/>
    </row>
    <row r="126" spans="1:6" x14ac:dyDescent="0.35">
      <c r="D126"/>
    </row>
    <row r="127" spans="1:6" x14ac:dyDescent="0.35">
      <c r="D127"/>
    </row>
    <row r="128" spans="1:6" x14ac:dyDescent="0.35">
      <c r="D128"/>
    </row>
    <row r="129" spans="3:4" x14ac:dyDescent="0.35">
      <c r="D129"/>
    </row>
    <row r="130" spans="3:4" x14ac:dyDescent="0.35">
      <c r="D130"/>
    </row>
    <row r="131" spans="3:4" x14ac:dyDescent="0.35">
      <c r="D131"/>
    </row>
    <row r="132" spans="3:4" x14ac:dyDescent="0.35">
      <c r="D132"/>
    </row>
    <row r="133" spans="3:4" x14ac:dyDescent="0.35">
      <c r="D133"/>
    </row>
    <row r="134" spans="3:4" x14ac:dyDescent="0.35">
      <c r="D134"/>
    </row>
    <row r="135" spans="3:4" x14ac:dyDescent="0.35">
      <c r="D135"/>
    </row>
    <row r="136" spans="3:4" x14ac:dyDescent="0.35">
      <c r="C136" t="s">
        <v>289</v>
      </c>
      <c r="D136"/>
    </row>
    <row r="137" spans="3:4" x14ac:dyDescent="0.35">
      <c r="D137"/>
    </row>
    <row r="138" spans="3:4" x14ac:dyDescent="0.35">
      <c r="D138"/>
    </row>
    <row r="139" spans="3:4" x14ac:dyDescent="0.35">
      <c r="D139"/>
    </row>
    <row r="140" spans="3:4" x14ac:dyDescent="0.35">
      <c r="D140"/>
    </row>
    <row r="141" spans="3:4" x14ac:dyDescent="0.35">
      <c r="D141"/>
    </row>
    <row r="142" spans="3:4" x14ac:dyDescent="0.35">
      <c r="D142"/>
    </row>
    <row r="143" spans="3:4" x14ac:dyDescent="0.35">
      <c r="D143"/>
    </row>
    <row r="144" spans="3:4" x14ac:dyDescent="0.35">
      <c r="D144"/>
    </row>
    <row r="145" spans="4:4" x14ac:dyDescent="0.35">
      <c r="D145"/>
    </row>
    <row r="146" spans="4:4" x14ac:dyDescent="0.35">
      <c r="D146" s="10"/>
    </row>
    <row r="147" spans="4:4" x14ac:dyDescent="0.35">
      <c r="D147" s="10"/>
    </row>
  </sheetData>
  <mergeCells count="50">
    <mergeCell ref="D105:D106"/>
    <mergeCell ref="D90:D91"/>
    <mergeCell ref="D61:D62"/>
    <mergeCell ref="D50:D51"/>
    <mergeCell ref="D41:D42"/>
    <mergeCell ref="E24:E37"/>
    <mergeCell ref="E42:E47"/>
    <mergeCell ref="E52:E56"/>
    <mergeCell ref="E63:E86"/>
    <mergeCell ref="B7:C8"/>
    <mergeCell ref="D21:D22"/>
    <mergeCell ref="D10:D11"/>
    <mergeCell ref="A10:A11"/>
    <mergeCell ref="A12:C12"/>
    <mergeCell ref="A19:B19"/>
    <mergeCell ref="E12:E19"/>
    <mergeCell ref="B10:B11"/>
    <mergeCell ref="C10:C11"/>
    <mergeCell ref="A21:A22"/>
    <mergeCell ref="B21:B22"/>
    <mergeCell ref="C21:C22"/>
    <mergeCell ref="A23:C23"/>
    <mergeCell ref="A41:A42"/>
    <mergeCell ref="B41:B42"/>
    <mergeCell ref="C41:C42"/>
    <mergeCell ref="A43:C43"/>
    <mergeCell ref="A61:A62"/>
    <mergeCell ref="B61:B62"/>
    <mergeCell ref="C61:C62"/>
    <mergeCell ref="A63:C63"/>
    <mergeCell ref="E92:E100"/>
    <mergeCell ref="E107:E109"/>
    <mergeCell ref="A50:A51"/>
    <mergeCell ref="B50:B51"/>
    <mergeCell ref="C50:C51"/>
    <mergeCell ref="A52:C52"/>
    <mergeCell ref="A105:A106"/>
    <mergeCell ref="B105:B106"/>
    <mergeCell ref="C105:C106"/>
    <mergeCell ref="A107:C107"/>
    <mergeCell ref="A90:A91"/>
    <mergeCell ref="B90:B91"/>
    <mergeCell ref="C90:C91"/>
    <mergeCell ref="A92:C92"/>
    <mergeCell ref="A114:A115"/>
    <mergeCell ref="B114:B115"/>
    <mergeCell ref="C114:C115"/>
    <mergeCell ref="E115:E118"/>
    <mergeCell ref="A116:C116"/>
    <mergeCell ref="D114:D1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7E21-9F4D-45B1-8656-273046CDC94F}">
  <dimension ref="A9:G158"/>
  <sheetViews>
    <sheetView topLeftCell="A10" workbookViewId="0">
      <selection activeCell="D12" sqref="D1:D1048576"/>
    </sheetView>
  </sheetViews>
  <sheetFormatPr defaultRowHeight="14.5" x14ac:dyDescent="0.35"/>
  <cols>
    <col min="2" max="2" width="15.26953125" bestFit="1" customWidth="1"/>
    <col min="3" max="3" width="82.1796875" customWidth="1"/>
    <col min="4" max="4" width="20.453125" style="3" customWidth="1"/>
    <col min="5" max="5" width="40.7265625" customWidth="1"/>
  </cols>
  <sheetData>
    <row r="9" spans="1:7" x14ac:dyDescent="0.35">
      <c r="B9" s="38" t="s">
        <v>252</v>
      </c>
      <c r="C9" s="38"/>
      <c r="D9" s="29"/>
    </row>
    <row r="10" spans="1:7" x14ac:dyDescent="0.35">
      <c r="B10" s="38"/>
      <c r="C10" s="38"/>
      <c r="D10" s="29"/>
    </row>
    <row r="11" spans="1:7" ht="26.25" customHeight="1" x14ac:dyDescent="0.35">
      <c r="B11" s="38"/>
      <c r="C11" s="38"/>
      <c r="D11" s="29"/>
    </row>
    <row r="13" spans="1:7" ht="15" customHeight="1" x14ac:dyDescent="0.35">
      <c r="A13" s="35" t="s">
        <v>174</v>
      </c>
      <c r="B13" s="35" t="s">
        <v>118</v>
      </c>
      <c r="C13" s="35" t="s">
        <v>119</v>
      </c>
      <c r="D13" s="36" t="s">
        <v>474</v>
      </c>
    </row>
    <row r="14" spans="1:7" ht="15" customHeight="1" x14ac:dyDescent="0.35">
      <c r="A14" s="35"/>
      <c r="B14" s="35"/>
      <c r="C14" s="35"/>
      <c r="D14" s="36"/>
      <c r="G14" s="10">
        <v>0.4</v>
      </c>
    </row>
    <row r="15" spans="1:7" ht="15" customHeight="1" x14ac:dyDescent="0.35">
      <c r="A15" s="39" t="s">
        <v>152</v>
      </c>
      <c r="B15" s="39"/>
      <c r="C15" s="39"/>
      <c r="D15" s="31"/>
    </row>
    <row r="16" spans="1:7" ht="15" customHeight="1" x14ac:dyDescent="0.35">
      <c r="A16" s="14">
        <v>1</v>
      </c>
      <c r="B16" s="14" t="s">
        <v>153</v>
      </c>
      <c r="C16" s="14" t="s">
        <v>154</v>
      </c>
      <c r="D16" s="54"/>
      <c r="E16" s="37" t="s">
        <v>259</v>
      </c>
    </row>
    <row r="17" spans="1:5" ht="15" customHeight="1" x14ac:dyDescent="0.35">
      <c r="A17" s="14">
        <v>1</v>
      </c>
      <c r="B17" s="14" t="s">
        <v>155</v>
      </c>
      <c r="C17" s="14" t="s">
        <v>253</v>
      </c>
      <c r="D17" s="54"/>
      <c r="E17" s="37"/>
    </row>
    <row r="18" spans="1:5" x14ac:dyDescent="0.35">
      <c r="A18" s="14">
        <v>1</v>
      </c>
      <c r="B18" s="14" t="s">
        <v>156</v>
      </c>
      <c r="C18" s="14" t="s">
        <v>157</v>
      </c>
      <c r="D18" s="54"/>
      <c r="E18" s="37"/>
    </row>
    <row r="19" spans="1:5" x14ac:dyDescent="0.35">
      <c r="A19" s="14">
        <v>1</v>
      </c>
      <c r="B19" s="14" t="s">
        <v>146</v>
      </c>
      <c r="C19" s="14" t="s">
        <v>147</v>
      </c>
      <c r="D19" s="54"/>
      <c r="E19" s="37"/>
    </row>
    <row r="20" spans="1:5" x14ac:dyDescent="0.35">
      <c r="A20" s="14">
        <v>1</v>
      </c>
      <c r="B20" s="14" t="s">
        <v>148</v>
      </c>
      <c r="C20" s="14" t="s">
        <v>149</v>
      </c>
      <c r="D20" s="54"/>
      <c r="E20" s="37"/>
    </row>
    <row r="21" spans="1:5" x14ac:dyDescent="0.35">
      <c r="A21" s="14">
        <v>1</v>
      </c>
      <c r="B21" s="14" t="s">
        <v>150</v>
      </c>
      <c r="C21" s="14" t="s">
        <v>151</v>
      </c>
      <c r="D21" s="54"/>
      <c r="E21" s="37"/>
    </row>
    <row r="22" spans="1:5" x14ac:dyDescent="0.35">
      <c r="A22" s="14">
        <v>1</v>
      </c>
      <c r="B22" s="14" t="s">
        <v>135</v>
      </c>
      <c r="C22" s="14" t="s">
        <v>7</v>
      </c>
      <c r="D22" s="54"/>
      <c r="E22" s="37"/>
    </row>
    <row r="23" spans="1:5" x14ac:dyDescent="0.35">
      <c r="A23" s="14">
        <v>1</v>
      </c>
      <c r="B23" s="14" t="s">
        <v>136</v>
      </c>
      <c r="C23" s="14" t="s">
        <v>137</v>
      </c>
      <c r="D23" s="54"/>
      <c r="E23" s="37"/>
    </row>
    <row r="24" spans="1:5" x14ac:dyDescent="0.35">
      <c r="A24" s="14">
        <v>1</v>
      </c>
      <c r="B24" s="14" t="s">
        <v>143</v>
      </c>
      <c r="C24" s="14" t="s">
        <v>144</v>
      </c>
      <c r="D24" s="54"/>
      <c r="E24" s="37"/>
    </row>
    <row r="25" spans="1:5" x14ac:dyDescent="0.35">
      <c r="A25" s="14">
        <v>1</v>
      </c>
      <c r="B25" s="14" t="s">
        <v>145</v>
      </c>
      <c r="C25" s="14" t="s">
        <v>68</v>
      </c>
      <c r="D25" s="54"/>
      <c r="E25" s="37"/>
    </row>
    <row r="26" spans="1:5" x14ac:dyDescent="0.35">
      <c r="A26" s="14">
        <v>1</v>
      </c>
      <c r="B26" s="14" t="s">
        <v>138</v>
      </c>
      <c r="C26" s="14" t="s">
        <v>173</v>
      </c>
      <c r="D26" s="54"/>
      <c r="E26" s="37"/>
    </row>
    <row r="27" spans="1:5" x14ac:dyDescent="0.35">
      <c r="A27" s="43" t="s">
        <v>221</v>
      </c>
      <c r="B27" s="44"/>
      <c r="C27" s="20"/>
      <c r="D27" s="49">
        <v>126148.79999999999</v>
      </c>
      <c r="E27" s="37"/>
    </row>
    <row r="28" spans="1:5" x14ac:dyDescent="0.35">
      <c r="D28" s="10"/>
    </row>
    <row r="29" spans="1:5" x14ac:dyDescent="0.35">
      <c r="D29" s="10"/>
    </row>
    <row r="30" spans="1:5" x14ac:dyDescent="0.35">
      <c r="A30" s="35" t="s">
        <v>174</v>
      </c>
      <c r="B30" s="35" t="s">
        <v>118</v>
      </c>
      <c r="C30" s="35" t="s">
        <v>119</v>
      </c>
      <c r="D30" s="36" t="s">
        <v>474</v>
      </c>
    </row>
    <row r="31" spans="1:5" x14ac:dyDescent="0.35">
      <c r="A31" s="35"/>
      <c r="B31" s="35"/>
      <c r="C31" s="35"/>
      <c r="D31" s="36"/>
    </row>
    <row r="32" spans="1:5" ht="16" x14ac:dyDescent="0.35">
      <c r="A32" s="33" t="s">
        <v>462</v>
      </c>
      <c r="B32" s="33"/>
      <c r="C32" s="33"/>
      <c r="D32" s="4"/>
    </row>
    <row r="33" spans="1:5" ht="15" customHeight="1" x14ac:dyDescent="0.35">
      <c r="A33" s="14">
        <v>1</v>
      </c>
      <c r="B33" s="14" t="s">
        <v>20</v>
      </c>
      <c r="C33" s="14" t="s">
        <v>21</v>
      </c>
      <c r="D33" s="53">
        <v>16630.2</v>
      </c>
      <c r="E33" s="34" t="s">
        <v>455</v>
      </c>
    </row>
    <row r="34" spans="1:5" x14ac:dyDescent="0.35">
      <c r="A34" s="14">
        <v>1</v>
      </c>
      <c r="B34" s="14" t="s">
        <v>344</v>
      </c>
      <c r="C34" s="14" t="s">
        <v>345</v>
      </c>
      <c r="D34" s="53">
        <v>42489</v>
      </c>
      <c r="E34" s="34"/>
    </row>
    <row r="35" spans="1:5" x14ac:dyDescent="0.35">
      <c r="A35" s="14">
        <v>1</v>
      </c>
      <c r="B35" s="14" t="s">
        <v>346</v>
      </c>
      <c r="C35" s="14" t="s">
        <v>347</v>
      </c>
      <c r="D35" s="53">
        <v>10480.799999999999</v>
      </c>
      <c r="E35" s="34"/>
    </row>
    <row r="36" spans="1:5" x14ac:dyDescent="0.35">
      <c r="A36" s="14">
        <v>1</v>
      </c>
      <c r="B36" s="14" t="s">
        <v>72</v>
      </c>
      <c r="C36" s="14" t="s">
        <v>73</v>
      </c>
      <c r="D36" s="53">
        <v>22862.399999999998</v>
      </c>
      <c r="E36" s="34"/>
    </row>
    <row r="37" spans="1:5" x14ac:dyDescent="0.35">
      <c r="A37" s="14">
        <v>1</v>
      </c>
      <c r="B37" s="14" t="s">
        <v>348</v>
      </c>
      <c r="C37" s="14" t="s">
        <v>349</v>
      </c>
      <c r="D37" s="53">
        <v>3149.4</v>
      </c>
      <c r="E37" s="34"/>
    </row>
    <row r="38" spans="1:5" x14ac:dyDescent="0.35">
      <c r="A38" s="14">
        <v>1</v>
      </c>
      <c r="B38" s="14" t="s">
        <v>350</v>
      </c>
      <c r="C38" s="14" t="s">
        <v>351</v>
      </c>
      <c r="D38" s="53">
        <v>38035.799999999996</v>
      </c>
      <c r="E38" s="34"/>
    </row>
    <row r="39" spans="1:5" x14ac:dyDescent="0.35">
      <c r="A39" s="14">
        <v>1</v>
      </c>
      <c r="B39" s="14" t="s">
        <v>352</v>
      </c>
      <c r="C39" s="14" t="s">
        <v>353</v>
      </c>
      <c r="D39" s="53">
        <v>6871.8</v>
      </c>
      <c r="E39" s="34"/>
    </row>
    <row r="40" spans="1:5" x14ac:dyDescent="0.35">
      <c r="A40" s="14">
        <v>1</v>
      </c>
      <c r="B40" s="14" t="s">
        <v>354</v>
      </c>
      <c r="C40" s="14" t="s">
        <v>355</v>
      </c>
      <c r="D40" s="53">
        <v>106753.8</v>
      </c>
      <c r="E40" s="34"/>
    </row>
    <row r="41" spans="1:5" x14ac:dyDescent="0.35">
      <c r="A41" s="14">
        <v>1</v>
      </c>
      <c r="B41" s="14" t="s">
        <v>356</v>
      </c>
      <c r="C41" s="14" t="s">
        <v>357</v>
      </c>
      <c r="D41" s="53">
        <v>103781.4</v>
      </c>
      <c r="E41" s="34"/>
    </row>
    <row r="42" spans="1:5" x14ac:dyDescent="0.35">
      <c r="A42" s="14">
        <v>1</v>
      </c>
      <c r="B42" s="14" t="s">
        <v>18</v>
      </c>
      <c r="C42" s="14" t="s">
        <v>19</v>
      </c>
      <c r="D42" s="53">
        <v>16630.2</v>
      </c>
      <c r="E42" s="34"/>
    </row>
    <row r="43" spans="1:5" x14ac:dyDescent="0.35">
      <c r="A43" s="14">
        <v>1</v>
      </c>
      <c r="B43" s="14" t="s">
        <v>22</v>
      </c>
      <c r="C43" s="14" t="s">
        <v>23</v>
      </c>
      <c r="D43" s="53">
        <v>16630.2</v>
      </c>
      <c r="E43" s="34"/>
    </row>
    <row r="44" spans="1:5" x14ac:dyDescent="0.35">
      <c r="A44" s="14">
        <v>1</v>
      </c>
      <c r="B44" s="14" t="s">
        <v>358</v>
      </c>
      <c r="C44" s="14" t="s">
        <v>359</v>
      </c>
      <c r="D44" s="53">
        <v>232.79999999999998</v>
      </c>
      <c r="E44" s="34"/>
    </row>
    <row r="45" spans="1:5" x14ac:dyDescent="0.35">
      <c r="A45" s="14">
        <v>1</v>
      </c>
      <c r="B45" s="14" t="s">
        <v>360</v>
      </c>
      <c r="C45" s="14" t="s">
        <v>361</v>
      </c>
      <c r="D45" s="53">
        <v>46739.4</v>
      </c>
      <c r="E45" s="34"/>
    </row>
    <row r="46" spans="1:5" x14ac:dyDescent="0.35">
      <c r="A46" s="14">
        <v>1</v>
      </c>
      <c r="B46" s="14" t="s">
        <v>362</v>
      </c>
      <c r="C46" s="14" t="s">
        <v>363</v>
      </c>
      <c r="D46" s="53">
        <v>113344.2</v>
      </c>
      <c r="E46" s="34"/>
    </row>
    <row r="47" spans="1:5" x14ac:dyDescent="0.35">
      <c r="D47" s="4"/>
      <c r="E47" s="27"/>
    </row>
    <row r="48" spans="1:5" x14ac:dyDescent="0.35">
      <c r="E48" s="27"/>
    </row>
    <row r="49" spans="1:5" ht="15" customHeight="1" x14ac:dyDescent="0.35">
      <c r="A49" s="35" t="s">
        <v>174</v>
      </c>
      <c r="B49" s="35" t="s">
        <v>118</v>
      </c>
      <c r="C49" s="35" t="s">
        <v>119</v>
      </c>
      <c r="D49" s="36" t="s">
        <v>474</v>
      </c>
      <c r="E49" s="27"/>
    </row>
    <row r="50" spans="1:5" x14ac:dyDescent="0.35">
      <c r="A50" s="35"/>
      <c r="B50" s="35"/>
      <c r="C50" s="35"/>
      <c r="D50" s="36"/>
    </row>
    <row r="51" spans="1:5" ht="15" customHeight="1" x14ac:dyDescent="0.35">
      <c r="A51" s="33" t="s">
        <v>463</v>
      </c>
      <c r="B51" s="33"/>
      <c r="C51" s="33"/>
      <c r="D51" s="4"/>
      <c r="E51" s="32" t="s">
        <v>470</v>
      </c>
    </row>
    <row r="52" spans="1:5" x14ac:dyDescent="0.35">
      <c r="A52" s="14">
        <v>1</v>
      </c>
      <c r="B52" s="14" t="s">
        <v>30</v>
      </c>
      <c r="C52" s="14" t="s">
        <v>31</v>
      </c>
      <c r="D52" s="4">
        <v>19171.8</v>
      </c>
      <c r="E52" s="32"/>
    </row>
    <row r="53" spans="1:5" x14ac:dyDescent="0.35">
      <c r="A53" s="14">
        <v>1</v>
      </c>
      <c r="B53" s="14" t="s">
        <v>206</v>
      </c>
      <c r="C53" s="14" t="s">
        <v>207</v>
      </c>
      <c r="D53" s="4">
        <v>38067</v>
      </c>
      <c r="E53" s="32"/>
    </row>
    <row r="54" spans="1:5" x14ac:dyDescent="0.35">
      <c r="A54" s="14">
        <v>1</v>
      </c>
      <c r="B54" s="14" t="s">
        <v>364</v>
      </c>
      <c r="C54" s="14" t="s">
        <v>365</v>
      </c>
      <c r="D54" s="4">
        <v>60009</v>
      </c>
      <c r="E54" s="32"/>
    </row>
    <row r="55" spans="1:5" x14ac:dyDescent="0.35">
      <c r="A55" s="14">
        <v>1</v>
      </c>
      <c r="B55" s="14" t="s">
        <v>28</v>
      </c>
      <c r="C55" s="14" t="s">
        <v>29</v>
      </c>
      <c r="D55" s="4">
        <v>10184.4</v>
      </c>
      <c r="E55" s="32"/>
    </row>
    <row r="56" spans="1:5" x14ac:dyDescent="0.35">
      <c r="A56" s="14">
        <v>1</v>
      </c>
      <c r="B56" s="14" t="s">
        <v>208</v>
      </c>
      <c r="C56" s="14" t="s">
        <v>209</v>
      </c>
      <c r="D56" s="4">
        <v>84414.599999999991</v>
      </c>
      <c r="E56" s="32"/>
    </row>
    <row r="57" spans="1:5" x14ac:dyDescent="0.35">
      <c r="D57"/>
    </row>
    <row r="58" spans="1:5" x14ac:dyDescent="0.35">
      <c r="A58" s="35" t="s">
        <v>174</v>
      </c>
      <c r="B58" s="35" t="s">
        <v>118</v>
      </c>
      <c r="C58" s="35" t="s">
        <v>119</v>
      </c>
      <c r="D58" s="36" t="s">
        <v>474</v>
      </c>
    </row>
    <row r="59" spans="1:5" x14ac:dyDescent="0.35">
      <c r="A59" s="35"/>
      <c r="B59" s="35"/>
      <c r="C59" s="35"/>
      <c r="D59" s="36"/>
    </row>
    <row r="60" spans="1:5" ht="16" x14ac:dyDescent="0.35">
      <c r="A60" s="33" t="s">
        <v>464</v>
      </c>
      <c r="B60" s="33"/>
      <c r="C60" s="33"/>
      <c r="D60" s="4"/>
    </row>
    <row r="61" spans="1:5" x14ac:dyDescent="0.35">
      <c r="A61" s="14">
        <v>1</v>
      </c>
      <c r="B61" s="14" t="s">
        <v>393</v>
      </c>
      <c r="C61" s="14" t="s">
        <v>394</v>
      </c>
      <c r="D61" s="4">
        <v>126832.2</v>
      </c>
      <c r="E61" s="32" t="s">
        <v>468</v>
      </c>
    </row>
    <row r="62" spans="1:5" x14ac:dyDescent="0.35">
      <c r="A62" s="14">
        <v>1</v>
      </c>
      <c r="B62" s="14" t="s">
        <v>313</v>
      </c>
      <c r="C62" s="14" t="s">
        <v>147</v>
      </c>
      <c r="D62" s="4">
        <v>44968.2</v>
      </c>
      <c r="E62" s="32"/>
    </row>
    <row r="63" spans="1:5" x14ac:dyDescent="0.35">
      <c r="A63" s="14">
        <v>1</v>
      </c>
      <c r="B63" s="14" t="s">
        <v>59</v>
      </c>
      <c r="C63" s="14" t="s">
        <v>60</v>
      </c>
      <c r="D63" s="4">
        <v>40773</v>
      </c>
      <c r="E63" s="32"/>
    </row>
    <row r="64" spans="1:5" x14ac:dyDescent="0.35">
      <c r="A64" s="14">
        <v>1</v>
      </c>
      <c r="B64" s="14" t="s">
        <v>61</v>
      </c>
      <c r="C64" s="14" t="s">
        <v>0</v>
      </c>
      <c r="D64" s="4">
        <v>22797</v>
      </c>
      <c r="E64" s="32"/>
    </row>
    <row r="65" spans="1:5" x14ac:dyDescent="0.35">
      <c r="A65" s="14">
        <v>1</v>
      </c>
      <c r="B65" s="14" t="s">
        <v>1</v>
      </c>
      <c r="C65" s="14" t="s">
        <v>2</v>
      </c>
      <c r="D65" s="4">
        <v>21933</v>
      </c>
      <c r="E65" s="32"/>
    </row>
    <row r="66" spans="1:5" x14ac:dyDescent="0.35">
      <c r="A66" s="14">
        <v>1</v>
      </c>
      <c r="B66" s="14" t="s">
        <v>3</v>
      </c>
      <c r="C66" s="14" t="s">
        <v>4</v>
      </c>
      <c r="D66" s="4">
        <v>2977.7999999999997</v>
      </c>
    </row>
    <row r="67" spans="1:5" ht="15" customHeight="1" x14ac:dyDescent="0.35">
      <c r="D67"/>
    </row>
    <row r="69" spans="1:5" x14ac:dyDescent="0.35">
      <c r="A69" s="35" t="s">
        <v>174</v>
      </c>
      <c r="B69" s="35" t="s">
        <v>118</v>
      </c>
      <c r="C69" s="35" t="s">
        <v>119</v>
      </c>
      <c r="D69" s="36" t="s">
        <v>474</v>
      </c>
    </row>
    <row r="70" spans="1:5" x14ac:dyDescent="0.35">
      <c r="A70" s="35"/>
      <c r="B70" s="35"/>
      <c r="C70" s="35"/>
      <c r="D70" s="36"/>
    </row>
    <row r="71" spans="1:5" ht="16" x14ac:dyDescent="0.35">
      <c r="A71" s="33" t="s">
        <v>465</v>
      </c>
      <c r="B71" s="33"/>
      <c r="C71" s="33"/>
      <c r="D71" s="4"/>
    </row>
    <row r="72" spans="1:5" x14ac:dyDescent="0.35">
      <c r="A72" s="14"/>
      <c r="B72" s="14" t="s">
        <v>34</v>
      </c>
      <c r="C72" s="14" t="s">
        <v>35</v>
      </c>
      <c r="D72" s="53">
        <v>9930</v>
      </c>
      <c r="E72" s="34" t="s">
        <v>407</v>
      </c>
    </row>
    <row r="73" spans="1:5" x14ac:dyDescent="0.35">
      <c r="A73" s="14"/>
      <c r="B73" s="14" t="s">
        <v>36</v>
      </c>
      <c r="C73" s="14" t="s">
        <v>37</v>
      </c>
      <c r="D73" s="53">
        <v>16787.399999999998</v>
      </c>
      <c r="E73" s="34"/>
    </row>
    <row r="74" spans="1:5" x14ac:dyDescent="0.35">
      <c r="A74" s="14"/>
      <c r="B74" s="14" t="s">
        <v>38</v>
      </c>
      <c r="C74" s="14" t="s">
        <v>39</v>
      </c>
      <c r="D74" s="53">
        <v>32499</v>
      </c>
      <c r="E74" s="34"/>
    </row>
    <row r="75" spans="1:5" x14ac:dyDescent="0.35">
      <c r="A75" s="14"/>
      <c r="B75" s="14" t="s">
        <v>42</v>
      </c>
      <c r="C75" s="14" t="s">
        <v>43</v>
      </c>
      <c r="D75" s="53">
        <v>37195.199999999997</v>
      </c>
      <c r="E75" s="34"/>
    </row>
    <row r="76" spans="1:5" x14ac:dyDescent="0.35">
      <c r="A76" s="14"/>
      <c r="B76" s="14" t="s">
        <v>367</v>
      </c>
      <c r="C76" s="14" t="s">
        <v>368</v>
      </c>
      <c r="D76" s="53">
        <v>6743.4</v>
      </c>
      <c r="E76" s="34"/>
    </row>
    <row r="77" spans="1:5" ht="15" customHeight="1" x14ac:dyDescent="0.35">
      <c r="A77" s="14"/>
      <c r="B77" s="14" t="s">
        <v>369</v>
      </c>
      <c r="C77" s="14" t="s">
        <v>370</v>
      </c>
      <c r="D77" s="53">
        <v>70857.599999999991</v>
      </c>
      <c r="E77" s="34"/>
    </row>
    <row r="78" spans="1:5" x14ac:dyDescent="0.35">
      <c r="A78" s="14"/>
      <c r="B78" s="14" t="s">
        <v>371</v>
      </c>
      <c r="C78" s="14" t="s">
        <v>372</v>
      </c>
      <c r="D78" s="53">
        <v>131445</v>
      </c>
      <c r="E78" s="34"/>
    </row>
    <row r="79" spans="1:5" x14ac:dyDescent="0.35">
      <c r="A79" s="14"/>
      <c r="B79" s="14" t="s">
        <v>373</v>
      </c>
      <c r="C79" s="14" t="s">
        <v>374</v>
      </c>
      <c r="D79" s="53">
        <v>84649.2</v>
      </c>
      <c r="E79" s="34"/>
    </row>
    <row r="80" spans="1:5" x14ac:dyDescent="0.35">
      <c r="A80" s="14"/>
      <c r="B80" s="14" t="s">
        <v>32</v>
      </c>
      <c r="C80" s="14" t="s">
        <v>33</v>
      </c>
      <c r="D80" s="53">
        <v>736.19999999999993</v>
      </c>
      <c r="E80" s="34"/>
    </row>
    <row r="81" spans="1:5" x14ac:dyDescent="0.35">
      <c r="A81" s="14"/>
      <c r="B81" s="14" t="s">
        <v>40</v>
      </c>
      <c r="C81" s="14" t="s">
        <v>41</v>
      </c>
      <c r="D81" s="53">
        <v>52720.799999999996</v>
      </c>
      <c r="E81" s="34"/>
    </row>
    <row r="82" spans="1:5" x14ac:dyDescent="0.35">
      <c r="A82" s="14"/>
      <c r="B82" s="14" t="s">
        <v>375</v>
      </c>
      <c r="C82" s="14" t="s">
        <v>376</v>
      </c>
      <c r="D82" s="53">
        <v>21559.8</v>
      </c>
      <c r="E82" s="34"/>
    </row>
    <row r="83" spans="1:5" x14ac:dyDescent="0.35">
      <c r="A83" s="14"/>
      <c r="B83" s="14" t="s">
        <v>44</v>
      </c>
      <c r="C83" s="14" t="s">
        <v>45</v>
      </c>
      <c r="D83" s="53">
        <v>14751</v>
      </c>
      <c r="E83" s="34"/>
    </row>
    <row r="84" spans="1:5" x14ac:dyDescent="0.35">
      <c r="A84" s="14"/>
      <c r="B84" s="14" t="s">
        <v>46</v>
      </c>
      <c r="C84" s="14" t="s">
        <v>47</v>
      </c>
      <c r="D84" s="53">
        <v>9211.1999999999989</v>
      </c>
      <c r="E84" s="34"/>
    </row>
    <row r="85" spans="1:5" x14ac:dyDescent="0.35">
      <c r="A85" s="14"/>
      <c r="B85" s="14" t="s">
        <v>48</v>
      </c>
      <c r="C85" s="14" t="s">
        <v>49</v>
      </c>
      <c r="D85" s="53">
        <v>3728.3999999999996</v>
      </c>
      <c r="E85" s="34"/>
    </row>
    <row r="86" spans="1:5" x14ac:dyDescent="0.35">
      <c r="A86" s="14"/>
      <c r="B86" s="14" t="s">
        <v>50</v>
      </c>
      <c r="C86" s="14" t="s">
        <v>51</v>
      </c>
      <c r="D86" s="53">
        <v>6211.2</v>
      </c>
      <c r="E86" s="34"/>
    </row>
    <row r="87" spans="1:5" x14ac:dyDescent="0.35">
      <c r="A87" s="14"/>
      <c r="B87" s="14" t="s">
        <v>158</v>
      </c>
      <c r="C87" s="14" t="s">
        <v>377</v>
      </c>
      <c r="D87" s="53">
        <v>16246.199999999999</v>
      </c>
      <c r="E87" s="34"/>
    </row>
    <row r="88" spans="1:5" ht="15" customHeight="1" x14ac:dyDescent="0.35">
      <c r="A88" s="14"/>
      <c r="B88" s="14" t="s">
        <v>159</v>
      </c>
      <c r="C88" s="14" t="s">
        <v>378</v>
      </c>
      <c r="D88" s="53">
        <v>10131</v>
      </c>
      <c r="E88" s="34"/>
    </row>
    <row r="89" spans="1:5" x14ac:dyDescent="0.35">
      <c r="A89" s="14"/>
      <c r="B89" s="14" t="s">
        <v>52</v>
      </c>
      <c r="C89" s="14" t="s">
        <v>53</v>
      </c>
      <c r="D89" s="53">
        <v>14243.4</v>
      </c>
      <c r="E89" s="34"/>
    </row>
    <row r="90" spans="1:5" x14ac:dyDescent="0.35">
      <c r="A90" s="14"/>
      <c r="B90" s="14" t="s">
        <v>379</v>
      </c>
      <c r="C90" s="14" t="s">
        <v>380</v>
      </c>
      <c r="D90" s="53">
        <v>273807.59999999998</v>
      </c>
      <c r="E90" s="34"/>
    </row>
    <row r="91" spans="1:5" x14ac:dyDescent="0.35">
      <c r="A91" s="14"/>
      <c r="B91" s="14" t="s">
        <v>381</v>
      </c>
      <c r="C91" s="14" t="s">
        <v>382</v>
      </c>
      <c r="D91" s="53">
        <v>50032.799999999996</v>
      </c>
      <c r="E91" s="34"/>
    </row>
    <row r="92" spans="1:5" x14ac:dyDescent="0.35">
      <c r="A92" s="14"/>
      <c r="B92" s="14" t="s">
        <v>383</v>
      </c>
      <c r="C92" s="14" t="s">
        <v>384</v>
      </c>
      <c r="D92" s="53">
        <v>75937.8</v>
      </c>
      <c r="E92" s="34"/>
    </row>
    <row r="93" spans="1:5" x14ac:dyDescent="0.35">
      <c r="A93" s="14"/>
      <c r="B93" s="14" t="s">
        <v>385</v>
      </c>
      <c r="C93" s="14" t="s">
        <v>386</v>
      </c>
      <c r="D93" s="53">
        <v>94359.599999999991</v>
      </c>
      <c r="E93" s="34"/>
    </row>
    <row r="94" spans="1:5" x14ac:dyDescent="0.35">
      <c r="A94" s="14"/>
      <c r="B94" s="14" t="s">
        <v>387</v>
      </c>
      <c r="C94" s="14" t="s">
        <v>388</v>
      </c>
      <c r="D94" s="53">
        <v>154925.4</v>
      </c>
      <c r="E94" s="34"/>
    </row>
    <row r="95" spans="1:5" x14ac:dyDescent="0.35">
      <c r="A95" s="14"/>
      <c r="B95" s="14" t="s">
        <v>389</v>
      </c>
      <c r="C95" s="14" t="s">
        <v>390</v>
      </c>
      <c r="D95" s="53">
        <v>25224.6</v>
      </c>
      <c r="E95" s="34"/>
    </row>
    <row r="97" spans="1:5" x14ac:dyDescent="0.35">
      <c r="A97" s="35" t="s">
        <v>174</v>
      </c>
      <c r="B97" s="35" t="s">
        <v>118</v>
      </c>
      <c r="C97" s="35" t="s">
        <v>119</v>
      </c>
      <c r="D97" s="36" t="s">
        <v>474</v>
      </c>
    </row>
    <row r="98" spans="1:5" x14ac:dyDescent="0.35">
      <c r="A98" s="35"/>
      <c r="B98" s="35"/>
      <c r="C98" s="35"/>
      <c r="D98" s="36"/>
    </row>
    <row r="99" spans="1:5" ht="16" x14ac:dyDescent="0.35">
      <c r="A99" s="33" t="s">
        <v>466</v>
      </c>
      <c r="B99" s="33"/>
      <c r="C99" s="33"/>
      <c r="D99" s="4"/>
    </row>
    <row r="100" spans="1:5" x14ac:dyDescent="0.35">
      <c r="A100" s="14">
        <v>1</v>
      </c>
      <c r="B100" s="14" t="s">
        <v>10</v>
      </c>
      <c r="C100" s="14" t="s">
        <v>11</v>
      </c>
      <c r="D100" s="4">
        <v>12564</v>
      </c>
    </row>
    <row r="101" spans="1:5" x14ac:dyDescent="0.35">
      <c r="A101" s="14">
        <v>1</v>
      </c>
      <c r="B101" s="14" t="s">
        <v>16</v>
      </c>
      <c r="C101" s="14" t="s">
        <v>17</v>
      </c>
      <c r="D101" s="4">
        <v>10687.8</v>
      </c>
      <c r="E101" s="34" t="s">
        <v>408</v>
      </c>
    </row>
    <row r="102" spans="1:5" x14ac:dyDescent="0.35">
      <c r="A102" s="14">
        <v>1</v>
      </c>
      <c r="B102" s="14" t="s">
        <v>64</v>
      </c>
      <c r="C102" s="14" t="s">
        <v>65</v>
      </c>
      <c r="D102" s="4">
        <v>29539.199999999997</v>
      </c>
      <c r="E102" s="34"/>
    </row>
    <row r="103" spans="1:5" x14ac:dyDescent="0.35">
      <c r="A103" s="14">
        <v>1</v>
      </c>
      <c r="B103" s="14" t="s">
        <v>66</v>
      </c>
      <c r="C103" s="14" t="s">
        <v>67</v>
      </c>
      <c r="D103" s="4">
        <v>15895.199999999999</v>
      </c>
      <c r="E103" s="34"/>
    </row>
    <row r="104" spans="1:5" x14ac:dyDescent="0.35">
      <c r="A104" s="14">
        <v>1</v>
      </c>
      <c r="B104" s="14" t="s">
        <v>62</v>
      </c>
      <c r="C104" s="14" t="s">
        <v>63</v>
      </c>
      <c r="D104" s="4">
        <v>1364.3999999999999</v>
      </c>
      <c r="E104" s="34"/>
    </row>
    <row r="105" spans="1:5" x14ac:dyDescent="0.35">
      <c r="A105" s="14">
        <v>1</v>
      </c>
      <c r="B105" s="14" t="s">
        <v>12</v>
      </c>
      <c r="C105" s="14" t="s">
        <v>13</v>
      </c>
      <c r="D105" s="4">
        <v>16486.8</v>
      </c>
      <c r="E105" s="34"/>
    </row>
    <row r="106" spans="1:5" x14ac:dyDescent="0.35">
      <c r="A106" s="14">
        <v>1</v>
      </c>
      <c r="B106" s="14" t="s">
        <v>14</v>
      </c>
      <c r="C106" s="14" t="s">
        <v>15</v>
      </c>
      <c r="D106" s="4">
        <v>13996.199999999999</v>
      </c>
      <c r="E106" s="34"/>
    </row>
    <row r="107" spans="1:5" x14ac:dyDescent="0.35">
      <c r="A107" s="14">
        <v>1</v>
      </c>
      <c r="B107" s="14" t="s">
        <v>8</v>
      </c>
      <c r="C107" s="14" t="s">
        <v>9</v>
      </c>
      <c r="D107" s="4">
        <v>5514.5999999999995</v>
      </c>
      <c r="E107" s="34"/>
    </row>
    <row r="108" spans="1:5" x14ac:dyDescent="0.35">
      <c r="A108" s="14">
        <v>1</v>
      </c>
      <c r="B108" s="14" t="s">
        <v>395</v>
      </c>
      <c r="C108" s="14" t="s">
        <v>396</v>
      </c>
      <c r="D108" s="4">
        <v>43558.2</v>
      </c>
      <c r="E108" s="34"/>
    </row>
    <row r="109" spans="1:5" x14ac:dyDescent="0.35">
      <c r="A109" s="14">
        <v>1</v>
      </c>
      <c r="B109" s="14" t="s">
        <v>397</v>
      </c>
      <c r="C109" s="14" t="s">
        <v>398</v>
      </c>
      <c r="D109" s="4">
        <v>55201.2</v>
      </c>
      <c r="E109" s="34"/>
    </row>
    <row r="110" spans="1:5" x14ac:dyDescent="0.35">
      <c r="D110"/>
    </row>
    <row r="112" spans="1:5" x14ac:dyDescent="0.35">
      <c r="A112" s="35" t="s">
        <v>174</v>
      </c>
      <c r="B112" s="35" t="s">
        <v>118</v>
      </c>
      <c r="C112" s="35" t="s">
        <v>119</v>
      </c>
      <c r="D112" s="36" t="s">
        <v>474</v>
      </c>
    </row>
    <row r="113" spans="1:6" x14ac:dyDescent="0.35">
      <c r="A113" s="35"/>
      <c r="B113" s="35"/>
      <c r="C113" s="35"/>
      <c r="D113" s="36"/>
    </row>
    <row r="114" spans="1:6" ht="16" x14ac:dyDescent="0.35">
      <c r="A114" s="33" t="s">
        <v>467</v>
      </c>
      <c r="B114" s="33"/>
      <c r="C114" s="33"/>
      <c r="D114" s="4"/>
    </row>
    <row r="115" spans="1:6" x14ac:dyDescent="0.35">
      <c r="A115" s="14">
        <v>1</v>
      </c>
      <c r="B115" s="14" t="s">
        <v>57</v>
      </c>
      <c r="C115" s="14" t="s">
        <v>58</v>
      </c>
      <c r="D115" s="4">
        <v>10130.4</v>
      </c>
    </row>
    <row r="116" spans="1:6" x14ac:dyDescent="0.35">
      <c r="A116" s="14">
        <v>1</v>
      </c>
      <c r="B116" s="14" t="s">
        <v>400</v>
      </c>
      <c r="C116" s="14" t="s">
        <v>401</v>
      </c>
      <c r="D116" s="4">
        <v>8538.6</v>
      </c>
      <c r="E116" s="32" t="s">
        <v>409</v>
      </c>
    </row>
    <row r="117" spans="1:6" ht="15" customHeight="1" x14ac:dyDescent="0.35">
      <c r="A117" s="14">
        <v>1</v>
      </c>
      <c r="B117" s="14" t="s">
        <v>402</v>
      </c>
      <c r="C117" s="14" t="s">
        <v>403</v>
      </c>
      <c r="D117" s="4">
        <v>15315.599999999999</v>
      </c>
      <c r="E117" s="32"/>
    </row>
    <row r="118" spans="1:6" x14ac:dyDescent="0.35">
      <c r="A118" s="14">
        <v>1</v>
      </c>
      <c r="B118" s="14" t="s">
        <v>54</v>
      </c>
      <c r="C118" s="14" t="s">
        <v>55</v>
      </c>
      <c r="D118" s="4">
        <v>5958</v>
      </c>
      <c r="E118" s="32"/>
    </row>
    <row r="119" spans="1:6" x14ac:dyDescent="0.35">
      <c r="A119" s="14">
        <v>1</v>
      </c>
      <c r="B119" s="14" t="s">
        <v>461</v>
      </c>
      <c r="C119" s="14" t="s">
        <v>56</v>
      </c>
      <c r="D119" s="4">
        <v>10801.8</v>
      </c>
    </row>
    <row r="120" spans="1:6" x14ac:dyDescent="0.35">
      <c r="D120"/>
    </row>
    <row r="121" spans="1:6" ht="15" customHeight="1" x14ac:dyDescent="0.35">
      <c r="A121" s="35" t="s">
        <v>174</v>
      </c>
      <c r="B121" s="35" t="s">
        <v>118</v>
      </c>
      <c r="C121" s="35" t="s">
        <v>119</v>
      </c>
      <c r="D121" s="36" t="s">
        <v>474</v>
      </c>
    </row>
    <row r="122" spans="1:6" ht="15" customHeight="1" x14ac:dyDescent="0.35">
      <c r="A122" s="35"/>
      <c r="B122" s="35"/>
      <c r="C122" s="35"/>
      <c r="D122" s="36"/>
      <c r="E122" s="32" t="s">
        <v>473</v>
      </c>
      <c r="F122" s="32"/>
    </row>
    <row r="123" spans="1:6" ht="16" x14ac:dyDescent="0.35">
      <c r="A123" s="33" t="s">
        <v>472</v>
      </c>
      <c r="B123" s="33"/>
      <c r="C123" s="33"/>
      <c r="D123" s="30"/>
      <c r="E123" s="32"/>
      <c r="F123" s="32"/>
    </row>
    <row r="124" spans="1:6" x14ac:dyDescent="0.35">
      <c r="A124" s="14">
        <v>1</v>
      </c>
      <c r="B124" s="14" t="s">
        <v>286</v>
      </c>
      <c r="C124" s="14" t="s">
        <v>287</v>
      </c>
      <c r="D124" s="4">
        <v>612.6</v>
      </c>
      <c r="E124" s="32"/>
      <c r="F124" s="32"/>
    </row>
    <row r="125" spans="1:6" x14ac:dyDescent="0.35">
      <c r="A125" s="14">
        <v>1</v>
      </c>
      <c r="B125" s="14" t="s">
        <v>288</v>
      </c>
      <c r="C125" s="14" t="s">
        <v>289</v>
      </c>
      <c r="D125" s="4">
        <v>432</v>
      </c>
      <c r="E125" s="32"/>
      <c r="F125" s="32"/>
    </row>
    <row r="126" spans="1:6" x14ac:dyDescent="0.35">
      <c r="D126"/>
    </row>
    <row r="127" spans="1:6" x14ac:dyDescent="0.35">
      <c r="A127" s="1"/>
      <c r="D127"/>
      <c r="F127" s="1"/>
    </row>
    <row r="128" spans="1:6" x14ac:dyDescent="0.35">
      <c r="D128"/>
    </row>
    <row r="129" spans="1:6" x14ac:dyDescent="0.35">
      <c r="D129"/>
    </row>
    <row r="130" spans="1:6" x14ac:dyDescent="0.35">
      <c r="D130"/>
    </row>
    <row r="131" spans="1:6" x14ac:dyDescent="0.35">
      <c r="D131"/>
    </row>
    <row r="132" spans="1:6" ht="15" customHeight="1" x14ac:dyDescent="0.35">
      <c r="A132" s="5"/>
      <c r="C132" t="s">
        <v>287</v>
      </c>
      <c r="D132"/>
      <c r="F132" s="5"/>
    </row>
    <row r="133" spans="1:6" x14ac:dyDescent="0.35">
      <c r="D133"/>
    </row>
    <row r="134" spans="1:6" x14ac:dyDescent="0.35">
      <c r="D134"/>
    </row>
    <row r="135" spans="1:6" x14ac:dyDescent="0.35">
      <c r="D135"/>
    </row>
    <row r="136" spans="1:6" x14ac:dyDescent="0.35">
      <c r="D136"/>
    </row>
    <row r="137" spans="1:6" x14ac:dyDescent="0.35">
      <c r="D137"/>
    </row>
    <row r="138" spans="1:6" x14ac:dyDescent="0.35">
      <c r="D138"/>
    </row>
    <row r="139" spans="1:6" x14ac:dyDescent="0.35">
      <c r="D139"/>
    </row>
    <row r="140" spans="1:6" x14ac:dyDescent="0.35">
      <c r="D140"/>
    </row>
    <row r="141" spans="1:6" x14ac:dyDescent="0.35">
      <c r="D141"/>
    </row>
    <row r="142" spans="1:6" x14ac:dyDescent="0.35">
      <c r="D142"/>
    </row>
    <row r="143" spans="1:6" x14ac:dyDescent="0.35">
      <c r="C143" t="s">
        <v>289</v>
      </c>
      <c r="D143"/>
    </row>
    <row r="144" spans="1:6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 s="10"/>
    </row>
    <row r="155" spans="4:4" x14ac:dyDescent="0.35">
      <c r="D155" s="10"/>
    </row>
    <row r="156" spans="4:4" x14ac:dyDescent="0.35">
      <c r="D156" s="10"/>
    </row>
    <row r="157" spans="4:4" x14ac:dyDescent="0.35">
      <c r="D157" s="10"/>
    </row>
    <row r="158" spans="4:4" x14ac:dyDescent="0.35">
      <c r="D158" s="10"/>
    </row>
  </sheetData>
  <mergeCells count="51">
    <mergeCell ref="D112:D113"/>
    <mergeCell ref="D97:D98"/>
    <mergeCell ref="D69:D70"/>
    <mergeCell ref="D58:D59"/>
    <mergeCell ref="D49:D50"/>
    <mergeCell ref="A114:C114"/>
    <mergeCell ref="E116:E118"/>
    <mergeCell ref="B13:B14"/>
    <mergeCell ref="C13:C14"/>
    <mergeCell ref="B49:B50"/>
    <mergeCell ref="C49:C50"/>
    <mergeCell ref="A13:A14"/>
    <mergeCell ref="A15:C15"/>
    <mergeCell ref="A32:C32"/>
    <mergeCell ref="A49:A50"/>
    <mergeCell ref="A51:C51"/>
    <mergeCell ref="A58:A59"/>
    <mergeCell ref="B58:B59"/>
    <mergeCell ref="C58:C59"/>
    <mergeCell ref="B9:C11"/>
    <mergeCell ref="A27:B27"/>
    <mergeCell ref="E16:E27"/>
    <mergeCell ref="A30:A31"/>
    <mergeCell ref="B30:B31"/>
    <mergeCell ref="C30:C31"/>
    <mergeCell ref="D30:D31"/>
    <mergeCell ref="D13:D14"/>
    <mergeCell ref="A60:C60"/>
    <mergeCell ref="A69:A70"/>
    <mergeCell ref="B69:B70"/>
    <mergeCell ref="C69:C70"/>
    <mergeCell ref="A71:C71"/>
    <mergeCell ref="A97:A98"/>
    <mergeCell ref="B97:B98"/>
    <mergeCell ref="C97:C98"/>
    <mergeCell ref="A99:C99"/>
    <mergeCell ref="A112:A113"/>
    <mergeCell ref="B112:B113"/>
    <mergeCell ref="C112:C113"/>
    <mergeCell ref="E33:E46"/>
    <mergeCell ref="E51:E56"/>
    <mergeCell ref="E61:E65"/>
    <mergeCell ref="E72:E95"/>
    <mergeCell ref="E101:E109"/>
    <mergeCell ref="A121:A122"/>
    <mergeCell ref="B121:B122"/>
    <mergeCell ref="C121:C122"/>
    <mergeCell ref="F122:F125"/>
    <mergeCell ref="A123:C123"/>
    <mergeCell ref="E122:E125"/>
    <mergeCell ref="D121:D1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A95B-FDBB-484E-B4AC-0AFAD0BA58F4}">
  <dimension ref="A9:F153"/>
  <sheetViews>
    <sheetView topLeftCell="A8" workbookViewId="0">
      <selection activeCell="D8" sqref="D1:D1048576"/>
    </sheetView>
  </sheetViews>
  <sheetFormatPr defaultRowHeight="14.5" x14ac:dyDescent="0.35"/>
  <cols>
    <col min="2" max="2" width="15.81640625" customWidth="1"/>
    <col min="3" max="3" width="83.26953125" bestFit="1" customWidth="1"/>
    <col min="4" max="4" width="18.453125" customWidth="1"/>
    <col min="5" max="5" width="41.453125" customWidth="1"/>
  </cols>
  <sheetData>
    <row r="9" spans="1:6" x14ac:dyDescent="0.35">
      <c r="B9" s="38" t="s">
        <v>254</v>
      </c>
      <c r="C9" s="38"/>
      <c r="D9" s="29"/>
    </row>
    <row r="10" spans="1:6" x14ac:dyDescent="0.35">
      <c r="B10" s="38"/>
      <c r="C10" s="38"/>
      <c r="D10" s="29"/>
    </row>
    <row r="11" spans="1:6" ht="30" customHeight="1" x14ac:dyDescent="0.35">
      <c r="B11" s="38"/>
      <c r="C11" s="38"/>
      <c r="D11" s="29"/>
    </row>
    <row r="13" spans="1:6" ht="15" customHeight="1" x14ac:dyDescent="0.35">
      <c r="A13" s="35" t="s">
        <v>174</v>
      </c>
      <c r="B13" s="35" t="s">
        <v>118</v>
      </c>
      <c r="C13" s="35" t="s">
        <v>119</v>
      </c>
      <c r="D13" s="36" t="s">
        <v>474</v>
      </c>
      <c r="F13" s="11">
        <v>0.4</v>
      </c>
    </row>
    <row r="14" spans="1:6" ht="15" customHeight="1" x14ac:dyDescent="0.35">
      <c r="A14" s="35"/>
      <c r="B14" s="35"/>
      <c r="C14" s="35"/>
      <c r="D14" s="36"/>
    </row>
    <row r="15" spans="1:6" ht="15" customHeight="1" x14ac:dyDescent="0.35">
      <c r="A15" s="39" t="s">
        <v>152</v>
      </c>
      <c r="B15" s="39"/>
      <c r="C15" s="39"/>
      <c r="D15" s="31"/>
      <c r="E15" s="37" t="s">
        <v>176</v>
      </c>
    </row>
    <row r="16" spans="1:6" x14ac:dyDescent="0.35">
      <c r="A16" s="14">
        <v>1</v>
      </c>
      <c r="B16" s="14" t="s">
        <v>255</v>
      </c>
      <c r="C16" s="14" t="s">
        <v>256</v>
      </c>
      <c r="D16" s="51"/>
      <c r="E16" s="37"/>
    </row>
    <row r="17" spans="1:5" x14ac:dyDescent="0.35">
      <c r="A17" s="14">
        <v>1</v>
      </c>
      <c r="B17" s="14" t="s">
        <v>257</v>
      </c>
      <c r="C17" s="14" t="s">
        <v>258</v>
      </c>
      <c r="D17" s="51"/>
      <c r="E17" s="37"/>
    </row>
    <row r="18" spans="1:5" x14ac:dyDescent="0.35">
      <c r="A18" s="14">
        <v>1</v>
      </c>
      <c r="B18" s="14" t="s">
        <v>135</v>
      </c>
      <c r="C18" s="14" t="s">
        <v>7</v>
      </c>
      <c r="D18" s="51"/>
      <c r="E18" s="37"/>
    </row>
    <row r="19" spans="1:5" x14ac:dyDescent="0.35">
      <c r="A19" s="14">
        <v>1</v>
      </c>
      <c r="B19" s="14" t="s">
        <v>136</v>
      </c>
      <c r="C19" s="14" t="s">
        <v>137</v>
      </c>
      <c r="D19" s="51"/>
      <c r="E19" s="37"/>
    </row>
    <row r="20" spans="1:5" x14ac:dyDescent="0.35">
      <c r="A20" s="14">
        <v>1</v>
      </c>
      <c r="B20" s="14" t="s">
        <v>243</v>
      </c>
      <c r="C20" s="14" t="s">
        <v>244</v>
      </c>
      <c r="D20" s="51"/>
      <c r="E20" s="37"/>
    </row>
    <row r="21" spans="1:5" x14ac:dyDescent="0.35">
      <c r="A21" s="14">
        <v>1</v>
      </c>
      <c r="B21" s="14" t="s">
        <v>234</v>
      </c>
      <c r="C21" s="14" t="s">
        <v>235</v>
      </c>
      <c r="D21" s="51"/>
      <c r="E21" s="37"/>
    </row>
    <row r="22" spans="1:5" x14ac:dyDescent="0.35">
      <c r="A22" s="14">
        <v>1</v>
      </c>
      <c r="B22" s="14" t="s">
        <v>138</v>
      </c>
      <c r="C22" s="14" t="s">
        <v>173</v>
      </c>
      <c r="D22" s="51"/>
      <c r="E22" s="37"/>
    </row>
    <row r="23" spans="1:5" x14ac:dyDescent="0.35">
      <c r="A23" s="45" t="s">
        <v>221</v>
      </c>
      <c r="B23" s="46"/>
      <c r="C23" s="21"/>
      <c r="D23" s="18">
        <v>63090.6</v>
      </c>
    </row>
    <row r="26" spans="1:5" x14ac:dyDescent="0.35">
      <c r="A26" s="35" t="s">
        <v>174</v>
      </c>
      <c r="B26" s="35" t="s">
        <v>118</v>
      </c>
      <c r="C26" s="35" t="s">
        <v>119</v>
      </c>
      <c r="D26" s="36" t="s">
        <v>474</v>
      </c>
    </row>
    <row r="27" spans="1:5" x14ac:dyDescent="0.35">
      <c r="A27" s="35"/>
      <c r="B27" s="35"/>
      <c r="C27" s="35"/>
      <c r="D27" s="36"/>
    </row>
    <row r="28" spans="1:5" ht="16" x14ac:dyDescent="0.35">
      <c r="A28" s="33" t="s">
        <v>412</v>
      </c>
      <c r="B28" s="33"/>
      <c r="C28" s="33"/>
      <c r="D28" s="30"/>
      <c r="E28" s="34" t="s">
        <v>455</v>
      </c>
    </row>
    <row r="29" spans="1:5" ht="15" customHeight="1" x14ac:dyDescent="0.35">
      <c r="A29" s="14">
        <v>1</v>
      </c>
      <c r="B29" s="14" t="s">
        <v>413</v>
      </c>
      <c r="C29" s="14" t="s">
        <v>414</v>
      </c>
      <c r="D29" s="53">
        <v>166076.4</v>
      </c>
      <c r="E29" s="34"/>
    </row>
    <row r="30" spans="1:5" x14ac:dyDescent="0.35">
      <c r="A30" s="14">
        <v>1</v>
      </c>
      <c r="B30" s="14" t="s">
        <v>415</v>
      </c>
      <c r="C30" s="14" t="s">
        <v>416</v>
      </c>
      <c r="D30" s="53">
        <v>81528</v>
      </c>
      <c r="E30" s="34"/>
    </row>
    <row r="31" spans="1:5" x14ac:dyDescent="0.35">
      <c r="A31" s="14">
        <v>1</v>
      </c>
      <c r="B31" s="14" t="s">
        <v>417</v>
      </c>
      <c r="C31" s="14" t="s">
        <v>418</v>
      </c>
      <c r="D31" s="53">
        <v>270084.59999999998</v>
      </c>
      <c r="E31" s="34"/>
    </row>
    <row r="32" spans="1:5" x14ac:dyDescent="0.35">
      <c r="A32" s="14">
        <v>1</v>
      </c>
      <c r="B32" s="14" t="s">
        <v>419</v>
      </c>
      <c r="C32" s="14" t="s">
        <v>420</v>
      </c>
      <c r="D32" s="53">
        <v>83509.8</v>
      </c>
      <c r="E32" s="34"/>
    </row>
    <row r="33" spans="1:5" x14ac:dyDescent="0.35">
      <c r="A33" s="14">
        <v>1</v>
      </c>
      <c r="B33" s="14" t="s">
        <v>421</v>
      </c>
      <c r="C33" s="14" t="s">
        <v>422</v>
      </c>
      <c r="D33" s="53">
        <v>111386.4</v>
      </c>
      <c r="E33" s="34"/>
    </row>
    <row r="34" spans="1:5" x14ac:dyDescent="0.35">
      <c r="A34" s="14">
        <v>1</v>
      </c>
      <c r="B34" s="14" t="s">
        <v>423</v>
      </c>
      <c r="C34" s="14" t="s">
        <v>424</v>
      </c>
      <c r="D34" s="53">
        <v>92117.4</v>
      </c>
      <c r="E34" s="34"/>
    </row>
    <row r="35" spans="1:5" x14ac:dyDescent="0.35">
      <c r="A35" s="14">
        <v>1</v>
      </c>
      <c r="B35" s="14" t="s">
        <v>425</v>
      </c>
      <c r="C35" s="14" t="s">
        <v>426</v>
      </c>
      <c r="D35" s="53">
        <v>236167.19999999998</v>
      </c>
      <c r="E35" s="34"/>
    </row>
    <row r="36" spans="1:5" x14ac:dyDescent="0.35">
      <c r="A36" s="14">
        <v>1</v>
      </c>
      <c r="B36" s="14" t="s">
        <v>427</v>
      </c>
      <c r="C36" s="14" t="s">
        <v>428</v>
      </c>
      <c r="D36" s="53">
        <v>94851.599999999991</v>
      </c>
      <c r="E36" s="34"/>
    </row>
    <row r="37" spans="1:5" x14ac:dyDescent="0.35">
      <c r="A37" s="14">
        <v>1</v>
      </c>
      <c r="B37" s="14" t="s">
        <v>429</v>
      </c>
      <c r="C37" s="14" t="s">
        <v>430</v>
      </c>
      <c r="D37" s="53">
        <v>71487.599999999991</v>
      </c>
      <c r="E37" s="34"/>
    </row>
    <row r="38" spans="1:5" x14ac:dyDescent="0.35">
      <c r="A38" s="14">
        <v>1</v>
      </c>
      <c r="B38" s="14" t="s">
        <v>431</v>
      </c>
      <c r="C38" s="14" t="s">
        <v>432</v>
      </c>
      <c r="D38" s="53">
        <v>37678.199999999997</v>
      </c>
      <c r="E38" s="34"/>
    </row>
    <row r="39" spans="1:5" x14ac:dyDescent="0.35">
      <c r="A39" s="14">
        <v>1</v>
      </c>
      <c r="B39" s="14" t="s">
        <v>433</v>
      </c>
      <c r="C39" s="14" t="s">
        <v>434</v>
      </c>
      <c r="D39" s="53">
        <v>200137.19999999998</v>
      </c>
      <c r="E39" s="34"/>
    </row>
    <row r="40" spans="1:5" x14ac:dyDescent="0.35">
      <c r="A40" s="14">
        <v>1</v>
      </c>
      <c r="B40" s="14" t="s">
        <v>435</v>
      </c>
      <c r="C40" s="14" t="s">
        <v>436</v>
      </c>
      <c r="D40" s="53">
        <v>85109.4</v>
      </c>
      <c r="E40" s="34"/>
    </row>
    <row r="41" spans="1:5" x14ac:dyDescent="0.35">
      <c r="A41" s="14">
        <v>1</v>
      </c>
      <c r="B41" s="14" t="s">
        <v>437</v>
      </c>
      <c r="C41" s="14" t="s">
        <v>438</v>
      </c>
      <c r="D41" s="53">
        <v>209425.19999999998</v>
      </c>
      <c r="E41" s="34"/>
    </row>
    <row r="42" spans="1:5" x14ac:dyDescent="0.35">
      <c r="A42" s="14"/>
      <c r="B42" s="14" t="s">
        <v>439</v>
      </c>
      <c r="C42" s="14" t="s">
        <v>440</v>
      </c>
      <c r="D42" s="53">
        <v>193153.19999999998</v>
      </c>
      <c r="E42" s="27"/>
    </row>
    <row r="43" spans="1:5" x14ac:dyDescent="0.35">
      <c r="A43" s="14">
        <v>1</v>
      </c>
      <c r="B43" s="14" t="s">
        <v>441</v>
      </c>
      <c r="C43" s="14" t="s">
        <v>442</v>
      </c>
      <c r="D43" s="53">
        <v>261703.8</v>
      </c>
      <c r="E43" s="27"/>
    </row>
    <row r="44" spans="1:5" x14ac:dyDescent="0.35">
      <c r="A44" s="14">
        <v>1</v>
      </c>
      <c r="B44" s="14" t="s">
        <v>443</v>
      </c>
      <c r="C44" s="14" t="s">
        <v>444</v>
      </c>
      <c r="D44" s="53">
        <v>45306.6</v>
      </c>
      <c r="E44" s="27"/>
    </row>
    <row r="45" spans="1:5" x14ac:dyDescent="0.35">
      <c r="D45" s="8"/>
    </row>
    <row r="46" spans="1:5" x14ac:dyDescent="0.35">
      <c r="A46" s="35" t="s">
        <v>174</v>
      </c>
      <c r="B46" s="35" t="s">
        <v>118</v>
      </c>
      <c r="C46" s="35" t="s">
        <v>119</v>
      </c>
      <c r="D46" s="36" t="s">
        <v>474</v>
      </c>
      <c r="E46" s="32" t="s">
        <v>470</v>
      </c>
    </row>
    <row r="47" spans="1:5" ht="15" customHeight="1" x14ac:dyDescent="0.35">
      <c r="A47" s="35"/>
      <c r="B47" s="35"/>
      <c r="C47" s="35"/>
      <c r="D47" s="36"/>
      <c r="E47" s="32"/>
    </row>
    <row r="48" spans="1:5" ht="16" x14ac:dyDescent="0.35">
      <c r="A48" s="33" t="s">
        <v>446</v>
      </c>
      <c r="B48" s="33"/>
      <c r="C48" s="33"/>
      <c r="D48" s="30"/>
      <c r="E48" s="32"/>
    </row>
    <row r="49" spans="1:5" x14ac:dyDescent="0.35">
      <c r="A49" s="14">
        <v>1</v>
      </c>
      <c r="B49" s="14" t="s">
        <v>30</v>
      </c>
      <c r="C49" s="14" t="s">
        <v>31</v>
      </c>
      <c r="D49" s="4">
        <v>19171.8</v>
      </c>
      <c r="E49" s="32"/>
    </row>
    <row r="50" spans="1:5" x14ac:dyDescent="0.35">
      <c r="A50" s="14">
        <v>1</v>
      </c>
      <c r="B50" s="14" t="s">
        <v>206</v>
      </c>
      <c r="C50" s="14" t="s">
        <v>207</v>
      </c>
      <c r="D50" s="4">
        <v>38067</v>
      </c>
      <c r="E50" s="32"/>
    </row>
    <row r="51" spans="1:5" x14ac:dyDescent="0.35">
      <c r="A51" s="14">
        <v>1</v>
      </c>
      <c r="B51" s="14" t="s">
        <v>364</v>
      </c>
      <c r="C51" s="14" t="s">
        <v>365</v>
      </c>
      <c r="D51" s="4">
        <v>60009</v>
      </c>
      <c r="E51" s="32"/>
    </row>
    <row r="52" spans="1:5" x14ac:dyDescent="0.35">
      <c r="A52" s="14">
        <v>1</v>
      </c>
      <c r="B52" s="14" t="s">
        <v>28</v>
      </c>
      <c r="C52" s="14" t="s">
        <v>29</v>
      </c>
      <c r="D52" s="4">
        <v>10184.4</v>
      </c>
    </row>
    <row r="53" spans="1:5" x14ac:dyDescent="0.35">
      <c r="A53" s="14">
        <v>1</v>
      </c>
      <c r="B53" s="14" t="s">
        <v>208</v>
      </c>
      <c r="C53" s="14" t="s">
        <v>209</v>
      </c>
      <c r="D53" s="4">
        <v>84414.599999999991</v>
      </c>
    </row>
    <row r="54" spans="1:5" x14ac:dyDescent="0.35">
      <c r="D54" s="4"/>
    </row>
    <row r="55" spans="1:5" x14ac:dyDescent="0.35">
      <c r="A55" s="35" t="s">
        <v>174</v>
      </c>
      <c r="B55" s="35" t="s">
        <v>118</v>
      </c>
      <c r="C55" s="35" t="s">
        <v>119</v>
      </c>
      <c r="D55" s="36" t="s">
        <v>474</v>
      </c>
    </row>
    <row r="56" spans="1:5" x14ac:dyDescent="0.35">
      <c r="A56" s="35"/>
      <c r="B56" s="35"/>
      <c r="C56" s="35"/>
      <c r="D56" s="36"/>
    </row>
    <row r="57" spans="1:5" ht="16" x14ac:dyDescent="0.35">
      <c r="A57" s="33" t="s">
        <v>464</v>
      </c>
      <c r="B57" s="33"/>
      <c r="C57" s="33"/>
      <c r="D57" s="4"/>
    </row>
    <row r="58" spans="1:5" x14ac:dyDescent="0.35">
      <c r="A58" s="14">
        <v>1</v>
      </c>
      <c r="B58" s="14" t="s">
        <v>393</v>
      </c>
      <c r="C58" s="14" t="s">
        <v>394</v>
      </c>
      <c r="D58" s="4">
        <v>126832.2</v>
      </c>
      <c r="E58" s="32" t="s">
        <v>468</v>
      </c>
    </row>
    <row r="59" spans="1:5" x14ac:dyDescent="0.35">
      <c r="A59" s="14">
        <v>1</v>
      </c>
      <c r="B59" s="14" t="s">
        <v>313</v>
      </c>
      <c r="C59" s="14" t="s">
        <v>147</v>
      </c>
      <c r="D59" s="4">
        <v>44968.2</v>
      </c>
      <c r="E59" s="32"/>
    </row>
    <row r="60" spans="1:5" x14ac:dyDescent="0.35">
      <c r="A60" s="14">
        <v>1</v>
      </c>
      <c r="B60" s="14" t="s">
        <v>59</v>
      </c>
      <c r="C60" s="14" t="s">
        <v>60</v>
      </c>
      <c r="D60" s="4">
        <v>40773</v>
      </c>
      <c r="E60" s="32"/>
    </row>
    <row r="61" spans="1:5" x14ac:dyDescent="0.35">
      <c r="A61" s="14">
        <v>1</v>
      </c>
      <c r="B61" s="14" t="s">
        <v>61</v>
      </c>
      <c r="C61" s="14" t="s">
        <v>0</v>
      </c>
      <c r="D61" s="4">
        <v>22797</v>
      </c>
      <c r="E61" s="32"/>
    </row>
    <row r="62" spans="1:5" x14ac:dyDescent="0.35">
      <c r="A62" s="14">
        <v>1</v>
      </c>
      <c r="B62" s="14" t="s">
        <v>1</v>
      </c>
      <c r="C62" s="14" t="s">
        <v>2</v>
      </c>
      <c r="D62" s="4">
        <v>21933</v>
      </c>
      <c r="E62" s="32"/>
    </row>
    <row r="63" spans="1:5" x14ac:dyDescent="0.35">
      <c r="A63" s="14">
        <v>1</v>
      </c>
      <c r="B63" s="14" t="s">
        <v>3</v>
      </c>
      <c r="C63" s="14" t="s">
        <v>4</v>
      </c>
      <c r="D63" s="4">
        <v>2977.7999999999997</v>
      </c>
    </row>
    <row r="64" spans="1:5" x14ac:dyDescent="0.35">
      <c r="D64" s="4"/>
    </row>
    <row r="65" spans="1:5" x14ac:dyDescent="0.35">
      <c r="A65" s="35" t="s">
        <v>174</v>
      </c>
      <c r="B65" s="35" t="s">
        <v>118</v>
      </c>
      <c r="C65" s="35" t="s">
        <v>119</v>
      </c>
      <c r="D65" s="36" t="s">
        <v>474</v>
      </c>
    </row>
    <row r="66" spans="1:5" x14ac:dyDescent="0.35">
      <c r="A66" s="35"/>
      <c r="B66" s="35"/>
      <c r="C66" s="35"/>
      <c r="D66" s="36"/>
    </row>
    <row r="67" spans="1:5" ht="15.75" customHeight="1" x14ac:dyDescent="0.35">
      <c r="A67" s="33" t="s">
        <v>445</v>
      </c>
      <c r="B67" s="33"/>
      <c r="C67" s="33"/>
      <c r="D67" s="30"/>
      <c r="E67" s="34" t="s">
        <v>407</v>
      </c>
    </row>
    <row r="68" spans="1:5" x14ac:dyDescent="0.35">
      <c r="A68" s="14">
        <v>1</v>
      </c>
      <c r="B68" s="14" t="s">
        <v>34</v>
      </c>
      <c r="C68" s="14" t="s">
        <v>35</v>
      </c>
      <c r="D68" s="53">
        <v>9930</v>
      </c>
      <c r="E68" s="34"/>
    </row>
    <row r="69" spans="1:5" x14ac:dyDescent="0.35">
      <c r="A69" s="14">
        <v>1</v>
      </c>
      <c r="B69" s="14" t="s">
        <v>36</v>
      </c>
      <c r="C69" s="14" t="s">
        <v>37</v>
      </c>
      <c r="D69" s="53">
        <v>16787.399999999998</v>
      </c>
      <c r="E69" s="34"/>
    </row>
    <row r="70" spans="1:5" x14ac:dyDescent="0.35">
      <c r="A70" s="14">
        <v>1</v>
      </c>
      <c r="B70" s="14" t="s">
        <v>38</v>
      </c>
      <c r="C70" s="14" t="s">
        <v>39</v>
      </c>
      <c r="D70" s="53">
        <v>32499</v>
      </c>
      <c r="E70" s="34"/>
    </row>
    <row r="71" spans="1:5" x14ac:dyDescent="0.35">
      <c r="A71" s="14">
        <v>1</v>
      </c>
      <c r="B71" s="14" t="s">
        <v>42</v>
      </c>
      <c r="C71" s="14" t="s">
        <v>43</v>
      </c>
      <c r="D71" s="53">
        <v>37195.199999999997</v>
      </c>
      <c r="E71" s="34"/>
    </row>
    <row r="72" spans="1:5" x14ac:dyDescent="0.35">
      <c r="A72" s="14">
        <v>1</v>
      </c>
      <c r="B72" s="14" t="s">
        <v>367</v>
      </c>
      <c r="C72" s="14" t="s">
        <v>368</v>
      </c>
      <c r="D72" s="53">
        <v>6743.4</v>
      </c>
      <c r="E72" s="34"/>
    </row>
    <row r="73" spans="1:5" x14ac:dyDescent="0.35">
      <c r="A73" s="14">
        <v>1</v>
      </c>
      <c r="B73" s="14" t="s">
        <v>369</v>
      </c>
      <c r="C73" s="14" t="s">
        <v>370</v>
      </c>
      <c r="D73" s="53">
        <v>70857.599999999991</v>
      </c>
      <c r="E73" s="34"/>
    </row>
    <row r="74" spans="1:5" x14ac:dyDescent="0.35">
      <c r="A74" s="14">
        <v>1</v>
      </c>
      <c r="B74" s="14" t="s">
        <v>371</v>
      </c>
      <c r="C74" s="14" t="s">
        <v>372</v>
      </c>
      <c r="D74" s="53">
        <v>131445</v>
      </c>
      <c r="E74" s="34"/>
    </row>
    <row r="75" spans="1:5" x14ac:dyDescent="0.35">
      <c r="A75" s="14">
        <v>1</v>
      </c>
      <c r="B75" s="14" t="s">
        <v>373</v>
      </c>
      <c r="C75" s="14" t="s">
        <v>374</v>
      </c>
      <c r="D75" s="53">
        <v>84649.2</v>
      </c>
      <c r="E75" s="34"/>
    </row>
    <row r="76" spans="1:5" x14ac:dyDescent="0.35">
      <c r="A76" s="14">
        <v>1</v>
      </c>
      <c r="B76" s="14" t="s">
        <v>32</v>
      </c>
      <c r="C76" s="14" t="s">
        <v>33</v>
      </c>
      <c r="D76" s="53">
        <v>736.19999999999993</v>
      </c>
      <c r="E76" s="34"/>
    </row>
    <row r="77" spans="1:5" x14ac:dyDescent="0.35">
      <c r="A77" s="14">
        <v>1</v>
      </c>
      <c r="B77" s="14" t="s">
        <v>40</v>
      </c>
      <c r="C77" s="14" t="s">
        <v>41</v>
      </c>
      <c r="D77" s="53">
        <v>52720.799999999996</v>
      </c>
      <c r="E77" s="34"/>
    </row>
    <row r="78" spans="1:5" ht="15" customHeight="1" x14ac:dyDescent="0.35">
      <c r="A78" s="14">
        <v>1</v>
      </c>
      <c r="B78" s="14" t="s">
        <v>375</v>
      </c>
      <c r="C78" s="14" t="s">
        <v>376</v>
      </c>
      <c r="D78" s="53">
        <v>21559.8</v>
      </c>
      <c r="E78" s="34"/>
    </row>
    <row r="79" spans="1:5" x14ac:dyDescent="0.35">
      <c r="A79" s="14">
        <v>1</v>
      </c>
      <c r="B79" s="14" t="s">
        <v>44</v>
      </c>
      <c r="C79" s="14" t="s">
        <v>45</v>
      </c>
      <c r="D79" s="53">
        <v>14751</v>
      </c>
      <c r="E79" s="34"/>
    </row>
    <row r="80" spans="1:5" x14ac:dyDescent="0.35">
      <c r="A80" s="14">
        <v>1</v>
      </c>
      <c r="B80" s="14" t="s">
        <v>46</v>
      </c>
      <c r="C80" s="14" t="s">
        <v>47</v>
      </c>
      <c r="D80" s="53">
        <v>9211.1999999999989</v>
      </c>
      <c r="E80" s="34"/>
    </row>
    <row r="81" spans="1:5" x14ac:dyDescent="0.35">
      <c r="A81" s="14">
        <v>1</v>
      </c>
      <c r="B81" s="14" t="s">
        <v>48</v>
      </c>
      <c r="C81" s="14" t="s">
        <v>49</v>
      </c>
      <c r="D81" s="53">
        <v>3728.3999999999996</v>
      </c>
      <c r="E81" s="34"/>
    </row>
    <row r="82" spans="1:5" x14ac:dyDescent="0.35">
      <c r="A82" s="14">
        <v>1</v>
      </c>
      <c r="B82" s="14" t="s">
        <v>50</v>
      </c>
      <c r="C82" s="14" t="s">
        <v>51</v>
      </c>
      <c r="D82" s="53">
        <v>6211.2</v>
      </c>
      <c r="E82" s="34"/>
    </row>
    <row r="83" spans="1:5" x14ac:dyDescent="0.35">
      <c r="A83" s="14">
        <v>1</v>
      </c>
      <c r="B83" s="14" t="s">
        <v>158</v>
      </c>
      <c r="C83" s="14" t="s">
        <v>377</v>
      </c>
      <c r="D83" s="53">
        <v>16246.199999999999</v>
      </c>
      <c r="E83" s="34"/>
    </row>
    <row r="84" spans="1:5" x14ac:dyDescent="0.35">
      <c r="A84" s="14">
        <v>1</v>
      </c>
      <c r="B84" s="14" t="s">
        <v>159</v>
      </c>
      <c r="C84" s="14" t="s">
        <v>378</v>
      </c>
      <c r="D84" s="53">
        <v>10131</v>
      </c>
      <c r="E84" s="34"/>
    </row>
    <row r="85" spans="1:5" x14ac:dyDescent="0.35">
      <c r="A85" s="14">
        <v>1</v>
      </c>
      <c r="B85" s="14" t="s">
        <v>52</v>
      </c>
      <c r="C85" s="14" t="s">
        <v>53</v>
      </c>
      <c r="D85" s="53">
        <v>14243.4</v>
      </c>
      <c r="E85" s="34"/>
    </row>
    <row r="86" spans="1:5" x14ac:dyDescent="0.35">
      <c r="A86" s="14">
        <v>1</v>
      </c>
      <c r="B86" s="14" t="s">
        <v>379</v>
      </c>
      <c r="C86" s="14" t="s">
        <v>380</v>
      </c>
      <c r="D86" s="53">
        <v>273807.59999999998</v>
      </c>
      <c r="E86" s="34"/>
    </row>
    <row r="87" spans="1:5" x14ac:dyDescent="0.35">
      <c r="A87" s="14">
        <v>1</v>
      </c>
      <c r="B87" s="14" t="s">
        <v>381</v>
      </c>
      <c r="C87" s="14" t="s">
        <v>382</v>
      </c>
      <c r="D87" s="53">
        <v>50032.799999999996</v>
      </c>
      <c r="E87" s="34"/>
    </row>
    <row r="88" spans="1:5" x14ac:dyDescent="0.35">
      <c r="A88" s="14">
        <v>1</v>
      </c>
      <c r="B88" s="14" t="s">
        <v>383</v>
      </c>
      <c r="C88" s="14" t="s">
        <v>384</v>
      </c>
      <c r="D88" s="53">
        <v>75937.8</v>
      </c>
      <c r="E88" s="34"/>
    </row>
    <row r="89" spans="1:5" x14ac:dyDescent="0.35">
      <c r="A89" s="14">
        <v>1</v>
      </c>
      <c r="B89" s="14" t="s">
        <v>385</v>
      </c>
      <c r="C89" s="14" t="s">
        <v>386</v>
      </c>
      <c r="D89" s="53">
        <v>94359.599999999991</v>
      </c>
      <c r="E89" s="34"/>
    </row>
    <row r="90" spans="1:5" x14ac:dyDescent="0.35">
      <c r="A90" s="14">
        <v>1</v>
      </c>
      <c r="B90" s="14" t="s">
        <v>387</v>
      </c>
      <c r="C90" s="14" t="s">
        <v>388</v>
      </c>
      <c r="D90" s="53">
        <v>154925.4</v>
      </c>
      <c r="E90" s="34"/>
    </row>
    <row r="91" spans="1:5" x14ac:dyDescent="0.35">
      <c r="A91" s="14">
        <v>1</v>
      </c>
      <c r="B91" s="14" t="s">
        <v>389</v>
      </c>
      <c r="C91" s="14" t="s">
        <v>390</v>
      </c>
      <c r="D91" s="53">
        <v>25224.6</v>
      </c>
    </row>
    <row r="93" spans="1:5" x14ac:dyDescent="0.35">
      <c r="D93" s="8"/>
    </row>
    <row r="94" spans="1:5" x14ac:dyDescent="0.35">
      <c r="A94" s="35" t="s">
        <v>174</v>
      </c>
      <c r="B94" s="35" t="s">
        <v>118</v>
      </c>
      <c r="C94" s="35" t="s">
        <v>119</v>
      </c>
      <c r="D94" s="36" t="s">
        <v>474</v>
      </c>
    </row>
    <row r="95" spans="1:5" x14ac:dyDescent="0.35">
      <c r="A95" s="35"/>
      <c r="B95" s="35"/>
      <c r="C95" s="35"/>
      <c r="D95" s="36"/>
    </row>
    <row r="96" spans="1:5" ht="16" x14ac:dyDescent="0.35">
      <c r="A96" s="33" t="s">
        <v>447</v>
      </c>
      <c r="B96" s="33"/>
      <c r="C96" s="33"/>
      <c r="D96" s="30"/>
      <c r="E96" s="34" t="s">
        <v>408</v>
      </c>
    </row>
    <row r="97" spans="1:5" x14ac:dyDescent="0.35">
      <c r="A97" s="14">
        <v>1</v>
      </c>
      <c r="B97" s="14" t="s">
        <v>10</v>
      </c>
      <c r="C97" s="14" t="s">
        <v>11</v>
      </c>
      <c r="D97" s="53">
        <v>12564</v>
      </c>
      <c r="E97" s="34"/>
    </row>
    <row r="98" spans="1:5" x14ac:dyDescent="0.35">
      <c r="A98" s="14">
        <v>1</v>
      </c>
      <c r="B98" s="14" t="s">
        <v>16</v>
      </c>
      <c r="C98" s="14" t="s">
        <v>17</v>
      </c>
      <c r="D98" s="53">
        <v>10687.8</v>
      </c>
      <c r="E98" s="34"/>
    </row>
    <row r="99" spans="1:5" x14ac:dyDescent="0.35">
      <c r="A99" s="14">
        <v>1</v>
      </c>
      <c r="B99" s="14" t="s">
        <v>64</v>
      </c>
      <c r="C99" s="14" t="s">
        <v>65</v>
      </c>
      <c r="D99" s="53">
        <v>29539.199999999997</v>
      </c>
      <c r="E99" s="34"/>
    </row>
    <row r="100" spans="1:5" x14ac:dyDescent="0.35">
      <c r="A100" s="14">
        <v>1</v>
      </c>
      <c r="B100" s="14" t="s">
        <v>66</v>
      </c>
      <c r="C100" s="14" t="s">
        <v>67</v>
      </c>
      <c r="D100" s="53">
        <v>15895.199999999999</v>
      </c>
      <c r="E100" s="34"/>
    </row>
    <row r="101" spans="1:5" x14ac:dyDescent="0.35">
      <c r="A101" s="14">
        <v>1</v>
      </c>
      <c r="B101" s="14" t="s">
        <v>62</v>
      </c>
      <c r="C101" s="14" t="s">
        <v>63</v>
      </c>
      <c r="D101" s="53">
        <v>1364.3999999999999</v>
      </c>
      <c r="E101" s="34"/>
    </row>
    <row r="102" spans="1:5" x14ac:dyDescent="0.35">
      <c r="A102" s="14">
        <v>1</v>
      </c>
      <c r="B102" s="14" t="s">
        <v>12</v>
      </c>
      <c r="C102" s="14" t="s">
        <v>13</v>
      </c>
      <c r="D102" s="53">
        <v>16486.8</v>
      </c>
      <c r="E102" s="34"/>
    </row>
    <row r="103" spans="1:5" x14ac:dyDescent="0.35">
      <c r="A103" s="14">
        <v>1</v>
      </c>
      <c r="B103" s="14" t="s">
        <v>14</v>
      </c>
      <c r="C103" s="14" t="s">
        <v>15</v>
      </c>
      <c r="D103" s="53">
        <v>13996.199999999999</v>
      </c>
      <c r="E103" s="34"/>
    </row>
    <row r="104" spans="1:5" x14ac:dyDescent="0.35">
      <c r="A104" s="14">
        <v>1</v>
      </c>
      <c r="B104" s="14" t="s">
        <v>8</v>
      </c>
      <c r="C104" s="14" t="s">
        <v>9</v>
      </c>
      <c r="D104" s="53">
        <v>5514.5999999999995</v>
      </c>
      <c r="E104" s="34"/>
    </row>
    <row r="105" spans="1:5" x14ac:dyDescent="0.35">
      <c r="A105" s="14">
        <v>1</v>
      </c>
      <c r="B105" s="14" t="s">
        <v>395</v>
      </c>
      <c r="C105" s="14" t="s">
        <v>396</v>
      </c>
      <c r="D105" s="53">
        <v>43558.2</v>
      </c>
    </row>
    <row r="106" spans="1:5" x14ac:dyDescent="0.35">
      <c r="A106" s="14">
        <v>1</v>
      </c>
      <c r="B106" s="14" t="s">
        <v>397</v>
      </c>
      <c r="C106" s="14" t="s">
        <v>398</v>
      </c>
      <c r="D106" s="53">
        <v>55201.2</v>
      </c>
    </row>
    <row r="107" spans="1:5" ht="15" customHeight="1" x14ac:dyDescent="0.35">
      <c r="D107" s="4"/>
    </row>
    <row r="109" spans="1:5" ht="16.5" customHeight="1" x14ac:dyDescent="0.35">
      <c r="A109" s="35" t="s">
        <v>174</v>
      </c>
      <c r="B109" s="35" t="s">
        <v>118</v>
      </c>
      <c r="C109" s="35" t="s">
        <v>119</v>
      </c>
      <c r="D109" s="36" t="s">
        <v>474</v>
      </c>
    </row>
    <row r="110" spans="1:5" x14ac:dyDescent="0.35">
      <c r="A110" s="35"/>
      <c r="B110" s="35"/>
      <c r="C110" s="35"/>
      <c r="D110" s="36"/>
    </row>
    <row r="111" spans="1:5" ht="16" x14ac:dyDescent="0.35">
      <c r="A111" s="33" t="s">
        <v>449</v>
      </c>
      <c r="B111" s="33"/>
      <c r="C111" s="33"/>
      <c r="D111" s="30"/>
      <c r="E111" s="32" t="s">
        <v>409</v>
      </c>
    </row>
    <row r="112" spans="1:5" x14ac:dyDescent="0.35">
      <c r="A112" s="14"/>
      <c r="B112" s="14" t="s">
        <v>57</v>
      </c>
      <c r="C112" s="14" t="s">
        <v>58</v>
      </c>
      <c r="D112" s="4">
        <v>10130.4</v>
      </c>
      <c r="E112" s="32"/>
    </row>
    <row r="113" spans="1:6" x14ac:dyDescent="0.35">
      <c r="A113" s="14"/>
      <c r="B113" s="14" t="s">
        <v>400</v>
      </c>
      <c r="C113" s="14" t="s">
        <v>401</v>
      </c>
      <c r="D113" s="4">
        <v>8538.6</v>
      </c>
      <c r="E113" s="32"/>
    </row>
    <row r="114" spans="1:6" x14ac:dyDescent="0.35">
      <c r="A114" s="14"/>
      <c r="B114" s="14" t="s">
        <v>402</v>
      </c>
      <c r="C114" s="14" t="s">
        <v>403</v>
      </c>
      <c r="D114" s="4">
        <v>15315.599999999999</v>
      </c>
    </row>
    <row r="115" spans="1:6" x14ac:dyDescent="0.35">
      <c r="A115" s="14"/>
      <c r="B115" s="14" t="s">
        <v>54</v>
      </c>
      <c r="C115" s="14" t="s">
        <v>55</v>
      </c>
      <c r="D115" s="4">
        <v>5958</v>
      </c>
    </row>
    <row r="116" spans="1:6" x14ac:dyDescent="0.35">
      <c r="D116" s="3"/>
    </row>
    <row r="117" spans="1:6" ht="15" customHeight="1" x14ac:dyDescent="0.35">
      <c r="A117" s="35" t="s">
        <v>174</v>
      </c>
      <c r="B117" s="35" t="s">
        <v>118</v>
      </c>
      <c r="C117" s="35" t="s">
        <v>119</v>
      </c>
      <c r="D117" s="36" t="s">
        <v>474</v>
      </c>
    </row>
    <row r="118" spans="1:6" ht="15" customHeight="1" x14ac:dyDescent="0.35">
      <c r="A118" s="35"/>
      <c r="B118" s="35"/>
      <c r="C118" s="35"/>
      <c r="D118" s="36"/>
      <c r="E118" s="32" t="s">
        <v>473</v>
      </c>
      <c r="F118" s="32"/>
    </row>
    <row r="119" spans="1:6" ht="16" x14ac:dyDescent="0.35">
      <c r="A119" s="33" t="s">
        <v>472</v>
      </c>
      <c r="B119" s="33"/>
      <c r="C119" s="33"/>
      <c r="D119" s="30"/>
      <c r="E119" s="32"/>
      <c r="F119" s="32"/>
    </row>
    <row r="120" spans="1:6" x14ac:dyDescent="0.35">
      <c r="A120" s="14">
        <v>1</v>
      </c>
      <c r="B120" s="14" t="s">
        <v>286</v>
      </c>
      <c r="C120" s="14" t="s">
        <v>287</v>
      </c>
      <c r="D120" s="4">
        <v>612.6</v>
      </c>
      <c r="E120" s="32"/>
      <c r="F120" s="32"/>
    </row>
    <row r="121" spans="1:6" x14ac:dyDescent="0.35">
      <c r="A121" s="14">
        <v>1</v>
      </c>
      <c r="B121" s="14" t="s">
        <v>288</v>
      </c>
      <c r="C121" s="14" t="s">
        <v>289</v>
      </c>
      <c r="D121" s="4">
        <v>432</v>
      </c>
      <c r="E121" s="32"/>
      <c r="F121" s="32"/>
    </row>
    <row r="123" spans="1:6" x14ac:dyDescent="0.35">
      <c r="A123" s="1"/>
      <c r="F123" s="1"/>
    </row>
    <row r="128" spans="1:6" ht="17.5" x14ac:dyDescent="0.35">
      <c r="A128" s="5"/>
      <c r="C128" t="s">
        <v>287</v>
      </c>
      <c r="F128" s="5"/>
    </row>
    <row r="139" spans="3:3" x14ac:dyDescent="0.35">
      <c r="C139" t="s">
        <v>289</v>
      </c>
    </row>
    <row r="149" spans="4:4" x14ac:dyDescent="0.35">
      <c r="D149" s="11"/>
    </row>
    <row r="150" spans="4:4" x14ac:dyDescent="0.35">
      <c r="D150" s="11"/>
    </row>
    <row r="151" spans="4:4" x14ac:dyDescent="0.35">
      <c r="D151" s="11"/>
    </row>
    <row r="152" spans="4:4" x14ac:dyDescent="0.35">
      <c r="D152" s="11"/>
    </row>
    <row r="153" spans="4:4" x14ac:dyDescent="0.35">
      <c r="D153" s="11"/>
    </row>
  </sheetData>
  <mergeCells count="51">
    <mergeCell ref="D94:D95"/>
    <mergeCell ref="D65:D66"/>
    <mergeCell ref="D55:D56"/>
    <mergeCell ref="D46:D47"/>
    <mergeCell ref="D26:D27"/>
    <mergeCell ref="A13:A14"/>
    <mergeCell ref="B9:C11"/>
    <mergeCell ref="A15:C15"/>
    <mergeCell ref="A23:B23"/>
    <mergeCell ref="E15:E22"/>
    <mergeCell ref="B13:B14"/>
    <mergeCell ref="C13:C14"/>
    <mergeCell ref="D13:D14"/>
    <mergeCell ref="A26:A27"/>
    <mergeCell ref="B26:B27"/>
    <mergeCell ref="C26:C27"/>
    <mergeCell ref="A28:C28"/>
    <mergeCell ref="A46:A47"/>
    <mergeCell ref="B46:B47"/>
    <mergeCell ref="C46:C47"/>
    <mergeCell ref="A48:C48"/>
    <mergeCell ref="A65:A66"/>
    <mergeCell ref="B65:B66"/>
    <mergeCell ref="C65:C66"/>
    <mergeCell ref="A67:C67"/>
    <mergeCell ref="A94:A95"/>
    <mergeCell ref="B94:B95"/>
    <mergeCell ref="C94:C95"/>
    <mergeCell ref="A96:C96"/>
    <mergeCell ref="E111:E113"/>
    <mergeCell ref="A109:A110"/>
    <mergeCell ref="B109:B110"/>
    <mergeCell ref="C109:C110"/>
    <mergeCell ref="A111:C111"/>
    <mergeCell ref="D109:D110"/>
    <mergeCell ref="A55:A56"/>
    <mergeCell ref="B55:B56"/>
    <mergeCell ref="C55:C56"/>
    <mergeCell ref="A57:C57"/>
    <mergeCell ref="E28:E41"/>
    <mergeCell ref="E46:E51"/>
    <mergeCell ref="E58:E62"/>
    <mergeCell ref="E67:E90"/>
    <mergeCell ref="E96:E104"/>
    <mergeCell ref="A117:A118"/>
    <mergeCell ref="B117:B118"/>
    <mergeCell ref="C117:C118"/>
    <mergeCell ref="F118:F121"/>
    <mergeCell ref="A119:C119"/>
    <mergeCell ref="E118:E121"/>
    <mergeCell ref="D117:D1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DL110 Gen11</vt:lpstr>
      <vt:lpstr>DL145 Gen11 </vt:lpstr>
      <vt:lpstr>DL320 Gen11</vt:lpstr>
      <vt:lpstr>DL325 Gen11</vt:lpstr>
      <vt:lpstr>DL345 Gen11</vt:lpstr>
      <vt:lpstr>DL360 Gen11</vt:lpstr>
      <vt:lpstr>DL365 Gen11</vt:lpstr>
      <vt:lpstr>DL380 Gen11</vt:lpstr>
      <vt:lpstr>DL385 Gen11</vt:lpstr>
      <vt:lpstr>Networking Aruba CX-Series</vt:lpstr>
    </vt:vector>
  </TitlesOfParts>
  <Company>Hewlett Packard Enterprise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Ntuli</dc:creator>
  <cp:lastModifiedBy>Dibakwane, Lesedi</cp:lastModifiedBy>
  <dcterms:created xsi:type="dcterms:W3CDTF">2024-08-07T18:18:08Z</dcterms:created>
  <dcterms:modified xsi:type="dcterms:W3CDTF">2025-07-05T10:42:42Z</dcterms:modified>
</cp:coreProperties>
</file>