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Q2 Profit &amp; Loss Statement" sheetId="1" r:id="GemRid367937"/>
  </sheets>
  <definedNames/>
  <calcPr calcId="144525"/>
</workbook>
</file>

<file path=xl/sharedStrings.xml><?xml version="1.0" encoding="utf-8"?>
<sst xmlns="http://schemas.openxmlformats.org/spreadsheetml/2006/main" count="26" uniqueCount="26">
  <si>
    <t>2014 Q2 Profit &amp; Loss Statement</t>
  </si>
  <si>
    <t>SFPC, LLC.</t>
  </si>
  <si>
    <t>For the 3 months ended June 30, 2014</t>
  </si>
  <si>
    <t>Account</t>
  </si>
  <si>
    <t>Apr-Jun 2014</t>
  </si>
  <si>
    <t>Income</t>
  </si>
  <si>
    <t>Sales</t>
  </si>
  <si>
    <t>Total Income</t>
  </si>
  <si>
    <t>Cost of Goods Sold</t>
  </si>
  <si>
    <t>Visiting Artists</t>
  </si>
  <si>
    <t>Total Cost of Goods Sold</t>
  </si>
  <si>
    <t>Gross Profit</t>
  </si>
  <si>
    <t>Operating Expenses</t>
  </si>
  <si>
    <t>Bank Service Charges</t>
  </si>
  <si>
    <t>General Expenses</t>
  </si>
  <si>
    <t>Office Expenses</t>
  </si>
  <si>
    <t>Personnel - Admin</t>
  </si>
  <si>
    <t>Printing &amp; Stationery</t>
  </si>
  <si>
    <t>Public Event Expenses</t>
  </si>
  <si>
    <t>Rent</t>
  </si>
  <si>
    <t>School Food, Snacks, and Drinks</t>
  </si>
  <si>
    <t>Travel</t>
  </si>
  <si>
    <t>Wages and Salaries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</si>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</sst>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367937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1.14063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14975</v>
      </c>
    </row>
    <row r="9" ht="10.5" customHeight="1">
      <c r="A9" s="6" t="s">
        <v>7</v>
      </c>
      <c r="B9" s="6">
        <f ca="1">B8</f>
        <v>0</v>
      </c>
    </row>
    <row r="10" ht="13.35" customHeight="1"/>
    <row r="11" ht="13" customHeight="1">
      <c r="A11" s="4" t="s">
        <v>8</v>
      </c>
      <c r="B11" s="4"/>
    </row>
    <row r="12" ht="10.5" customHeight="1">
      <c r="A12" s="5" t="s">
        <v>9</v>
      </c>
      <c r="B12" s="5">
        <v>1700</v>
      </c>
    </row>
    <row r="13" ht="10.5" customHeight="1">
      <c r="A13" s="6" t="s">
        <v>10</v>
      </c>
      <c r="B13" s="6">
        <f ca="1">B12</f>
        <v>0</v>
      </c>
    </row>
    <row r="14" ht="13.35" customHeight="1"/>
    <row r="15" ht="10.5" customHeight="1">
      <c r="A15" s="7" t="s">
        <v>11</v>
      </c>
      <c r="B15" s="7">
        <f ca="1">(B9 - B13)</f>
        <v>0</v>
      </c>
    </row>
    <row r="16" ht="13.35" customHeight="1"/>
    <row r="17" ht="13" customHeight="1">
      <c r="A17" s="4" t="s">
        <v>12</v>
      </c>
      <c r="B17" s="4"/>
    </row>
    <row r="18" ht="10.5" customHeight="1">
      <c r="A18" s="5" t="s">
        <v>13</v>
      </c>
      <c r="B18" s="5">
        <v>75</v>
      </c>
    </row>
    <row r="19" ht="10.5" customHeight="1">
      <c r="A19" s="5" t="s">
        <v>14</v>
      </c>
      <c r="B19" s="5">
        <v>659</v>
      </c>
    </row>
    <row r="20" ht="10.5" customHeight="1">
      <c r="A20" s="5" t="s">
        <v>15</v>
      </c>
      <c r="B20" s="5">
        <v>231</v>
      </c>
    </row>
    <row r="21" ht="10.5" customHeight="1">
      <c r="A21" s="5" t="s">
        <v>16</v>
      </c>
      <c r="B21" s="5">
        <v>300</v>
      </c>
    </row>
    <row r="22" ht="10.5" customHeight="1">
      <c r="A22" s="5" t="s">
        <v>17</v>
      </c>
      <c r="B22" s="5">
        <v>300</v>
      </c>
    </row>
    <row r="23" ht="10.5" customHeight="1">
      <c r="A23" s="5" t="s">
        <v>18</v>
      </c>
      <c r="B23" s="5">
        <v>174</v>
      </c>
    </row>
    <row r="24" ht="10.5" customHeight="1">
      <c r="A24" s="5" t="s">
        <v>19</v>
      </c>
      <c r="B24" s="5">
        <v>3898</v>
      </c>
    </row>
    <row r="25" ht="10.5" customHeight="1">
      <c r="A25" s="5" t="s">
        <v>20</v>
      </c>
      <c r="B25" s="5">
        <v>496</v>
      </c>
    </row>
    <row r="26" ht="10.5" customHeight="1">
      <c r="A26" s="5" t="s">
        <v>21</v>
      </c>
      <c r="B26" s="5">
        <v>333</v>
      </c>
    </row>
    <row r="27" ht="10.5" customHeight="1">
      <c r="A27" s="5" t="s">
        <v>22</v>
      </c>
      <c r="B27" s="5">
        <v>12450</v>
      </c>
    </row>
    <row r="28" ht="10.5" customHeight="1">
      <c r="A28" s="6" t="s">
        <v>23</v>
      </c>
      <c r="B28" s="6">
        <f ca="1">SUM(B18:B27)</f>
        <v>0</v>
      </c>
    </row>
    <row r="29" ht="13.35" customHeight="1"/>
    <row r="30" ht="10.5" customHeight="1">
      <c r="A30" s="7" t="s">
        <v>24</v>
      </c>
      <c r="B30" s="7">
        <f ca="1">(B15 - B28)</f>
        <v>0</v>
      </c>
    </row>
    <row r="31" ht="13.35" customHeight="1"/>
    <row r="32" ht="10.5" customHeight="1">
      <c r="A32" s="7" t="s">
        <v>25</v>
      </c>
      <c r="B32" s="7">
        <f ca="1">(B30 - 0)</f>
        <v>0</v>
      </c>
    </row>
  </sheetData>
  <mergeCells count="6">
    <mergeCell ref="A17:B17"/>
    <mergeCell ref="A11:B11"/>
    <mergeCell ref="A3:B3"/>
    <mergeCell ref="A2:B2"/>
    <mergeCell ref="A7:B7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