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Q4 Profit &amp; Loss Statement" sheetId="1" r:id="GemRid437355"/>
  </sheets>
  <definedNames/>
  <calcPr calcId="144525"/>
</workbook>
</file>

<file path=xl/sharedStrings.xml><?xml version="1.0" encoding="utf-8"?>
<sst xmlns="http://schemas.openxmlformats.org/spreadsheetml/2006/main" count="29" uniqueCount="29">
  <si>
    <t>2014 Q4 Profit &amp; Loss Statement</t>
  </si>
  <si>
    <t>SFPC, LLC.</t>
  </si>
  <si>
    <t>For the period August 31, 2014 to December 30, 2014</t>
  </si>
  <si>
    <t>Account</t>
  </si>
  <si>
    <t>Aug 31-Dec 30, 2014</t>
  </si>
  <si>
    <t>Income</t>
  </si>
  <si>
    <t>Event Income</t>
  </si>
  <si>
    <t>Sales</t>
  </si>
  <si>
    <t>Total Income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</si>
  <si>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</si>
  <si>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</si>
  <si>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</si>
  <si>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</si>
  <si>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</si>
  <si>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</si>
  <si>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</si>
  <si>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Legal Expenses</t>
  </si>
  <si>
    <t>Office Expenses</t>
  </si>
  <si>
    <t>Postage &amp; Delivery</t>
  </si>
  <si>
    <t>Printing &amp; Stationery</t>
  </si>
  <si>
    <t>Public Event Expenses</t>
  </si>
  <si>
    <t>Rent</t>
  </si>
  <si>
    <t>School Food, Snacks, and Drinks</t>
  </si>
  <si>
    <t>Travel</t>
  </si>
  <si>
    <t>Tuition Reimbursement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</si>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</sst>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437355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6.14063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946</v>
      </c>
    </row>
    <row r="9" ht="10.5" customHeight="1">
      <c r="A9" s="5" t="s">
        <v>7</v>
      </c>
      <c r="B9" s="5">
        <v>85000</v>
      </c>
    </row>
    <row r="10" ht="10.5" customHeight="1">
      <c r="A10" s="6" t="s">
        <v>8</v>
      </c>
      <c r="B10" s="6">
        <f ca="1">SUM(B8:B9)</f>
        <v>0</v>
      </c>
    </row>
    <row r="11" ht="13.35" customHeight="1"/>
    <row r="12" ht="13" customHeight="1">
      <c r="A12" s="4" t="s">
        <v>9</v>
      </c>
      <c r="B12" s="4"/>
    </row>
    <row r="13" ht="10.5" customHeight="1">
      <c r="A13" s="5" t="s">
        <v>10</v>
      </c>
      <c r="B13" s="5">
        <v>2200</v>
      </c>
    </row>
    <row r="14" ht="10.5" customHeight="1">
      <c r="A14" s="6" t="s">
        <v>11</v>
      </c>
      <c r="B14" s="6">
        <f ca="1">B13</f>
        <v>0</v>
      </c>
    </row>
    <row r="15" ht="13.35" customHeight="1"/>
    <row r="16" ht="10.5" customHeight="1">
      <c r="A16" s="7" t="s">
        <v>12</v>
      </c>
      <c r="B16" s="7">
        <f ca="1">(B10 - B14)</f>
        <v>0</v>
      </c>
    </row>
    <row r="17" ht="13.35" customHeight="1"/>
    <row r="18" ht="13" customHeight="1">
      <c r="A18" s="4" t="s">
        <v>13</v>
      </c>
      <c r="B18" s="4"/>
    </row>
    <row r="19" ht="10.5" customHeight="1">
      <c r="A19" s="5" t="s">
        <v>14</v>
      </c>
      <c r="B19" s="5">
        <v>317</v>
      </c>
    </row>
    <row r="20" ht="10.5" customHeight="1">
      <c r="A20" s="5" t="s">
        <v>15</v>
      </c>
      <c r="B20" s="5">
        <v>5980</v>
      </c>
    </row>
    <row r="21" ht="10.5" customHeight="1">
      <c r="A21" s="5" t="s">
        <v>16</v>
      </c>
      <c r="B21" s="5">
        <v>250</v>
      </c>
    </row>
    <row r="22" ht="10.5" customHeight="1">
      <c r="A22" s="5" t="s">
        <v>17</v>
      </c>
      <c r="B22" s="5">
        <v>292</v>
      </c>
    </row>
    <row r="23" ht="10.5" customHeight="1">
      <c r="A23" s="5" t="s">
        <v>18</v>
      </c>
      <c r="B23" s="5">
        <v>16</v>
      </c>
    </row>
    <row r="24" ht="10.5" customHeight="1">
      <c r="A24" s="5" t="s">
        <v>19</v>
      </c>
      <c r="B24" s="5">
        <v>400</v>
      </c>
    </row>
    <row r="25" ht="10.5" customHeight="1">
      <c r="A25" s="5" t="s">
        <v>20</v>
      </c>
      <c r="B25" s="5">
        <v>1266</v>
      </c>
    </row>
    <row r="26" ht="10.5" customHeight="1">
      <c r="A26" s="5" t="s">
        <v>21</v>
      </c>
      <c r="B26" s="5">
        <v>13065</v>
      </c>
    </row>
    <row r="27" ht="10.5" customHeight="1">
      <c r="A27" s="5" t="s">
        <v>22</v>
      </c>
      <c r="B27" s="5">
        <v>765</v>
      </c>
    </row>
    <row r="28" ht="10.5" customHeight="1">
      <c r="A28" s="5" t="s">
        <v>23</v>
      </c>
      <c r="B28" s="5">
        <v>240</v>
      </c>
    </row>
    <row r="29" ht="10.5" customHeight="1">
      <c r="A29" s="5" t="s">
        <v>24</v>
      </c>
      <c r="B29" s="5">
        <v>700</v>
      </c>
    </row>
    <row r="30" ht="10.5" customHeight="1">
      <c r="A30" s="5" t="s">
        <v>25</v>
      </c>
      <c r="B30" s="5">
        <v>48500</v>
      </c>
    </row>
    <row r="31" ht="10.5" customHeight="1">
      <c r="A31" s="6" t="s">
        <v>26</v>
      </c>
      <c r="B31" s="6">
        <f ca="1">SUM(B19:B30)</f>
        <v>0</v>
      </c>
    </row>
    <row r="32" ht="13.35" customHeight="1"/>
    <row r="33" ht="10.5" customHeight="1">
      <c r="A33" s="7" t="s">
        <v>27</v>
      </c>
      <c r="B33" s="7">
        <f ca="1">(B16 - B31)</f>
        <v>0</v>
      </c>
    </row>
    <row r="34" ht="13.35" customHeight="1"/>
    <row r="35" ht="10.5" customHeight="1">
      <c r="A35" s="7" t="s">
        <v>28</v>
      </c>
      <c r="B35" s="7">
        <f ca="1">(B33 - 0)</f>
        <v>0</v>
      </c>
    </row>
  </sheetData>
  <mergeCells count="6">
    <mergeCell ref="A18:B18"/>
    <mergeCell ref="A12:B12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