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dancy/Documents/SFUWork/ArrangementDescription/Template/5_Descriptions/"/>
    </mc:Choice>
  </mc:AlternateContent>
  <xr:revisionPtr revIDLastSave="0" documentId="13_ncr:1_{6DE661CA-9D50-B045-A54C-46D8F424F6DE}" xr6:coauthVersionLast="47" xr6:coauthVersionMax="47" xr10:uidLastSave="{00000000-0000-0000-0000-000000000000}"/>
  <bookViews>
    <workbookView xWindow="11580" yWindow="1380" windowWidth="28920" windowHeight="24940" tabRatio="500" activeTab="4" xr2:uid="{00000000-000D-0000-FFFF-FFFF00000000}"/>
  </bookViews>
  <sheets>
    <sheet name="Series" sheetId="4" r:id="rId1"/>
    <sheet name="Files" sheetId="2" r:id="rId2"/>
    <sheet name="Items" sheetId="12" r:id="rId3"/>
    <sheet name="Taxonomies" sheetId="3" r:id="rId4"/>
    <sheet name="Guidelines" sheetId="13" r:id="rId5"/>
  </sheets>
  <definedNames>
    <definedName name="access_status">Taxonomies!$A$4:$A$13</definedName>
    <definedName name="container_type">Taxonomies!$A$16:$A$36</definedName>
    <definedName name="gmds">Taxonomies!$A$39:$A$53</definedName>
    <definedName name="series_levels">Taxonomies!$A$56:$A$59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2" i="1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</calcChain>
</file>

<file path=xl/sharedStrings.xml><?xml version="1.0" encoding="utf-8"?>
<sst xmlns="http://schemas.openxmlformats.org/spreadsheetml/2006/main" count="203" uniqueCount="120">
  <si>
    <t>Title</t>
  </si>
  <si>
    <t>Start</t>
  </si>
  <si>
    <t>End</t>
  </si>
  <si>
    <t>Access status</t>
  </si>
  <si>
    <t>Container</t>
  </si>
  <si>
    <t>Note</t>
  </si>
  <si>
    <t>Pending review</t>
  </si>
  <si>
    <t>Container type</t>
  </si>
  <si>
    <t>Archival box - standard</t>
  </si>
  <si>
    <t>Archival box - small</t>
  </si>
  <si>
    <t>Taxonomies</t>
  </si>
  <si>
    <t>Closed</t>
  </si>
  <si>
    <t>Clamshell box</t>
  </si>
  <si>
    <t>Newspaper box</t>
  </si>
  <si>
    <t>URC tote  box</t>
  </si>
  <si>
    <t>CD box</t>
  </si>
  <si>
    <t>Cassette box</t>
  </si>
  <si>
    <t>Audio cassette</t>
  </si>
  <si>
    <t>Videocassette</t>
  </si>
  <si>
    <t>Optical disc</t>
  </si>
  <si>
    <t>Film reel</t>
  </si>
  <si>
    <t>Audio reel</t>
  </si>
  <si>
    <t>Artefact</t>
  </si>
  <si>
    <t>Map cabinet</t>
  </si>
  <si>
    <t>Oversize area</t>
  </si>
  <si>
    <t>FireKing cabinet</t>
  </si>
  <si>
    <t>Open, no restrictions</t>
  </si>
  <si>
    <t>Open, reading room</t>
  </si>
  <si>
    <t>Open, offline access</t>
  </si>
  <si>
    <t>Open with enclosures</t>
  </si>
  <si>
    <t>Open with redactions</t>
  </si>
  <si>
    <t>Restricted with enclosures</t>
  </si>
  <si>
    <t>Restricted</t>
  </si>
  <si>
    <t>RefCode</t>
  </si>
  <si>
    <t>DateRange</t>
  </si>
  <si>
    <t>AccessStatus</t>
  </si>
  <si>
    <t>ContainerType</t>
  </si>
  <si>
    <t>SourceTitle</t>
  </si>
  <si>
    <t>GMDs</t>
  </si>
  <si>
    <t>Architectural drawings</t>
  </si>
  <si>
    <t>Microforms</t>
  </si>
  <si>
    <t>Moving images</t>
  </si>
  <si>
    <t>Multi-media</t>
  </si>
  <si>
    <t>Artefacts</t>
  </si>
  <si>
    <t>Philatelic records</t>
  </si>
  <si>
    <t>Records in electronic form (born-digital)</t>
  </si>
  <si>
    <t>Records in electronic form (digitized)</t>
  </si>
  <si>
    <t>Sound recordings</t>
  </si>
  <si>
    <t>Technical drawings</t>
  </si>
  <si>
    <t>Textual records</t>
  </si>
  <si>
    <t>GMD</t>
  </si>
  <si>
    <t>Level</t>
  </si>
  <si>
    <t>Series levels</t>
  </si>
  <si>
    <t>Series</t>
  </si>
  <si>
    <t>Sub-series</t>
  </si>
  <si>
    <t>Sub-sub-series</t>
  </si>
  <si>
    <t>Row</t>
  </si>
  <si>
    <t>Fonds</t>
  </si>
  <si>
    <t>ParentRow</t>
  </si>
  <si>
    <t>ParentStub</t>
  </si>
  <si>
    <t>Other non-standard</t>
  </si>
  <si>
    <t>Cartographic materials</t>
  </si>
  <si>
    <t>Graphic materials</t>
  </si>
  <si>
    <t>Photographic materials</t>
  </si>
  <si>
    <t>Beer bottle box</t>
  </si>
  <si>
    <t>Do not enter below this row; delete this and any empty rows above it before saving as CSV</t>
  </si>
  <si>
    <t>ParentSlug</t>
  </si>
  <si>
    <t>Shelf</t>
  </si>
  <si>
    <t>Fond</t>
  </si>
  <si>
    <t>SSS</t>
  </si>
  <si>
    <t>SS</t>
  </si>
  <si>
    <t>File</t>
  </si>
  <si>
    <t>Item</t>
  </si>
  <si>
    <t>Series tab</t>
  </si>
  <si>
    <t>Files tab</t>
  </si>
  <si>
    <t>Items tab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</si>
  <si>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</si>
  <si>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</si>
  <si>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</si>
  <si>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</si>
  <si>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</si>
  <si>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</si>
  <si>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</si>
  <si>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</si>
  <si>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</si>
  <si>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</si>
  <si>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</si>
  <si>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</si>
  <si>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</si>
  <si>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</si>
  <si>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</si>
  <si>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Explanation</t>
  </si>
  <si>
    <t>Select level of arrangement (drop-down list generated from Taxonomies)</t>
  </si>
  <si>
    <t>Enter fonds number; do not include "F-"</t>
  </si>
  <si>
    <t>Enter series number</t>
  </si>
  <si>
    <t>Column name</t>
  </si>
  <si>
    <t>Column number</t>
  </si>
  <si>
    <t>Enter lower-case refCode of parent IF IT ALREADY EXISTS IN ATOM</t>
  </si>
  <si>
    <t>Unit title</t>
  </si>
  <si>
    <t>Full date range; include any date qualifiers e.g. [ca. 2000-2010]</t>
  </si>
  <si>
    <t>Start year: MUST BE 4-DIGIT NUMBER</t>
  </si>
  <si>
    <t>End year: MUST BE 4-DIGIT NUMBER</t>
  </si>
  <si>
    <t>Any notes for archivist; these WILL NOT APPEAR IN ATOM</t>
  </si>
  <si>
    <t>P</t>
  </si>
  <si>
    <t>Q</t>
  </si>
  <si>
    <t>R</t>
  </si>
  <si>
    <t>Use serial number: 1, 2, 3 … MUST BE UNIQUE</t>
  </si>
  <si>
    <t>Enter sub-series number; on SERIES tab leave blank if not applicable; on FILE and ITEM tab enter 0 if not applicable</t>
  </si>
  <si>
    <t>Enter item number</t>
  </si>
  <si>
    <t>Enter sub-sub-series number; on SERIES tab leave blank if not applicable; on FILE and ITEM tab enter 0 if not applicable</t>
  </si>
  <si>
    <t>Enter file number; on ITEM tab enter 0 if not applicable</t>
  </si>
  <si>
    <t>Calculation field return full reference code; DO NOT EDIT THIS FIELD</t>
  </si>
  <si>
    <t>Enter parent's ROW number; use only when you are including both parent and child series on the spreadsheet (only avaialble on SERIES tab)</t>
  </si>
  <si>
    <t>Select access status from drop-down list (generated from Taxonomies tab)</t>
  </si>
  <si>
    <t>Enter container number, e.g. 318-2; Excel will sometimes convert it to a date; format cell as TEXT to avoid</t>
  </si>
  <si>
    <t>Select container type from drop-down list (generate from Taxonomies tab)</t>
  </si>
  <si>
    <t>Enter GMD; use terms from Taxonomies tab; use pipe (|) separator for multiple entries - e.g. Textual records|Photographic materials</t>
  </si>
  <si>
    <t>Source of supplied title; optional on FILE and ITEM tabs</t>
  </si>
  <si>
    <t>Complete data entry, save tab as csv</t>
  </si>
  <si>
    <t>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</si>
</sst>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1"/>
      <name val="Verdana"/>
      <family val="2"/>
    </font>
    <font>
      <sz val="8"/>
      <name val="Verdana"/>
      <family val="2"/>
    </font>
    <font>
      <b/>
      <u/>
      <sz val="10"/>
      <color theme="1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5" fillId="0" borderId="0" xfId="0" applyFont="1"/>
    <xf numFmtId="0" fontId="3" fillId="0" borderId="0" xfId="0" applyFont="1"/>
    <xf numFmtId="4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6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6" fillId="2" borderId="0" xfId="0" applyFont="1" applyFill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  <xf numFmtId="49" fontId="0" fillId="0" borderId="0" xfId="0" applyNumberFormat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B0C0-B1DE-BD40-B927-107806A572D2}">
  <sheetPr>
    <pageSetUpPr fitToPage="1"/>
  </sheetPr>
  <dimension ref="A1:O52"/>
  <sheetViews>
    <sheetView zoomScale="130" zoomScaleNormal="130" workbookViewId="0">
      <pane xSplit="10" ySplit="1" topLeftCell="K2" activePane="bottomRight" state="frozen"/>
      <selection pane="topRight" activeCell="H1" sqref="H1"/>
      <selection pane="bottomLeft" activeCell="A4" sqref="A4"/>
      <selection pane="bottomRight" activeCell="J20" sqref="J20"/>
    </sheetView>
  </sheetViews>
  <sheetFormatPr baseColWidth="10" defaultRowHeight="13" x14ac:dyDescent="0.15"/>
  <cols>
    <col min="1" max="1" width="5.33203125" style="14" bestFit="1" customWidth="1"/>
    <col min="2" max="2" width="15.5" style="1" customWidth="1"/>
    <col min="3" max="4" width="7.83203125" style="21" customWidth="1"/>
    <col min="5" max="5" width="11.1640625" style="21" bestFit="1" customWidth="1"/>
    <col min="6" max="6" width="7.83203125" style="21" customWidth="1"/>
    <col min="7" max="8" width="15.83203125" style="1" customWidth="1"/>
    <col min="9" max="9" width="11.6640625" style="1" bestFit="1" customWidth="1"/>
    <col min="10" max="10" width="32.33203125" style="5" customWidth="1"/>
    <col min="11" max="11" width="12.83203125" style="1" customWidth="1"/>
    <col min="12" max="13" width="10.83203125" style="1"/>
    <col min="14" max="14" width="30.1640625" style="1" customWidth="1"/>
    <col min="15" max="15" width="43.33203125" style="5" customWidth="1"/>
  </cols>
  <sheetData>
    <row r="1" spans="1:15" ht="14" x14ac:dyDescent="0.15">
      <c r="A1" s="13" t="s">
        <v>56</v>
      </c>
      <c r="B1" s="2" t="s">
        <v>51</v>
      </c>
      <c r="C1" s="20" t="s">
        <v>68</v>
      </c>
      <c r="D1" s="20" t="s">
        <v>53</v>
      </c>
      <c r="E1" s="20" t="s">
        <v>54</v>
      </c>
      <c r="F1" s="20" t="s">
        <v>69</v>
      </c>
      <c r="G1" s="2" t="s">
        <v>33</v>
      </c>
      <c r="H1" s="2" t="s">
        <v>59</v>
      </c>
      <c r="I1" s="2" t="s">
        <v>58</v>
      </c>
      <c r="J1" s="6" t="s">
        <v>0</v>
      </c>
      <c r="K1" s="2" t="s">
        <v>34</v>
      </c>
      <c r="L1" s="2" t="s">
        <v>1</v>
      </c>
      <c r="M1" s="2" t="s">
        <v>2</v>
      </c>
      <c r="N1" s="2" t="s">
        <v>37</v>
      </c>
      <c r="O1" s="6" t="s">
        <v>5</v>
      </c>
    </row>
    <row r="2" spans="1:15" x14ac:dyDescent="0.15">
      <c r="A2" s="14">
        <v>1</v>
      </c>
      <c r="G2" s="8" t="str">
        <f>IF(ISBLANK(C2),"","F-"&amp;C2)&amp;IF(ISBLANK(D2),"","-"&amp;D2)&amp;IF(ISBLANK(E2),"","-"&amp;E2)&amp;IF(ISBLANK(F2),"","-"&amp;F2)</f>
        <v/>
      </c>
      <c r="K2" s="5"/>
      <c r="L2" s="5"/>
      <c r="M2" s="5"/>
      <c r="O2" s="1"/>
    </row>
    <row r="3" spans="1:15" x14ac:dyDescent="0.15">
      <c r="A3" s="14">
        <v>2</v>
      </c>
      <c r="G3" s="8" t="str">
        <f t="shared" ref="G3:G51" si="0">IF(ISBLANK(C3),"","F-"&amp;C3)&amp;IF(ISBLANK(D3),"","-"&amp;D3)&amp;IF(ISBLANK(E3),"","-"&amp;E3)&amp;IF(ISBLANK(F3),"","-"&amp;F3)</f>
        <v/>
      </c>
      <c r="K3" s="5"/>
      <c r="L3" s="5"/>
      <c r="M3" s="5"/>
      <c r="O3" s="1"/>
    </row>
    <row r="4" spans="1:15" x14ac:dyDescent="0.15">
      <c r="A4" s="14">
        <v>3</v>
      </c>
      <c r="G4" s="8" t="str">
        <f t="shared" si="0"/>
        <v/>
      </c>
      <c r="K4" s="5"/>
      <c r="L4" s="5"/>
      <c r="M4" s="5"/>
      <c r="O4" s="1"/>
    </row>
    <row r="5" spans="1:15" x14ac:dyDescent="0.15">
      <c r="A5" s="14">
        <v>4</v>
      </c>
      <c r="G5" s="8" t="str">
        <f t="shared" si="0"/>
        <v/>
      </c>
      <c r="K5" s="5"/>
      <c r="L5" s="5"/>
      <c r="M5" s="5"/>
      <c r="O5" s="1"/>
    </row>
    <row r="6" spans="1:15" x14ac:dyDescent="0.15">
      <c r="A6" s="14">
        <v>5</v>
      </c>
      <c r="G6" s="8" t="str">
        <f t="shared" si="0"/>
        <v/>
      </c>
      <c r="K6" s="5"/>
      <c r="L6" s="5"/>
      <c r="M6" s="5"/>
      <c r="O6" s="1"/>
    </row>
    <row r="7" spans="1:15" x14ac:dyDescent="0.15">
      <c r="A7" s="14">
        <v>6</v>
      </c>
      <c r="G7" s="8" t="str">
        <f t="shared" si="0"/>
        <v/>
      </c>
      <c r="K7" s="5"/>
      <c r="L7" s="5"/>
      <c r="M7" s="5"/>
      <c r="O7" s="1"/>
    </row>
    <row r="8" spans="1:15" x14ac:dyDescent="0.15">
      <c r="A8" s="14">
        <v>7</v>
      </c>
      <c r="G8" s="8" t="str">
        <f t="shared" si="0"/>
        <v/>
      </c>
      <c r="K8" s="5"/>
      <c r="L8" s="5"/>
      <c r="M8" s="5"/>
      <c r="O8" s="1"/>
    </row>
    <row r="9" spans="1:15" x14ac:dyDescent="0.15">
      <c r="A9" s="14">
        <v>8</v>
      </c>
      <c r="G9" s="8" t="str">
        <f t="shared" si="0"/>
        <v/>
      </c>
    </row>
    <row r="10" spans="1:15" x14ac:dyDescent="0.15">
      <c r="A10" s="14">
        <v>9</v>
      </c>
      <c r="G10" s="8" t="str">
        <f t="shared" si="0"/>
        <v/>
      </c>
    </row>
    <row r="11" spans="1:15" x14ac:dyDescent="0.15">
      <c r="A11" s="14">
        <v>10</v>
      </c>
      <c r="G11" s="8" t="str">
        <f t="shared" si="0"/>
        <v/>
      </c>
    </row>
    <row r="12" spans="1:15" x14ac:dyDescent="0.15">
      <c r="A12" s="14">
        <v>11</v>
      </c>
      <c r="G12" s="8" t="str">
        <f t="shared" si="0"/>
        <v/>
      </c>
      <c r="K12" s="24"/>
    </row>
    <row r="13" spans="1:15" x14ac:dyDescent="0.15">
      <c r="A13" s="14">
        <v>12</v>
      </c>
      <c r="G13" s="8" t="str">
        <f t="shared" si="0"/>
        <v/>
      </c>
    </row>
    <row r="14" spans="1:15" x14ac:dyDescent="0.15">
      <c r="A14" s="14">
        <v>13</v>
      </c>
      <c r="G14" s="8" t="str">
        <f t="shared" si="0"/>
        <v/>
      </c>
    </row>
    <row r="15" spans="1:15" x14ac:dyDescent="0.15">
      <c r="A15" s="14">
        <v>14</v>
      </c>
      <c r="G15" s="8" t="str">
        <f t="shared" si="0"/>
        <v/>
      </c>
    </row>
    <row r="16" spans="1:15" x14ac:dyDescent="0.15">
      <c r="A16" s="14">
        <v>15</v>
      </c>
      <c r="G16" s="8" t="str">
        <f t="shared" si="0"/>
        <v/>
      </c>
    </row>
    <row r="17" spans="1:7" x14ac:dyDescent="0.15">
      <c r="A17" s="14">
        <v>16</v>
      </c>
      <c r="G17" s="8" t="str">
        <f t="shared" si="0"/>
        <v/>
      </c>
    </row>
    <row r="18" spans="1:7" x14ac:dyDescent="0.15">
      <c r="A18" s="14">
        <v>17</v>
      </c>
      <c r="G18" s="8" t="str">
        <f t="shared" si="0"/>
        <v/>
      </c>
    </row>
    <row r="19" spans="1:7" x14ac:dyDescent="0.15">
      <c r="A19" s="14">
        <v>18</v>
      </c>
      <c r="G19" s="8" t="str">
        <f t="shared" si="0"/>
        <v/>
      </c>
    </row>
    <row r="20" spans="1:7" x14ac:dyDescent="0.15">
      <c r="A20" s="14">
        <v>19</v>
      </c>
      <c r="G20" s="8" t="str">
        <f t="shared" si="0"/>
        <v/>
      </c>
    </row>
    <row r="21" spans="1:7" x14ac:dyDescent="0.15">
      <c r="A21" s="14">
        <v>20</v>
      </c>
      <c r="G21" s="8" t="str">
        <f t="shared" si="0"/>
        <v/>
      </c>
    </row>
    <row r="22" spans="1:7" x14ac:dyDescent="0.15">
      <c r="A22" s="14">
        <v>21</v>
      </c>
      <c r="G22" s="8" t="str">
        <f t="shared" si="0"/>
        <v/>
      </c>
    </row>
    <row r="23" spans="1:7" x14ac:dyDescent="0.15">
      <c r="A23" s="14">
        <v>22</v>
      </c>
      <c r="G23" s="8" t="str">
        <f t="shared" si="0"/>
        <v/>
      </c>
    </row>
    <row r="24" spans="1:7" x14ac:dyDescent="0.15">
      <c r="A24" s="14">
        <v>23</v>
      </c>
      <c r="G24" s="8" t="str">
        <f t="shared" si="0"/>
        <v/>
      </c>
    </row>
    <row r="25" spans="1:7" x14ac:dyDescent="0.15">
      <c r="A25" s="14">
        <v>24</v>
      </c>
      <c r="G25" s="8" t="str">
        <f t="shared" si="0"/>
        <v/>
      </c>
    </row>
    <row r="26" spans="1:7" x14ac:dyDescent="0.15">
      <c r="A26" s="14">
        <v>25</v>
      </c>
      <c r="G26" s="8" t="str">
        <f t="shared" si="0"/>
        <v/>
      </c>
    </row>
    <row r="27" spans="1:7" x14ac:dyDescent="0.15">
      <c r="A27" s="14">
        <v>26</v>
      </c>
      <c r="G27" s="8" t="str">
        <f t="shared" si="0"/>
        <v/>
      </c>
    </row>
    <row r="28" spans="1:7" x14ac:dyDescent="0.15">
      <c r="A28" s="14">
        <v>27</v>
      </c>
      <c r="G28" s="8" t="str">
        <f t="shared" si="0"/>
        <v/>
      </c>
    </row>
    <row r="29" spans="1:7" x14ac:dyDescent="0.15">
      <c r="A29" s="14">
        <v>28</v>
      </c>
      <c r="G29" s="8" t="str">
        <f t="shared" si="0"/>
        <v/>
      </c>
    </row>
    <row r="30" spans="1:7" x14ac:dyDescent="0.15">
      <c r="A30" s="14">
        <v>29</v>
      </c>
      <c r="G30" s="8" t="str">
        <f t="shared" si="0"/>
        <v/>
      </c>
    </row>
    <row r="31" spans="1:7" x14ac:dyDescent="0.15">
      <c r="A31" s="14">
        <v>30</v>
      </c>
      <c r="G31" s="8" t="str">
        <f t="shared" si="0"/>
        <v/>
      </c>
    </row>
    <row r="32" spans="1:7" x14ac:dyDescent="0.15">
      <c r="A32" s="14">
        <v>31</v>
      </c>
      <c r="G32" s="8" t="str">
        <f t="shared" si="0"/>
        <v/>
      </c>
    </row>
    <row r="33" spans="1:11" x14ac:dyDescent="0.15">
      <c r="A33" s="14">
        <v>32</v>
      </c>
      <c r="G33" s="8" t="str">
        <f t="shared" si="0"/>
        <v/>
      </c>
    </row>
    <row r="34" spans="1:11" x14ac:dyDescent="0.15">
      <c r="A34" s="14">
        <v>33</v>
      </c>
      <c r="G34" s="8" t="str">
        <f t="shared" si="0"/>
        <v/>
      </c>
    </row>
    <row r="35" spans="1:11" x14ac:dyDescent="0.15">
      <c r="A35" s="14">
        <v>34</v>
      </c>
      <c r="G35" s="8" t="str">
        <f t="shared" si="0"/>
        <v/>
      </c>
    </row>
    <row r="36" spans="1:11" x14ac:dyDescent="0.15">
      <c r="A36" s="14">
        <v>35</v>
      </c>
      <c r="G36" s="8" t="str">
        <f t="shared" si="0"/>
        <v/>
      </c>
    </row>
    <row r="37" spans="1:11" x14ac:dyDescent="0.15">
      <c r="A37" s="14">
        <v>36</v>
      </c>
      <c r="G37" s="8" t="str">
        <f t="shared" si="0"/>
        <v/>
      </c>
    </row>
    <row r="38" spans="1:11" x14ac:dyDescent="0.15">
      <c r="A38" s="14">
        <v>37</v>
      </c>
      <c r="G38" s="8" t="str">
        <f t="shared" si="0"/>
        <v/>
      </c>
    </row>
    <row r="39" spans="1:11" x14ac:dyDescent="0.15">
      <c r="A39" s="14">
        <v>38</v>
      </c>
      <c r="G39" s="8" t="str">
        <f t="shared" si="0"/>
        <v/>
      </c>
    </row>
    <row r="40" spans="1:11" x14ac:dyDescent="0.15">
      <c r="A40" s="14">
        <v>39</v>
      </c>
      <c r="G40" s="8" t="str">
        <f t="shared" si="0"/>
        <v/>
      </c>
    </row>
    <row r="41" spans="1:11" x14ac:dyDescent="0.15">
      <c r="A41" s="14">
        <v>40</v>
      </c>
      <c r="G41" s="8" t="str">
        <f t="shared" si="0"/>
        <v/>
      </c>
    </row>
    <row r="42" spans="1:11" x14ac:dyDescent="0.15">
      <c r="A42" s="14">
        <v>41</v>
      </c>
      <c r="G42" s="8" t="str">
        <f t="shared" si="0"/>
        <v/>
      </c>
    </row>
    <row r="43" spans="1:11" x14ac:dyDescent="0.15">
      <c r="A43" s="14">
        <v>42</v>
      </c>
      <c r="G43" s="8" t="str">
        <f t="shared" si="0"/>
        <v/>
      </c>
    </row>
    <row r="44" spans="1:11" x14ac:dyDescent="0.15">
      <c r="A44" s="14">
        <v>43</v>
      </c>
      <c r="G44" s="8" t="str">
        <f t="shared" si="0"/>
        <v/>
      </c>
    </row>
    <row r="45" spans="1:11" x14ac:dyDescent="0.15">
      <c r="A45" s="14">
        <v>44</v>
      </c>
      <c r="G45" s="8" t="str">
        <f t="shared" si="0"/>
        <v/>
      </c>
    </row>
    <row r="46" spans="1:11" x14ac:dyDescent="0.15">
      <c r="A46" s="14">
        <v>45</v>
      </c>
      <c r="G46" s="8" t="str">
        <f t="shared" si="0"/>
        <v/>
      </c>
    </row>
    <row r="47" spans="1:11" x14ac:dyDescent="0.15">
      <c r="A47" s="14">
        <v>46</v>
      </c>
      <c r="G47" s="8" t="str">
        <f t="shared" si="0"/>
        <v/>
      </c>
      <c r="K47" s="16"/>
    </row>
    <row r="48" spans="1:11" x14ac:dyDescent="0.15">
      <c r="A48" s="14">
        <v>47</v>
      </c>
      <c r="G48" s="8" t="str">
        <f t="shared" si="0"/>
        <v/>
      </c>
      <c r="K48" s="16"/>
    </row>
    <row r="49" spans="1:15" x14ac:dyDescent="0.15">
      <c r="A49" s="14">
        <v>48</v>
      </c>
      <c r="G49" s="8" t="str">
        <f t="shared" si="0"/>
        <v/>
      </c>
      <c r="K49" s="16"/>
    </row>
    <row r="50" spans="1:15" x14ac:dyDescent="0.15">
      <c r="A50" s="14">
        <v>49</v>
      </c>
      <c r="G50" s="8" t="str">
        <f t="shared" si="0"/>
        <v/>
      </c>
      <c r="K50" s="16"/>
    </row>
    <row r="51" spans="1:15" x14ac:dyDescent="0.15">
      <c r="A51" s="14">
        <v>50</v>
      </c>
      <c r="G51" s="8" t="str">
        <f t="shared" si="0"/>
        <v/>
      </c>
      <c r="K51" s="16"/>
    </row>
    <row r="52" spans="1:15" x14ac:dyDescent="0.15">
      <c r="A52" s="15" t="s">
        <v>65</v>
      </c>
      <c r="B52" s="15"/>
      <c r="C52" s="22"/>
      <c r="D52" s="22"/>
      <c r="E52" s="22"/>
      <c r="F52" s="22"/>
      <c r="G52" s="8"/>
      <c r="H52" s="8"/>
      <c r="I52" s="8"/>
      <c r="J52" s="9"/>
      <c r="K52" s="19"/>
      <c r="L52" s="8"/>
      <c r="M52" s="8"/>
      <c r="N52" s="8"/>
      <c r="O52" s="9"/>
    </row>
  </sheetData>
  <phoneticPr fontId="4" type="noConversion"/>
  <dataValidations count="1">
    <dataValidation type="list" allowBlank="1" showInputMessage="1" showErrorMessage="1" sqref="B2:F51" xr:uid="{1967F7E8-21CB-904F-868C-3D13357C3B15}">
      <formula1>series_levels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AC24-36E2-9645-A461-BAA1EAA43852}">
  <sheetPr>
    <pageSetUpPr fitToPage="1"/>
  </sheetPr>
  <dimension ref="A1:Q51"/>
  <sheetViews>
    <sheetView zoomScale="130" zoomScaleNormal="130" workbookViewId="0">
      <pane xSplit="8" ySplit="1" topLeftCell="J2" activePane="bottomRight" state="frozen"/>
      <selection pane="topRight" activeCell="H1" sqref="H1"/>
      <selection pane="bottomLeft" activeCell="A4" sqref="A4"/>
      <selection pane="bottomRight" activeCell="M2" sqref="M2"/>
    </sheetView>
  </sheetViews>
  <sheetFormatPr baseColWidth="10" defaultRowHeight="13" x14ac:dyDescent="0.15"/>
  <cols>
    <col min="1" max="5" width="7.83203125" style="21" customWidth="1"/>
    <col min="6" max="7" width="15.83203125" customWidth="1"/>
    <col min="8" max="8" width="32.33203125" style="5" customWidth="1"/>
    <col min="9" max="9" width="14.83203125" style="1" bestFit="1" customWidth="1"/>
    <col min="10" max="11" width="10.83203125" style="1"/>
    <col min="12" max="12" width="14.1640625" style="3" bestFit="1" customWidth="1"/>
    <col min="13" max="13" width="10.33203125" style="1" bestFit="1" customWidth="1"/>
    <col min="14" max="14" width="15.1640625" style="1" bestFit="1" customWidth="1"/>
    <col min="15" max="15" width="15.1640625" style="1" customWidth="1"/>
    <col min="16" max="16" width="25.83203125" style="1" customWidth="1"/>
    <col min="17" max="17" width="43.33203125" style="5" customWidth="1"/>
  </cols>
  <sheetData>
    <row r="1" spans="1:17" ht="14" x14ac:dyDescent="0.15">
      <c r="A1" s="20" t="s">
        <v>57</v>
      </c>
      <c r="B1" s="20" t="s">
        <v>53</v>
      </c>
      <c r="C1" s="20" t="s">
        <v>70</v>
      </c>
      <c r="D1" s="20" t="s">
        <v>69</v>
      </c>
      <c r="E1" s="20" t="s">
        <v>71</v>
      </c>
      <c r="F1" s="11" t="s">
        <v>33</v>
      </c>
      <c r="G1" s="11" t="s">
        <v>66</v>
      </c>
      <c r="H1" s="6" t="s">
        <v>0</v>
      </c>
      <c r="I1" s="2" t="s">
        <v>34</v>
      </c>
      <c r="J1" s="2" t="s">
        <v>1</v>
      </c>
      <c r="K1" s="2" t="s">
        <v>2</v>
      </c>
      <c r="L1" s="4" t="s">
        <v>35</v>
      </c>
      <c r="M1" s="2" t="s">
        <v>4</v>
      </c>
      <c r="N1" s="2" t="s">
        <v>36</v>
      </c>
      <c r="O1" s="2" t="s">
        <v>50</v>
      </c>
      <c r="P1" s="2" t="s">
        <v>37</v>
      </c>
      <c r="Q1" s="6" t="s">
        <v>5</v>
      </c>
    </row>
    <row r="2" spans="1:17" x14ac:dyDescent="0.15">
      <c r="F2" s="8" t="str">
        <f>IF(ISBLANK(A2),"","F-"&amp;A2&amp;"-"&amp;B2&amp;"-"&amp;C2&amp;"-"&amp;D2&amp;"-"&amp;E2)</f>
        <v/>
      </c>
      <c r="G2" s="1"/>
      <c r="I2" s="5"/>
      <c r="J2" s="5"/>
      <c r="K2" s="5"/>
      <c r="L2" s="5"/>
      <c r="M2" s="12"/>
      <c r="Q2" s="1"/>
    </row>
    <row r="3" spans="1:17" x14ac:dyDescent="0.15">
      <c r="F3" s="8" t="str">
        <f t="shared" ref="F3:F50" si="0">IF(ISBLANK(A3),"","F-"&amp;A3&amp;"-"&amp;B3&amp;"-"&amp;C3&amp;"-"&amp;D3&amp;"-"&amp;E3)</f>
        <v/>
      </c>
      <c r="L3" s="5"/>
      <c r="M3" s="12"/>
    </row>
    <row r="4" spans="1:17" x14ac:dyDescent="0.15">
      <c r="F4" s="8" t="str">
        <f t="shared" si="0"/>
        <v/>
      </c>
      <c r="L4" s="5"/>
      <c r="M4" s="12"/>
    </row>
    <row r="5" spans="1:17" x14ac:dyDescent="0.15">
      <c r="F5" s="8" t="str">
        <f t="shared" si="0"/>
        <v/>
      </c>
      <c r="L5" s="5"/>
      <c r="M5" s="12"/>
    </row>
    <row r="6" spans="1:17" x14ac:dyDescent="0.15">
      <c r="F6" s="8" t="str">
        <f t="shared" si="0"/>
        <v/>
      </c>
      <c r="L6" s="5"/>
      <c r="M6" s="12"/>
    </row>
    <row r="7" spans="1:17" x14ac:dyDescent="0.15">
      <c r="F7" s="8" t="str">
        <f t="shared" si="0"/>
        <v/>
      </c>
      <c r="L7" s="5"/>
      <c r="M7" s="12"/>
    </row>
    <row r="8" spans="1:17" x14ac:dyDescent="0.15">
      <c r="F8" s="8" t="str">
        <f t="shared" si="0"/>
        <v/>
      </c>
      <c r="L8" s="5"/>
      <c r="M8" s="12"/>
    </row>
    <row r="9" spans="1:17" x14ac:dyDescent="0.15">
      <c r="F9" s="8" t="str">
        <f t="shared" si="0"/>
        <v/>
      </c>
      <c r="L9" s="5"/>
      <c r="M9" s="12"/>
    </row>
    <row r="10" spans="1:17" x14ac:dyDescent="0.15">
      <c r="F10" s="8" t="str">
        <f t="shared" si="0"/>
        <v/>
      </c>
      <c r="L10" s="5"/>
      <c r="M10" s="12"/>
    </row>
    <row r="11" spans="1:17" x14ac:dyDescent="0.15">
      <c r="F11" s="8" t="str">
        <f t="shared" si="0"/>
        <v/>
      </c>
      <c r="L11" s="5"/>
      <c r="M11" s="12"/>
    </row>
    <row r="12" spans="1:17" x14ac:dyDescent="0.15">
      <c r="F12" s="8" t="str">
        <f t="shared" si="0"/>
        <v/>
      </c>
      <c r="L12" s="5"/>
      <c r="M12" s="12"/>
    </row>
    <row r="13" spans="1:17" x14ac:dyDescent="0.15">
      <c r="F13" s="8" t="str">
        <f t="shared" si="0"/>
        <v/>
      </c>
      <c r="L13" s="5"/>
      <c r="M13" s="12"/>
    </row>
    <row r="14" spans="1:17" x14ac:dyDescent="0.15">
      <c r="F14" s="8" t="str">
        <f t="shared" si="0"/>
        <v/>
      </c>
      <c r="L14" s="5"/>
      <c r="M14" s="12"/>
    </row>
    <row r="15" spans="1:17" x14ac:dyDescent="0.15">
      <c r="F15" s="8" t="str">
        <f t="shared" si="0"/>
        <v/>
      </c>
      <c r="L15" s="5"/>
      <c r="M15" s="12"/>
    </row>
    <row r="16" spans="1:17" x14ac:dyDescent="0.15">
      <c r="F16" s="8" t="str">
        <f t="shared" si="0"/>
        <v/>
      </c>
      <c r="L16" s="5"/>
      <c r="M16" s="12"/>
    </row>
    <row r="17" spans="6:13" x14ac:dyDescent="0.15">
      <c r="F17" s="8" t="str">
        <f t="shared" si="0"/>
        <v/>
      </c>
      <c r="L17" s="5"/>
      <c r="M17" s="12"/>
    </row>
    <row r="18" spans="6:13" x14ac:dyDescent="0.15">
      <c r="F18" s="8" t="str">
        <f t="shared" si="0"/>
        <v/>
      </c>
      <c r="L18" s="5"/>
      <c r="M18" s="12"/>
    </row>
    <row r="19" spans="6:13" x14ac:dyDescent="0.15">
      <c r="F19" s="8" t="str">
        <f t="shared" si="0"/>
        <v/>
      </c>
      <c r="L19" s="5"/>
      <c r="M19" s="12"/>
    </row>
    <row r="20" spans="6:13" x14ac:dyDescent="0.15">
      <c r="F20" s="8" t="str">
        <f t="shared" si="0"/>
        <v/>
      </c>
      <c r="L20" s="5"/>
      <c r="M20" s="12"/>
    </row>
    <row r="21" spans="6:13" x14ac:dyDescent="0.15">
      <c r="F21" s="8" t="str">
        <f t="shared" si="0"/>
        <v/>
      </c>
      <c r="L21" s="5"/>
      <c r="M21" s="12"/>
    </row>
    <row r="22" spans="6:13" x14ac:dyDescent="0.15">
      <c r="F22" s="8" t="str">
        <f t="shared" si="0"/>
        <v/>
      </c>
      <c r="L22" s="5"/>
      <c r="M22" s="12"/>
    </row>
    <row r="23" spans="6:13" x14ac:dyDescent="0.15">
      <c r="F23" s="8" t="str">
        <f t="shared" si="0"/>
        <v/>
      </c>
      <c r="L23" s="5"/>
      <c r="M23" s="12"/>
    </row>
    <row r="24" spans="6:13" x14ac:dyDescent="0.15">
      <c r="F24" s="8" t="str">
        <f t="shared" si="0"/>
        <v/>
      </c>
      <c r="L24" s="5"/>
      <c r="M24" s="12"/>
    </row>
    <row r="25" spans="6:13" x14ac:dyDescent="0.15">
      <c r="F25" s="8" t="str">
        <f t="shared" si="0"/>
        <v/>
      </c>
      <c r="L25" s="5"/>
      <c r="M25" s="12"/>
    </row>
    <row r="26" spans="6:13" x14ac:dyDescent="0.15">
      <c r="F26" s="8" t="str">
        <f t="shared" si="0"/>
        <v/>
      </c>
      <c r="L26" s="5"/>
      <c r="M26" s="12"/>
    </row>
    <row r="27" spans="6:13" x14ac:dyDescent="0.15">
      <c r="F27" s="8" t="str">
        <f t="shared" si="0"/>
        <v/>
      </c>
      <c r="L27" s="5"/>
      <c r="M27" s="12"/>
    </row>
    <row r="28" spans="6:13" x14ac:dyDescent="0.15">
      <c r="F28" s="8" t="str">
        <f t="shared" si="0"/>
        <v/>
      </c>
      <c r="L28" s="5"/>
      <c r="M28" s="12"/>
    </row>
    <row r="29" spans="6:13" x14ac:dyDescent="0.15">
      <c r="F29" s="8" t="str">
        <f t="shared" si="0"/>
        <v/>
      </c>
      <c r="L29" s="5"/>
      <c r="M29" s="12"/>
    </row>
    <row r="30" spans="6:13" x14ac:dyDescent="0.15">
      <c r="F30" s="8" t="str">
        <f t="shared" si="0"/>
        <v/>
      </c>
      <c r="L30" s="5"/>
      <c r="M30" s="12"/>
    </row>
    <row r="31" spans="6:13" x14ac:dyDescent="0.15">
      <c r="F31" s="8" t="str">
        <f t="shared" si="0"/>
        <v/>
      </c>
      <c r="L31" s="5"/>
      <c r="M31" s="12"/>
    </row>
    <row r="32" spans="6:13" x14ac:dyDescent="0.15">
      <c r="F32" s="8" t="str">
        <f t="shared" si="0"/>
        <v/>
      </c>
      <c r="L32" s="5"/>
      <c r="M32" s="12"/>
    </row>
    <row r="33" spans="6:13" x14ac:dyDescent="0.15">
      <c r="F33" s="8" t="str">
        <f t="shared" si="0"/>
        <v/>
      </c>
      <c r="L33" s="5"/>
      <c r="M33" s="12"/>
    </row>
    <row r="34" spans="6:13" x14ac:dyDescent="0.15">
      <c r="F34" s="8" t="str">
        <f t="shared" si="0"/>
        <v/>
      </c>
      <c r="L34" s="5"/>
      <c r="M34" s="12"/>
    </row>
    <row r="35" spans="6:13" x14ac:dyDescent="0.15">
      <c r="F35" s="8" t="str">
        <f t="shared" si="0"/>
        <v/>
      </c>
      <c r="L35" s="5"/>
      <c r="M35" s="12"/>
    </row>
    <row r="36" spans="6:13" x14ac:dyDescent="0.15">
      <c r="F36" s="8" t="str">
        <f t="shared" si="0"/>
        <v/>
      </c>
      <c r="L36" s="5"/>
      <c r="M36" s="12"/>
    </row>
    <row r="37" spans="6:13" x14ac:dyDescent="0.15">
      <c r="F37" s="8" t="str">
        <f t="shared" si="0"/>
        <v/>
      </c>
      <c r="L37" s="5"/>
      <c r="M37" s="12"/>
    </row>
    <row r="38" spans="6:13" x14ac:dyDescent="0.15">
      <c r="F38" s="8" t="str">
        <f t="shared" si="0"/>
        <v/>
      </c>
      <c r="L38" s="5"/>
      <c r="M38" s="12"/>
    </row>
    <row r="39" spans="6:13" x14ac:dyDescent="0.15">
      <c r="F39" s="8" t="str">
        <f t="shared" si="0"/>
        <v/>
      </c>
      <c r="L39" s="5"/>
      <c r="M39" s="12"/>
    </row>
    <row r="40" spans="6:13" x14ac:dyDescent="0.15">
      <c r="F40" s="8" t="str">
        <f t="shared" si="0"/>
        <v/>
      </c>
      <c r="L40" s="5"/>
      <c r="M40" s="12"/>
    </row>
    <row r="41" spans="6:13" x14ac:dyDescent="0.15">
      <c r="F41" s="8" t="str">
        <f t="shared" si="0"/>
        <v/>
      </c>
      <c r="L41" s="5"/>
      <c r="M41" s="12"/>
    </row>
    <row r="42" spans="6:13" x14ac:dyDescent="0.15">
      <c r="F42" s="8" t="str">
        <f t="shared" si="0"/>
        <v/>
      </c>
      <c r="L42" s="5"/>
      <c r="M42" s="12"/>
    </row>
    <row r="43" spans="6:13" x14ac:dyDescent="0.15">
      <c r="F43" s="8" t="str">
        <f t="shared" si="0"/>
        <v/>
      </c>
      <c r="L43" s="5"/>
      <c r="M43" s="12"/>
    </row>
    <row r="44" spans="6:13" x14ac:dyDescent="0.15">
      <c r="F44" s="8" t="str">
        <f t="shared" si="0"/>
        <v/>
      </c>
      <c r="L44" s="5"/>
      <c r="M44" s="12"/>
    </row>
    <row r="45" spans="6:13" x14ac:dyDescent="0.15">
      <c r="F45" s="8" t="str">
        <f t="shared" si="0"/>
        <v/>
      </c>
      <c r="L45" s="5"/>
      <c r="M45" s="12"/>
    </row>
    <row r="46" spans="6:13" x14ac:dyDescent="0.15">
      <c r="F46" s="8" t="str">
        <f t="shared" si="0"/>
        <v/>
      </c>
      <c r="L46" s="5"/>
      <c r="M46" s="12"/>
    </row>
    <row r="47" spans="6:13" x14ac:dyDescent="0.15">
      <c r="F47" s="8" t="str">
        <f t="shared" si="0"/>
        <v/>
      </c>
      <c r="L47" s="5"/>
      <c r="M47" s="12"/>
    </row>
    <row r="48" spans="6:13" x14ac:dyDescent="0.15">
      <c r="F48" s="8" t="str">
        <f t="shared" si="0"/>
        <v/>
      </c>
      <c r="L48" s="5"/>
      <c r="M48" s="12"/>
    </row>
    <row r="49" spans="1:17" x14ac:dyDescent="0.15">
      <c r="F49" s="8" t="str">
        <f t="shared" si="0"/>
        <v/>
      </c>
      <c r="L49" s="5"/>
      <c r="M49" s="12"/>
    </row>
    <row r="50" spans="1:17" x14ac:dyDescent="0.15">
      <c r="F50" s="8" t="str">
        <f t="shared" si="0"/>
        <v/>
      </c>
      <c r="L50" s="5"/>
      <c r="M50" s="12"/>
    </row>
    <row r="51" spans="1:17" x14ac:dyDescent="0.15">
      <c r="A51" s="15" t="s">
        <v>65</v>
      </c>
      <c r="B51" s="15"/>
      <c r="C51" s="15"/>
      <c r="D51" s="15"/>
      <c r="E51" s="15"/>
      <c r="F51" s="15"/>
      <c r="G51" s="15"/>
      <c r="H51" s="17"/>
      <c r="I51" s="7"/>
      <c r="J51" s="7"/>
      <c r="K51" s="7"/>
      <c r="L51" s="18"/>
      <c r="M51" s="7"/>
      <c r="N51" s="7"/>
      <c r="O51" s="7"/>
      <c r="P51" s="7"/>
      <c r="Q51" s="17"/>
    </row>
  </sheetData>
  <phoneticPr fontId="4" type="noConversion"/>
  <dataValidations count="3">
    <dataValidation type="list" allowBlank="1" showInputMessage="1" showErrorMessage="1" sqref="L2:L50" xr:uid="{ED1749FC-3964-804C-B357-03B895B5FBB0}">
      <formula1>access_status</formula1>
    </dataValidation>
    <dataValidation type="list" allowBlank="1" showInputMessage="1" showErrorMessage="1" sqref="N2:N50" xr:uid="{F8E3F692-7EAA-1940-94C0-EFB08FB406B7}">
      <formula1>container_type</formula1>
    </dataValidation>
    <dataValidation type="list" allowBlank="1" showInputMessage="1" showErrorMessage="1" sqref="O2:O50" xr:uid="{7985CF87-4975-9E45-9EE2-BD5AA3C665D2}">
      <formula1>gmds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21E2-CBEB-EA46-B920-4A9A8EF1C098}">
  <sheetPr>
    <pageSetUpPr fitToPage="1"/>
  </sheetPr>
  <dimension ref="A1:R51"/>
  <sheetViews>
    <sheetView zoomScale="130" zoomScaleNormal="130" workbookViewId="0">
      <pane xSplit="9" ySplit="1" topLeftCell="Q2" activePane="bottomRight" state="frozen"/>
      <selection pane="topRight" activeCell="H1" sqref="H1"/>
      <selection pane="bottomLeft" activeCell="A4" sqref="A4"/>
      <selection pane="bottomRight" activeCell="Q9" sqref="Q9"/>
    </sheetView>
  </sheetViews>
  <sheetFormatPr baseColWidth="10" defaultRowHeight="13" x14ac:dyDescent="0.15"/>
  <cols>
    <col min="1" max="6" width="7.83203125" customWidth="1"/>
    <col min="7" max="8" width="15.83203125" customWidth="1"/>
    <col min="9" max="9" width="32.33203125" style="5" customWidth="1"/>
    <col min="10" max="10" width="14.83203125" style="1" bestFit="1" customWidth="1"/>
    <col min="11" max="12" width="10.83203125" style="1"/>
    <col min="13" max="13" width="14.1640625" style="3" bestFit="1" customWidth="1"/>
    <col min="14" max="14" width="10.33203125" style="1" bestFit="1" customWidth="1"/>
    <col min="15" max="15" width="15.1640625" style="1" bestFit="1" customWidth="1"/>
    <col min="16" max="16" width="15.1640625" style="1" customWidth="1"/>
    <col min="17" max="17" width="25.83203125" style="1" customWidth="1"/>
    <col min="18" max="18" width="43.33203125" style="5" customWidth="1"/>
  </cols>
  <sheetData>
    <row r="1" spans="1:18" ht="14" x14ac:dyDescent="0.15">
      <c r="A1" s="20" t="s">
        <v>57</v>
      </c>
      <c r="B1" s="20" t="s">
        <v>53</v>
      </c>
      <c r="C1" s="20" t="s">
        <v>70</v>
      </c>
      <c r="D1" s="20" t="s">
        <v>69</v>
      </c>
      <c r="E1" s="20" t="s">
        <v>71</v>
      </c>
      <c r="F1" s="20" t="s">
        <v>72</v>
      </c>
      <c r="G1" s="11" t="s">
        <v>33</v>
      </c>
      <c r="H1" s="11" t="s">
        <v>66</v>
      </c>
      <c r="I1" s="6" t="s">
        <v>0</v>
      </c>
      <c r="J1" s="2" t="s">
        <v>34</v>
      </c>
      <c r="K1" s="2" t="s">
        <v>1</v>
      </c>
      <c r="L1" s="2" t="s">
        <v>2</v>
      </c>
      <c r="M1" s="4" t="s">
        <v>35</v>
      </c>
      <c r="N1" s="2" t="s">
        <v>4</v>
      </c>
      <c r="O1" s="2" t="s">
        <v>36</v>
      </c>
      <c r="P1" s="2" t="s">
        <v>50</v>
      </c>
      <c r="Q1" s="2" t="s">
        <v>37</v>
      </c>
      <c r="R1" s="6" t="s">
        <v>5</v>
      </c>
    </row>
    <row r="2" spans="1:18" x14ac:dyDescent="0.15">
      <c r="G2" s="8" t="str">
        <f>IF(ISBLANK(A2),"","F-"&amp;A2&amp;"-"&amp;B2&amp;"-"&amp;C2&amp;"-"&amp;D2&amp;"-"&amp;E2&amp;"-"&amp;F2)</f>
        <v/>
      </c>
      <c r="H2" s="1"/>
      <c r="J2" s="5"/>
      <c r="K2" s="5"/>
      <c r="L2" s="5"/>
      <c r="M2" s="5"/>
      <c r="N2" s="12"/>
      <c r="R2" s="1"/>
    </row>
    <row r="3" spans="1:18" x14ac:dyDescent="0.15">
      <c r="G3" s="8" t="str">
        <f t="shared" ref="G3:G50" si="0">IF(ISBLANK(A3),"","F-"&amp;A3&amp;"-"&amp;B3&amp;"-"&amp;C3&amp;"-"&amp;D3&amp;"-"&amp;E3&amp;"-"&amp;F3)</f>
        <v/>
      </c>
      <c r="M3" s="5"/>
      <c r="N3" s="12"/>
    </row>
    <row r="4" spans="1:18" x14ac:dyDescent="0.15">
      <c r="G4" s="8" t="str">
        <f t="shared" si="0"/>
        <v/>
      </c>
      <c r="M4" s="5"/>
      <c r="N4" s="12"/>
    </row>
    <row r="5" spans="1:18" x14ac:dyDescent="0.15">
      <c r="G5" s="8" t="str">
        <f t="shared" si="0"/>
        <v/>
      </c>
      <c r="M5" s="5"/>
      <c r="N5" s="12"/>
    </row>
    <row r="6" spans="1:18" x14ac:dyDescent="0.15">
      <c r="G6" s="8" t="str">
        <f t="shared" si="0"/>
        <v/>
      </c>
      <c r="M6" s="5"/>
      <c r="N6" s="12"/>
    </row>
    <row r="7" spans="1:18" x14ac:dyDescent="0.15">
      <c r="G7" s="8" t="str">
        <f t="shared" si="0"/>
        <v/>
      </c>
      <c r="M7" s="5"/>
      <c r="N7" s="12"/>
    </row>
    <row r="8" spans="1:18" x14ac:dyDescent="0.15">
      <c r="G8" s="8" t="str">
        <f t="shared" si="0"/>
        <v/>
      </c>
      <c r="M8" s="5"/>
      <c r="N8" s="12"/>
    </row>
    <row r="9" spans="1:18" x14ac:dyDescent="0.15">
      <c r="G9" s="8" t="str">
        <f t="shared" si="0"/>
        <v/>
      </c>
      <c r="M9" s="5"/>
      <c r="N9" s="12"/>
    </row>
    <row r="10" spans="1:18" x14ac:dyDescent="0.15">
      <c r="G10" s="8" t="str">
        <f t="shared" si="0"/>
        <v/>
      </c>
      <c r="M10" s="5"/>
      <c r="N10" s="12"/>
    </row>
    <row r="11" spans="1:18" x14ac:dyDescent="0.15">
      <c r="G11" s="8" t="str">
        <f t="shared" si="0"/>
        <v/>
      </c>
      <c r="M11" s="5"/>
      <c r="N11" s="12"/>
    </row>
    <row r="12" spans="1:18" x14ac:dyDescent="0.15">
      <c r="G12" s="8" t="str">
        <f t="shared" si="0"/>
        <v/>
      </c>
      <c r="M12" s="5"/>
      <c r="N12" s="12"/>
    </row>
    <row r="13" spans="1:18" x14ac:dyDescent="0.15">
      <c r="G13" s="8" t="str">
        <f t="shared" si="0"/>
        <v/>
      </c>
      <c r="M13" s="5"/>
      <c r="N13" s="12"/>
    </row>
    <row r="14" spans="1:18" x14ac:dyDescent="0.15">
      <c r="G14" s="8" t="str">
        <f t="shared" si="0"/>
        <v/>
      </c>
      <c r="M14" s="5"/>
      <c r="N14" s="12"/>
    </row>
    <row r="15" spans="1:18" x14ac:dyDescent="0.15">
      <c r="G15" s="8" t="str">
        <f t="shared" si="0"/>
        <v/>
      </c>
      <c r="M15" s="5"/>
      <c r="N15" s="12"/>
    </row>
    <row r="16" spans="1:18" x14ac:dyDescent="0.15">
      <c r="G16" s="8" t="str">
        <f t="shared" si="0"/>
        <v/>
      </c>
      <c r="M16" s="5"/>
      <c r="N16" s="12"/>
    </row>
    <row r="17" spans="7:14" x14ac:dyDescent="0.15">
      <c r="G17" s="8" t="str">
        <f t="shared" si="0"/>
        <v/>
      </c>
      <c r="M17" s="5"/>
      <c r="N17" s="12"/>
    </row>
    <row r="18" spans="7:14" x14ac:dyDescent="0.15">
      <c r="G18" s="8" t="str">
        <f t="shared" si="0"/>
        <v/>
      </c>
      <c r="M18" s="5"/>
      <c r="N18" s="12"/>
    </row>
    <row r="19" spans="7:14" x14ac:dyDescent="0.15">
      <c r="G19" s="8" t="str">
        <f t="shared" si="0"/>
        <v/>
      </c>
      <c r="M19" s="5"/>
      <c r="N19" s="12"/>
    </row>
    <row r="20" spans="7:14" x14ac:dyDescent="0.15">
      <c r="G20" s="8" t="str">
        <f t="shared" si="0"/>
        <v/>
      </c>
      <c r="M20" s="5"/>
      <c r="N20" s="12"/>
    </row>
    <row r="21" spans="7:14" x14ac:dyDescent="0.15">
      <c r="G21" s="8" t="str">
        <f t="shared" si="0"/>
        <v/>
      </c>
      <c r="M21" s="5"/>
      <c r="N21" s="12"/>
    </row>
    <row r="22" spans="7:14" x14ac:dyDescent="0.15">
      <c r="G22" s="8" t="str">
        <f t="shared" si="0"/>
        <v/>
      </c>
      <c r="M22" s="5"/>
      <c r="N22" s="12"/>
    </row>
    <row r="23" spans="7:14" x14ac:dyDescent="0.15">
      <c r="G23" s="8" t="str">
        <f t="shared" si="0"/>
        <v/>
      </c>
      <c r="M23" s="5"/>
      <c r="N23" s="12"/>
    </row>
    <row r="24" spans="7:14" x14ac:dyDescent="0.15">
      <c r="G24" s="8" t="str">
        <f t="shared" si="0"/>
        <v/>
      </c>
      <c r="M24" s="5"/>
      <c r="N24" s="12"/>
    </row>
    <row r="25" spans="7:14" x14ac:dyDescent="0.15">
      <c r="G25" s="8" t="str">
        <f t="shared" si="0"/>
        <v/>
      </c>
      <c r="M25" s="5"/>
      <c r="N25" s="12"/>
    </row>
    <row r="26" spans="7:14" x14ac:dyDescent="0.15">
      <c r="G26" s="8" t="str">
        <f t="shared" si="0"/>
        <v/>
      </c>
      <c r="M26" s="5"/>
      <c r="N26" s="12"/>
    </row>
    <row r="27" spans="7:14" x14ac:dyDescent="0.15">
      <c r="G27" s="8" t="str">
        <f t="shared" si="0"/>
        <v/>
      </c>
      <c r="M27" s="5"/>
      <c r="N27" s="12"/>
    </row>
    <row r="28" spans="7:14" x14ac:dyDescent="0.15">
      <c r="G28" s="8" t="str">
        <f t="shared" si="0"/>
        <v/>
      </c>
      <c r="M28" s="5"/>
      <c r="N28" s="12"/>
    </row>
    <row r="29" spans="7:14" x14ac:dyDescent="0.15">
      <c r="G29" s="8" t="str">
        <f t="shared" si="0"/>
        <v/>
      </c>
      <c r="M29" s="5"/>
      <c r="N29" s="12"/>
    </row>
    <row r="30" spans="7:14" x14ac:dyDescent="0.15">
      <c r="G30" s="8" t="str">
        <f t="shared" si="0"/>
        <v/>
      </c>
      <c r="M30" s="5"/>
      <c r="N30" s="12"/>
    </row>
    <row r="31" spans="7:14" x14ac:dyDescent="0.15">
      <c r="G31" s="8" t="str">
        <f t="shared" si="0"/>
        <v/>
      </c>
      <c r="M31" s="5"/>
      <c r="N31" s="12"/>
    </row>
    <row r="32" spans="7:14" x14ac:dyDescent="0.15">
      <c r="G32" s="8" t="str">
        <f t="shared" si="0"/>
        <v/>
      </c>
      <c r="M32" s="5"/>
      <c r="N32" s="12"/>
    </row>
    <row r="33" spans="7:14" x14ac:dyDescent="0.15">
      <c r="G33" s="8" t="str">
        <f t="shared" si="0"/>
        <v/>
      </c>
      <c r="M33" s="5"/>
      <c r="N33" s="12"/>
    </row>
    <row r="34" spans="7:14" x14ac:dyDescent="0.15">
      <c r="G34" s="8" t="str">
        <f t="shared" si="0"/>
        <v/>
      </c>
      <c r="M34" s="5"/>
      <c r="N34" s="12"/>
    </row>
    <row r="35" spans="7:14" x14ac:dyDescent="0.15">
      <c r="G35" s="8" t="str">
        <f t="shared" si="0"/>
        <v/>
      </c>
      <c r="M35" s="5"/>
      <c r="N35" s="12"/>
    </row>
    <row r="36" spans="7:14" x14ac:dyDescent="0.15">
      <c r="G36" s="8" t="str">
        <f t="shared" si="0"/>
        <v/>
      </c>
      <c r="M36" s="5"/>
      <c r="N36" s="12"/>
    </row>
    <row r="37" spans="7:14" x14ac:dyDescent="0.15">
      <c r="G37" s="8" t="str">
        <f t="shared" si="0"/>
        <v/>
      </c>
      <c r="M37" s="5"/>
      <c r="N37" s="12"/>
    </row>
    <row r="38" spans="7:14" x14ac:dyDescent="0.15">
      <c r="G38" s="8" t="str">
        <f t="shared" si="0"/>
        <v/>
      </c>
      <c r="M38" s="5"/>
      <c r="N38" s="12"/>
    </row>
    <row r="39" spans="7:14" x14ac:dyDescent="0.15">
      <c r="G39" s="8" t="str">
        <f t="shared" si="0"/>
        <v/>
      </c>
      <c r="M39" s="5"/>
      <c r="N39" s="12"/>
    </row>
    <row r="40" spans="7:14" x14ac:dyDescent="0.15">
      <c r="G40" s="8" t="str">
        <f t="shared" si="0"/>
        <v/>
      </c>
      <c r="M40" s="5"/>
      <c r="N40" s="12"/>
    </row>
    <row r="41" spans="7:14" x14ac:dyDescent="0.15">
      <c r="G41" s="8" t="str">
        <f t="shared" si="0"/>
        <v/>
      </c>
      <c r="M41" s="5"/>
      <c r="N41" s="12"/>
    </row>
    <row r="42" spans="7:14" x14ac:dyDescent="0.15">
      <c r="G42" s="8" t="str">
        <f t="shared" si="0"/>
        <v/>
      </c>
      <c r="M42" s="5"/>
      <c r="N42" s="12"/>
    </row>
    <row r="43" spans="7:14" x14ac:dyDescent="0.15">
      <c r="G43" s="8" t="str">
        <f t="shared" si="0"/>
        <v/>
      </c>
      <c r="M43" s="5"/>
      <c r="N43" s="12"/>
    </row>
    <row r="44" spans="7:14" x14ac:dyDescent="0.15">
      <c r="G44" s="8" t="str">
        <f t="shared" si="0"/>
        <v/>
      </c>
      <c r="M44" s="5"/>
      <c r="N44" s="12"/>
    </row>
    <row r="45" spans="7:14" x14ac:dyDescent="0.15">
      <c r="G45" s="8" t="str">
        <f t="shared" si="0"/>
        <v/>
      </c>
      <c r="M45" s="5"/>
      <c r="N45" s="12"/>
    </row>
    <row r="46" spans="7:14" x14ac:dyDescent="0.15">
      <c r="G46" s="8" t="str">
        <f t="shared" si="0"/>
        <v/>
      </c>
      <c r="M46" s="5"/>
      <c r="N46" s="12"/>
    </row>
    <row r="47" spans="7:14" x14ac:dyDescent="0.15">
      <c r="G47" s="8" t="str">
        <f t="shared" si="0"/>
        <v/>
      </c>
      <c r="M47" s="5"/>
      <c r="N47" s="12"/>
    </row>
    <row r="48" spans="7:14" x14ac:dyDescent="0.15">
      <c r="G48" s="8" t="str">
        <f t="shared" si="0"/>
        <v/>
      </c>
      <c r="M48" s="5"/>
      <c r="N48" s="12"/>
    </row>
    <row r="49" spans="1:18" x14ac:dyDescent="0.15">
      <c r="G49" s="8" t="str">
        <f t="shared" si="0"/>
        <v/>
      </c>
      <c r="M49" s="5"/>
      <c r="N49" s="12"/>
    </row>
    <row r="50" spans="1:18" x14ac:dyDescent="0.15">
      <c r="G50" s="8" t="str">
        <f t="shared" si="0"/>
        <v/>
      </c>
      <c r="M50" s="5"/>
      <c r="N50" s="12"/>
    </row>
    <row r="51" spans="1:18" x14ac:dyDescent="0.15">
      <c r="A51" s="15" t="s">
        <v>65</v>
      </c>
      <c r="B51" s="15"/>
      <c r="C51" s="15"/>
      <c r="D51" s="15"/>
      <c r="E51" s="15"/>
      <c r="F51" s="15"/>
      <c r="G51" s="15"/>
      <c r="H51" s="15"/>
      <c r="I51" s="17"/>
      <c r="J51" s="7"/>
      <c r="K51" s="7"/>
      <c r="L51" s="7"/>
      <c r="M51" s="18"/>
      <c r="N51" s="7"/>
      <c r="O51" s="7"/>
      <c r="P51" s="7"/>
      <c r="Q51" s="7"/>
      <c r="R51" s="17"/>
    </row>
  </sheetData>
  <dataValidations count="3">
    <dataValidation type="list" allowBlank="1" showInputMessage="1" showErrorMessage="1" sqref="P2:P50" xr:uid="{313F0DF1-EBDB-3C44-B37B-6A7B9A8DA5F9}">
      <formula1>gmds</formula1>
    </dataValidation>
    <dataValidation type="list" allowBlank="1" showInputMessage="1" showErrorMessage="1" sqref="O2:O50" xr:uid="{E7EF02E9-2186-024E-A4C2-88568BA37EE4}">
      <formula1>container_type</formula1>
    </dataValidation>
    <dataValidation type="list" allowBlank="1" showInputMessage="1" showErrorMessage="1" sqref="M2:M50" xr:uid="{550D9992-C3EE-464A-B053-1ECBD81FE0EC}">
      <formula1>access_status</formula1>
    </dataValidation>
  </dataValidations>
  <pageMargins left="0.7" right="0.7" top="0.75" bottom="0.75" header="0.3" footer="0.3"/>
  <pageSetup scale="1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760C-FE55-BC48-97DE-0A95C426C231}">
  <dimension ref="A1:A59"/>
  <sheetViews>
    <sheetView topLeftCell="A14" zoomScale="130" zoomScaleNormal="130" workbookViewId="0">
      <selection activeCell="A57" sqref="A57"/>
    </sheetView>
  </sheetViews>
  <sheetFormatPr baseColWidth="10" defaultRowHeight="13" x14ac:dyDescent="0.15"/>
  <sheetData>
    <row r="1" spans="1:1" x14ac:dyDescent="0.15">
      <c r="A1" t="s">
        <v>10</v>
      </c>
    </row>
    <row r="3" spans="1:1" x14ac:dyDescent="0.15">
      <c r="A3" s="10" t="s">
        <v>3</v>
      </c>
    </row>
    <row r="4" spans="1:1" x14ac:dyDescent="0.15">
      <c r="A4" s="10"/>
    </row>
    <row r="5" spans="1:1" x14ac:dyDescent="0.15">
      <c r="A5" t="s">
        <v>6</v>
      </c>
    </row>
    <row r="6" spans="1:1" x14ac:dyDescent="0.15">
      <c r="A6" t="s">
        <v>26</v>
      </c>
    </row>
    <row r="7" spans="1:1" x14ac:dyDescent="0.15">
      <c r="A7" t="s">
        <v>27</v>
      </c>
    </row>
    <row r="8" spans="1:1" x14ac:dyDescent="0.15">
      <c r="A8" t="s">
        <v>28</v>
      </c>
    </row>
    <row r="9" spans="1:1" x14ac:dyDescent="0.15">
      <c r="A9" t="s">
        <v>29</v>
      </c>
    </row>
    <row r="10" spans="1:1" x14ac:dyDescent="0.15">
      <c r="A10" t="s">
        <v>30</v>
      </c>
    </row>
    <row r="11" spans="1:1" x14ac:dyDescent="0.15">
      <c r="A11" t="s">
        <v>32</v>
      </c>
    </row>
    <row r="12" spans="1:1" x14ac:dyDescent="0.15">
      <c r="A12" t="s">
        <v>31</v>
      </c>
    </row>
    <row r="13" spans="1:1" x14ac:dyDescent="0.15">
      <c r="A13" t="s">
        <v>11</v>
      </c>
    </row>
    <row r="15" spans="1:1" x14ac:dyDescent="0.15">
      <c r="A15" s="10" t="s">
        <v>7</v>
      </c>
    </row>
    <row r="16" spans="1:1" x14ac:dyDescent="0.15">
      <c r="A16" s="10"/>
    </row>
    <row r="17" spans="1:1" x14ac:dyDescent="0.15">
      <c r="A17" t="s">
        <v>8</v>
      </c>
    </row>
    <row r="18" spans="1:1" x14ac:dyDescent="0.15">
      <c r="A18" t="s">
        <v>9</v>
      </c>
    </row>
    <row r="19" spans="1:1" x14ac:dyDescent="0.15">
      <c r="A19" t="s">
        <v>64</v>
      </c>
    </row>
    <row r="20" spans="1:1" x14ac:dyDescent="0.15">
      <c r="A20" t="s">
        <v>12</v>
      </c>
    </row>
    <row r="21" spans="1:1" x14ac:dyDescent="0.15">
      <c r="A21" t="s">
        <v>15</v>
      </c>
    </row>
    <row r="22" spans="1:1" x14ac:dyDescent="0.15">
      <c r="A22" t="s">
        <v>16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60</v>
      </c>
    </row>
    <row r="27" spans="1:1" x14ac:dyDescent="0.15">
      <c r="A27" t="s">
        <v>22</v>
      </c>
    </row>
    <row r="28" spans="1:1" x14ac:dyDescent="0.15">
      <c r="A28" t="s">
        <v>17</v>
      </c>
    </row>
    <row r="29" spans="1:1" x14ac:dyDescent="0.15">
      <c r="A29" t="s">
        <v>21</v>
      </c>
    </row>
    <row r="30" spans="1:1" x14ac:dyDescent="0.15">
      <c r="A30" t="s">
        <v>20</v>
      </c>
    </row>
    <row r="31" spans="1:1" x14ac:dyDescent="0.15">
      <c r="A31" t="s">
        <v>25</v>
      </c>
    </row>
    <row r="32" spans="1:1" x14ac:dyDescent="0.15">
      <c r="A32" t="s">
        <v>23</v>
      </c>
    </row>
    <row r="33" spans="1:1" x14ac:dyDescent="0.15">
      <c r="A33" t="s">
        <v>19</v>
      </c>
    </row>
    <row r="34" spans="1:1" x14ac:dyDescent="0.15">
      <c r="A34" t="s">
        <v>24</v>
      </c>
    </row>
    <row r="35" spans="1:1" x14ac:dyDescent="0.15">
      <c r="A35" t="s">
        <v>67</v>
      </c>
    </row>
    <row r="36" spans="1:1" x14ac:dyDescent="0.15">
      <c r="A36" t="s">
        <v>18</v>
      </c>
    </row>
    <row r="38" spans="1:1" x14ac:dyDescent="0.15">
      <c r="A38" s="11" t="s">
        <v>38</v>
      </c>
    </row>
    <row r="40" spans="1:1" x14ac:dyDescent="0.15">
      <c r="A40" t="s">
        <v>49</v>
      </c>
    </row>
    <row r="41" spans="1:1" x14ac:dyDescent="0.15">
      <c r="A41" t="s">
        <v>39</v>
      </c>
    </row>
    <row r="42" spans="1:1" x14ac:dyDescent="0.15">
      <c r="A42" t="s">
        <v>61</v>
      </c>
    </row>
    <row r="43" spans="1:1" x14ac:dyDescent="0.15">
      <c r="A43" t="s">
        <v>62</v>
      </c>
    </row>
    <row r="44" spans="1:1" x14ac:dyDescent="0.15">
      <c r="A44" t="s">
        <v>40</v>
      </c>
    </row>
    <row r="45" spans="1:1" x14ac:dyDescent="0.15">
      <c r="A45" t="s">
        <v>41</v>
      </c>
    </row>
    <row r="46" spans="1:1" x14ac:dyDescent="0.15">
      <c r="A46" t="s">
        <v>42</v>
      </c>
    </row>
    <row r="47" spans="1:1" x14ac:dyDescent="0.15">
      <c r="A47" t="s">
        <v>43</v>
      </c>
    </row>
    <row r="48" spans="1:1" x14ac:dyDescent="0.15">
      <c r="A48" t="s">
        <v>44</v>
      </c>
    </row>
    <row r="49" spans="1:1" x14ac:dyDescent="0.15">
      <c r="A49" t="s">
        <v>63</v>
      </c>
    </row>
    <row r="50" spans="1:1" x14ac:dyDescent="0.15">
      <c r="A50" t="s">
        <v>45</v>
      </c>
    </row>
    <row r="51" spans="1:1" x14ac:dyDescent="0.15">
      <c r="A51" t="s">
        <v>46</v>
      </c>
    </row>
    <row r="52" spans="1:1" x14ac:dyDescent="0.15">
      <c r="A52" t="s">
        <v>47</v>
      </c>
    </row>
    <row r="53" spans="1:1" x14ac:dyDescent="0.15">
      <c r="A53" t="s">
        <v>48</v>
      </c>
    </row>
    <row r="55" spans="1:1" x14ac:dyDescent="0.15">
      <c r="A55" s="11" t="s">
        <v>52</v>
      </c>
    </row>
    <row r="57" spans="1:1" x14ac:dyDescent="0.15">
      <c r="A57" t="s">
        <v>53</v>
      </c>
    </row>
    <row r="58" spans="1:1" x14ac:dyDescent="0.15">
      <c r="A58" t="s">
        <v>54</v>
      </c>
    </row>
    <row r="59" spans="1:1" x14ac:dyDescent="0.15">
      <c r="A59" t="s">
        <v>55</v>
      </c>
    </row>
  </sheetData>
  <sortState xmlns:xlrd2="http://schemas.microsoft.com/office/spreadsheetml/2017/richdata2" ref="A27:A36">
    <sortCondition ref="A27:A36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39A3-D65A-D140-9CAB-B17A0A309219}">
  <dimension ref="A1:E47"/>
  <sheetViews>
    <sheetView tabSelected="1" zoomScale="120" zoomScaleNormal="120" workbookViewId="0">
      <selection activeCell="A2" sqref="A2"/>
    </sheetView>
  </sheetViews>
  <sheetFormatPr baseColWidth="10" defaultRowHeight="13" x14ac:dyDescent="0.15"/>
  <cols>
    <col min="1" max="1" width="18" style="1" customWidth="1"/>
    <col min="2" max="2" width="10.6640625" style="21" bestFit="1" customWidth="1"/>
    <col min="3" max="3" width="9.1640625" style="21" bestFit="1" customWidth="1"/>
    <col min="4" max="4" width="10.5" style="21" bestFit="1" customWidth="1"/>
    <col min="5" max="5" width="64.6640625" style="5" customWidth="1"/>
  </cols>
  <sheetData>
    <row r="1" spans="1:5" x14ac:dyDescent="0.15">
      <c r="A1" s="26" t="s">
        <v>119</v>
      </c>
      <c r="B1" s="27"/>
      <c r="C1" s="27"/>
      <c r="D1" s="27"/>
      <c r="E1" s="28"/>
    </row>
    <row r="3" spans="1:5" x14ac:dyDescent="0.15">
      <c r="A3" s="1" t="s">
        <v>118</v>
      </c>
    </row>
    <row r="6" spans="1:5" x14ac:dyDescent="0.15">
      <c r="A6" s="8"/>
      <c r="B6" s="7" t="s">
        <v>96</v>
      </c>
      <c r="C6" s="25"/>
    </row>
    <row r="7" spans="1:5" ht="14" x14ac:dyDescent="0.15">
      <c r="A7" s="7" t="s">
        <v>95</v>
      </c>
      <c r="B7" s="23" t="s">
        <v>73</v>
      </c>
      <c r="C7" s="23" t="s">
        <v>74</v>
      </c>
      <c r="D7" s="23" t="s">
        <v>75</v>
      </c>
      <c r="E7" s="17" t="s">
        <v>91</v>
      </c>
    </row>
    <row r="8" spans="1:5" ht="14" x14ac:dyDescent="0.15">
      <c r="A8" s="2" t="s">
        <v>56</v>
      </c>
      <c r="B8" s="21" t="s">
        <v>76</v>
      </c>
      <c r="E8" s="5" t="s">
        <v>106</v>
      </c>
    </row>
    <row r="9" spans="1:5" x14ac:dyDescent="0.15">
      <c r="A9" s="2"/>
    </row>
    <row r="10" spans="1:5" ht="28" x14ac:dyDescent="0.15">
      <c r="A10" s="2" t="s">
        <v>51</v>
      </c>
      <c r="B10" s="21" t="s">
        <v>77</v>
      </c>
      <c r="E10" s="5" t="s">
        <v>92</v>
      </c>
    </row>
    <row r="11" spans="1:5" x14ac:dyDescent="0.15">
      <c r="A11" s="2"/>
    </row>
    <row r="12" spans="1:5" ht="14" x14ac:dyDescent="0.15">
      <c r="A12" s="2" t="s">
        <v>68</v>
      </c>
      <c r="B12" s="21" t="s">
        <v>78</v>
      </c>
      <c r="C12" s="21" t="s">
        <v>76</v>
      </c>
      <c r="D12" s="21" t="s">
        <v>76</v>
      </c>
      <c r="E12" s="5" t="s">
        <v>93</v>
      </c>
    </row>
    <row r="13" spans="1:5" x14ac:dyDescent="0.15">
      <c r="A13" s="2"/>
    </row>
    <row r="14" spans="1:5" ht="14" x14ac:dyDescent="0.15">
      <c r="A14" s="2" t="s">
        <v>53</v>
      </c>
      <c r="B14" s="21" t="s">
        <v>79</v>
      </c>
      <c r="C14" s="21" t="s">
        <v>77</v>
      </c>
      <c r="D14" s="21" t="s">
        <v>77</v>
      </c>
      <c r="E14" s="5" t="s">
        <v>94</v>
      </c>
    </row>
    <row r="15" spans="1:5" x14ac:dyDescent="0.15">
      <c r="A15" s="2"/>
    </row>
    <row r="16" spans="1:5" ht="28" x14ac:dyDescent="0.15">
      <c r="A16" s="2" t="s">
        <v>54</v>
      </c>
      <c r="B16" s="21" t="s">
        <v>80</v>
      </c>
      <c r="C16" s="21" t="s">
        <v>78</v>
      </c>
      <c r="D16" s="21" t="s">
        <v>78</v>
      </c>
      <c r="E16" s="5" t="s">
        <v>107</v>
      </c>
    </row>
    <row r="17" spans="1:5" x14ac:dyDescent="0.15">
      <c r="A17" s="2"/>
    </row>
    <row r="18" spans="1:5" ht="28" x14ac:dyDescent="0.15">
      <c r="A18" s="2" t="s">
        <v>69</v>
      </c>
      <c r="B18" s="21" t="s">
        <v>81</v>
      </c>
      <c r="C18" s="21" t="s">
        <v>79</v>
      </c>
      <c r="D18" s="21" t="s">
        <v>79</v>
      </c>
      <c r="E18" s="5" t="s">
        <v>109</v>
      </c>
    </row>
    <row r="19" spans="1:5" x14ac:dyDescent="0.15">
      <c r="A19" s="2"/>
    </row>
    <row r="20" spans="1:5" ht="14" x14ac:dyDescent="0.15">
      <c r="A20" s="2" t="s">
        <v>71</v>
      </c>
      <c r="C20" s="21" t="s">
        <v>80</v>
      </c>
      <c r="D20" s="21" t="s">
        <v>80</v>
      </c>
      <c r="E20" s="5" t="s">
        <v>110</v>
      </c>
    </row>
    <row r="21" spans="1:5" x14ac:dyDescent="0.15">
      <c r="A21" s="2"/>
    </row>
    <row r="22" spans="1:5" ht="14" x14ac:dyDescent="0.15">
      <c r="A22" s="2" t="s">
        <v>72</v>
      </c>
      <c r="D22" s="21" t="s">
        <v>81</v>
      </c>
      <c r="E22" s="5" t="s">
        <v>108</v>
      </c>
    </row>
    <row r="23" spans="1:5" x14ac:dyDescent="0.15">
      <c r="A23" s="2"/>
    </row>
    <row r="24" spans="1:5" ht="14" x14ac:dyDescent="0.15">
      <c r="A24" s="2" t="s">
        <v>33</v>
      </c>
      <c r="B24" s="21" t="s">
        <v>82</v>
      </c>
      <c r="C24" s="21" t="s">
        <v>81</v>
      </c>
      <c r="D24" s="21" t="s">
        <v>82</v>
      </c>
      <c r="E24" s="5" t="s">
        <v>111</v>
      </c>
    </row>
    <row r="25" spans="1:5" x14ac:dyDescent="0.15">
      <c r="A25" s="2"/>
    </row>
    <row r="26" spans="1:5" ht="14" x14ac:dyDescent="0.15">
      <c r="A26" s="2" t="s">
        <v>66</v>
      </c>
      <c r="B26" s="21" t="s">
        <v>83</v>
      </c>
      <c r="C26" s="21" t="s">
        <v>82</v>
      </c>
      <c r="D26" s="21" t="s">
        <v>83</v>
      </c>
      <c r="E26" s="5" t="s">
        <v>97</v>
      </c>
    </row>
    <row r="27" spans="1:5" x14ac:dyDescent="0.15">
      <c r="A27" s="2"/>
    </row>
    <row r="28" spans="1:5" ht="42" x14ac:dyDescent="0.15">
      <c r="A28" s="2" t="s">
        <v>58</v>
      </c>
      <c r="B28" s="21" t="s">
        <v>84</v>
      </c>
      <c r="E28" s="5" t="s">
        <v>112</v>
      </c>
    </row>
    <row r="29" spans="1:5" x14ac:dyDescent="0.15">
      <c r="A29" s="2"/>
    </row>
    <row r="30" spans="1:5" ht="14" x14ac:dyDescent="0.15">
      <c r="A30" s="2" t="s">
        <v>0</v>
      </c>
      <c r="B30" s="21" t="s">
        <v>85</v>
      </c>
      <c r="C30" s="21" t="s">
        <v>83</v>
      </c>
      <c r="D30" s="21" t="s">
        <v>84</v>
      </c>
      <c r="E30" s="5" t="s">
        <v>98</v>
      </c>
    </row>
    <row r="31" spans="1:5" x14ac:dyDescent="0.15">
      <c r="A31" s="2"/>
    </row>
    <row r="32" spans="1:5" ht="14" x14ac:dyDescent="0.15">
      <c r="A32" s="2" t="s">
        <v>34</v>
      </c>
      <c r="B32" s="21" t="s">
        <v>86</v>
      </c>
      <c r="C32" s="21" t="s">
        <v>84</v>
      </c>
      <c r="D32" s="21" t="s">
        <v>85</v>
      </c>
      <c r="E32" s="5" t="s">
        <v>99</v>
      </c>
    </row>
    <row r="33" spans="1:5" x14ac:dyDescent="0.15">
      <c r="A33" s="2"/>
    </row>
    <row r="34" spans="1:5" ht="14" x14ac:dyDescent="0.15">
      <c r="A34" s="2" t="s">
        <v>1</v>
      </c>
      <c r="B34" s="21" t="s">
        <v>87</v>
      </c>
      <c r="C34" s="21" t="s">
        <v>85</v>
      </c>
      <c r="D34" s="21" t="s">
        <v>86</v>
      </c>
      <c r="E34" s="5" t="s">
        <v>100</v>
      </c>
    </row>
    <row r="35" spans="1:5" x14ac:dyDescent="0.15">
      <c r="A35" s="2"/>
    </row>
    <row r="36" spans="1:5" ht="14" x14ac:dyDescent="0.15">
      <c r="A36" s="2" t="s">
        <v>2</v>
      </c>
      <c r="B36" s="21" t="s">
        <v>88</v>
      </c>
      <c r="C36" s="21" t="s">
        <v>86</v>
      </c>
      <c r="D36" s="21" t="s">
        <v>87</v>
      </c>
      <c r="E36" s="5" t="s">
        <v>101</v>
      </c>
    </row>
    <row r="37" spans="1:5" x14ac:dyDescent="0.15">
      <c r="A37" s="2"/>
    </row>
    <row r="38" spans="1:5" ht="28" x14ac:dyDescent="0.15">
      <c r="A38" s="2" t="s">
        <v>35</v>
      </c>
      <c r="C38" s="21" t="s">
        <v>87</v>
      </c>
      <c r="D38" s="21" t="s">
        <v>88</v>
      </c>
      <c r="E38" s="5" t="s">
        <v>113</v>
      </c>
    </row>
    <row r="39" spans="1:5" x14ac:dyDescent="0.15">
      <c r="A39" s="2"/>
    </row>
    <row r="40" spans="1:5" ht="28" x14ac:dyDescent="0.15">
      <c r="A40" s="2" t="s">
        <v>4</v>
      </c>
      <c r="C40" s="21" t="s">
        <v>88</v>
      </c>
      <c r="D40" s="21" t="s">
        <v>89</v>
      </c>
      <c r="E40" s="5" t="s">
        <v>114</v>
      </c>
    </row>
    <row r="41" spans="1:5" x14ac:dyDescent="0.15">
      <c r="A41" s="2"/>
    </row>
    <row r="42" spans="1:5" ht="28" x14ac:dyDescent="0.15">
      <c r="A42" s="2" t="s">
        <v>36</v>
      </c>
      <c r="C42" s="21" t="s">
        <v>89</v>
      </c>
      <c r="D42" s="21" t="s">
        <v>90</v>
      </c>
      <c r="E42" s="5" t="s">
        <v>115</v>
      </c>
    </row>
    <row r="43" spans="1:5" ht="28" x14ac:dyDescent="0.15">
      <c r="A43" s="2" t="s">
        <v>50</v>
      </c>
      <c r="C43" s="21" t="s">
        <v>90</v>
      </c>
      <c r="D43" s="21" t="s">
        <v>103</v>
      </c>
      <c r="E43" s="5" t="s">
        <v>116</v>
      </c>
    </row>
    <row r="44" spans="1:5" x14ac:dyDescent="0.15">
      <c r="A44" s="2"/>
    </row>
    <row r="45" spans="1:5" ht="14" x14ac:dyDescent="0.15">
      <c r="A45" s="2" t="s">
        <v>37</v>
      </c>
      <c r="B45" s="21" t="s">
        <v>89</v>
      </c>
      <c r="C45" s="21" t="s">
        <v>103</v>
      </c>
      <c r="D45" s="21" t="s">
        <v>104</v>
      </c>
      <c r="E45" s="5" t="s">
        <v>117</v>
      </c>
    </row>
    <row r="46" spans="1:5" x14ac:dyDescent="0.15">
      <c r="A46" s="2"/>
    </row>
    <row r="47" spans="1:5" ht="14" x14ac:dyDescent="0.15">
      <c r="A47" s="2" t="s">
        <v>5</v>
      </c>
      <c r="B47" s="21" t="s">
        <v>90</v>
      </c>
      <c r="C47" s="21" t="s">
        <v>104</v>
      </c>
      <c r="D47" s="21" t="s">
        <v>105</v>
      </c>
      <c r="E47" s="5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Series</vt:lpstr>
      <vt:lpstr>Files</vt:lpstr>
      <vt:lpstr>Items</vt:lpstr>
      <vt:lpstr>Taxonomies</vt:lpstr>
      <vt:lpstr>Guidelines</vt:lpstr>
      <vt:lpstr>access_status</vt:lpstr>
      <vt:lpstr>container_type</vt:lpstr>
      <vt:lpstr>gmds</vt:lpstr>
      <vt:lpstr>series_levels</vt:lpstr>
    </vt:vector>
  </TitlesOfParts>
  <Company>Archives and Records Management, SFU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Dancy</dc:creator>
  <cp:lastModifiedBy>Richard Dancy</cp:lastModifiedBy>
  <cp:lastPrinted>2023-03-21T19:04:15Z</cp:lastPrinted>
  <dcterms:created xsi:type="dcterms:W3CDTF">2015-02-04T00:57:24Z</dcterms:created>
  <dcterms:modified xsi:type="dcterms:W3CDTF">2023-06-22T23:42:08Z</dcterms:modified>
</cp:coreProperties>
</file>