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Mac\Home\Downloads\"/>
    </mc:Choice>
  </mc:AlternateContent>
  <xr:revisionPtr revIDLastSave="0" documentId="13_ncr:1_{36B654A6-F214-4DAF-A0C8-285895CE16D5}" xr6:coauthVersionLast="47" xr6:coauthVersionMax="47" xr10:uidLastSave="{00000000-0000-0000-0000-000000000000}"/>
  <bookViews>
    <workbookView xWindow="-98" yWindow="-98" windowWidth="10906" windowHeight="12975" xr2:uid="{545907CC-8597-4542-B540-3440782D3F13}"/>
  </bookViews>
  <sheets>
    <sheet name="Position Player Comparison 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7" i="1" l="1"/>
  <c r="C27" i="1"/>
  <c r="D27" i="1"/>
  <c r="E27" i="1"/>
  <c r="F27" i="1"/>
  <c r="G27" i="1"/>
  <c r="H27" i="1"/>
  <c r="I27" i="1"/>
  <c r="J27" i="1"/>
  <c r="K27" i="1"/>
  <c r="M27" i="1"/>
  <c r="N27" i="1"/>
  <c r="O27" i="1"/>
  <c r="P27" i="1"/>
  <c r="Q27" i="1"/>
  <c r="R27" i="1"/>
  <c r="P7" i="1"/>
  <c r="Q7" i="1"/>
  <c r="R7" i="1"/>
  <c r="P21" i="1"/>
  <c r="Q21" i="1"/>
  <c r="R21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B13" i="1"/>
  <c r="C13" i="1"/>
  <c r="D13" i="1"/>
  <c r="E13" i="1"/>
  <c r="F13" i="1"/>
  <c r="G13" i="1"/>
  <c r="H13" i="1"/>
  <c r="I13" i="1"/>
  <c r="J13" i="1"/>
  <c r="K13" i="1"/>
  <c r="M13" i="1"/>
  <c r="N13" i="1"/>
  <c r="O13" i="1"/>
  <c r="P13" i="1"/>
  <c r="Q13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A24" i="1"/>
  <c r="A25" i="1" s="1"/>
  <c r="A26" i="1" s="1"/>
  <c r="A18" i="1"/>
  <c r="A19" i="1" s="1"/>
  <c r="A20" i="1" s="1"/>
  <c r="A10" i="1"/>
  <c r="A11" i="1" s="1"/>
  <c r="A12" i="1" s="1"/>
  <c r="A4" i="1"/>
  <c r="A5" i="1" s="1"/>
  <c r="A6" i="1" s="1"/>
</calcChain>
</file>

<file path=xl/sharedStrings.xml><?xml version="1.0" encoding="utf-8"?>
<sst xmlns="http://schemas.openxmlformats.org/spreadsheetml/2006/main" count="82" uniqueCount="45">
  <si>
    <t>Age</t>
  </si>
  <si>
    <t>G</t>
  </si>
  <si>
    <t>PA</t>
  </si>
  <si>
    <t>AB</t>
  </si>
  <si>
    <t>R</t>
  </si>
  <si>
    <t>H</t>
  </si>
  <si>
    <t>3B</t>
  </si>
  <si>
    <t>HR</t>
  </si>
  <si>
    <t>SB</t>
  </si>
  <si>
    <t>CS</t>
  </si>
  <si>
    <t>BB</t>
  </si>
  <si>
    <t>K</t>
  </si>
  <si>
    <t>AVG</t>
  </si>
  <si>
    <t>OBP</t>
  </si>
  <si>
    <t>SLG</t>
  </si>
  <si>
    <t>OPS</t>
  </si>
  <si>
    <t>BABIP</t>
  </si>
  <si>
    <t>OPS+</t>
  </si>
  <si>
    <t>wRC+</t>
  </si>
  <si>
    <t>DRC+</t>
  </si>
  <si>
    <t>wOBA</t>
  </si>
  <si>
    <t>xwOBA</t>
  </si>
  <si>
    <t>xSLG</t>
  </si>
  <si>
    <t>fWAR</t>
  </si>
  <si>
    <t>bWAR</t>
  </si>
  <si>
    <t>WARP</t>
  </si>
  <si>
    <t>FLD%</t>
  </si>
  <si>
    <t>FRAA</t>
  </si>
  <si>
    <t>DRS</t>
  </si>
  <si>
    <t>OAA</t>
  </si>
  <si>
    <t>POS</t>
  </si>
  <si>
    <t>159 1B</t>
  </si>
  <si>
    <t>140 1B</t>
  </si>
  <si>
    <t>160 1B</t>
  </si>
  <si>
    <t>154 1B</t>
  </si>
  <si>
    <t>125 1B, 34 DH</t>
  </si>
  <si>
    <t>114 1B, 13 DH</t>
  </si>
  <si>
    <t>139 1B, 18 DH</t>
  </si>
  <si>
    <t>152 1B, 7 DH</t>
  </si>
  <si>
    <t>2B</t>
  </si>
  <si>
    <t>RBI</t>
  </si>
  <si>
    <t>RF</t>
  </si>
  <si>
    <t>UZR</t>
  </si>
  <si>
    <t>Position Player A: Bats Left, Throws Left</t>
  </si>
  <si>
    <t>Position Player B: Bats Right, Throws Right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</si>
</sst>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.000"/>
    <numFmt numFmtId="165" formatCode="_(* #,##0.0_);_(* \(#,##0.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  <xf numFmtId="43" fontId="0" fillId="0" borderId="0" xfId="1" applyFont="1" applyAlignment="1">
      <alignment wrapText="1"/>
    </xf>
    <xf numFmtId="165" fontId="0" fillId="0" borderId="0" xfId="1" applyNumberFormat="1" applyFont="1" applyAlignment="1">
      <alignment wrapText="1"/>
    </xf>
    <xf numFmtId="0" fontId="0" fillId="0" borderId="0" xfId="0" applyAlignment="1">
      <alignment horizontal="right"/>
    </xf>
    <xf numFmtId="0" fontId="0" fillId="0" borderId="0" xfId="0" applyAlignment="1">
      <alignment horizontal="right" indent="1"/>
    </xf>
    <xf numFmtId="0" fontId="0" fillId="0" borderId="0" xfId="0" applyAlignment="1">
      <alignment wrapText="1"/>
    </xf>
    <xf numFmtId="0" fontId="16" fillId="0" borderId="0" xfId="0" applyFont="1"/>
    <xf numFmtId="164" fontId="16" fillId="0" borderId="0" xfId="0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BCBBB-3693-4EA4-A563-55C82FAC7A2F}">
  <dimension ref="A1:R27"/>
  <sheetViews>
    <sheetView tabSelected="1" topLeftCell="K1" workbookViewId="0">
      <selection activeCell="P25" sqref="P25"/>
    </sheetView>
  </sheetViews>
  <sheetFormatPr defaultRowHeight="14.25" x14ac:dyDescent="0.45"/>
  <cols>
    <col min="12" max="12" width="12.53125" bestFit="1" customWidth="1"/>
  </cols>
  <sheetData>
    <row r="1" spans="1:18" s="8" customFormat="1" x14ac:dyDescent="0.45">
      <c r="A1" s="8" t="s">
        <v>43</v>
      </c>
    </row>
    <row r="2" spans="1:18" x14ac:dyDescent="0.45">
      <c r="A2" s="5" t="s">
        <v>0</v>
      </c>
      <c r="B2" s="6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5" t="s">
        <v>39</v>
      </c>
      <c r="H2" s="5" t="s">
        <v>6</v>
      </c>
      <c r="I2" s="5" t="s">
        <v>7</v>
      </c>
      <c r="J2" s="5" t="s">
        <v>40</v>
      </c>
      <c r="K2" s="6" t="s">
        <v>8</v>
      </c>
      <c r="L2" s="6" t="s">
        <v>9</v>
      </c>
      <c r="M2" s="6" t="s">
        <v>10</v>
      </c>
      <c r="N2" s="6" t="s">
        <v>11</v>
      </c>
      <c r="O2" s="6" t="s">
        <v>12</v>
      </c>
      <c r="P2" s="6" t="s">
        <v>13</v>
      </c>
      <c r="Q2" s="6" t="s">
        <v>14</v>
      </c>
      <c r="R2" s="6" t="s">
        <v>15</v>
      </c>
    </row>
    <row r="3" spans="1:18" x14ac:dyDescent="0.45">
      <c r="A3">
        <v>23</v>
      </c>
      <c r="B3" s="1">
        <v>160</v>
      </c>
      <c r="C3" s="1">
        <v>690</v>
      </c>
      <c r="D3" s="1">
        <v>606</v>
      </c>
      <c r="E3" s="1">
        <v>71</v>
      </c>
      <c r="F3" s="1">
        <v>141</v>
      </c>
      <c r="G3" s="1">
        <v>40</v>
      </c>
      <c r="H3" s="1">
        <v>2</v>
      </c>
      <c r="I3" s="1">
        <v>23</v>
      </c>
      <c r="J3" s="1">
        <v>80</v>
      </c>
      <c r="K3" s="1">
        <v>6</v>
      </c>
      <c r="L3" s="1">
        <v>5</v>
      </c>
      <c r="M3" s="1">
        <v>76</v>
      </c>
      <c r="N3" s="1">
        <v>127</v>
      </c>
      <c r="O3" s="2">
        <v>0.23300000000000001</v>
      </c>
      <c r="P3" s="2">
        <v>0.32300000000000001</v>
      </c>
      <c r="Q3" s="2">
        <v>0.41899999999999998</v>
      </c>
      <c r="R3" s="2">
        <v>0.74199999999999999</v>
      </c>
    </row>
    <row r="4" spans="1:18" x14ac:dyDescent="0.45">
      <c r="A4">
        <f>A3+1</f>
        <v>24</v>
      </c>
      <c r="B4" s="1">
        <v>140</v>
      </c>
      <c r="C4" s="1">
        <v>616</v>
      </c>
      <c r="D4" s="1">
        <v>524</v>
      </c>
      <c r="E4" s="1">
        <v>89</v>
      </c>
      <c r="F4" s="1">
        <v>150</v>
      </c>
      <c r="G4" s="1">
        <v>28</v>
      </c>
      <c r="H4" s="1">
        <v>1</v>
      </c>
      <c r="I4" s="1">
        <v>32</v>
      </c>
      <c r="J4" s="1">
        <v>78</v>
      </c>
      <c r="K4" s="1">
        <v>5</v>
      </c>
      <c r="L4" s="1">
        <v>4</v>
      </c>
      <c r="M4" s="1">
        <v>73</v>
      </c>
      <c r="N4" s="1">
        <v>116</v>
      </c>
      <c r="O4" s="2">
        <v>0.28599999999999998</v>
      </c>
      <c r="P4" s="2">
        <v>0.38600000000000001</v>
      </c>
      <c r="Q4" s="2">
        <v>0.52700000000000002</v>
      </c>
      <c r="R4" s="2">
        <v>0.91300000000000003</v>
      </c>
    </row>
    <row r="5" spans="1:18" x14ac:dyDescent="0.45">
      <c r="A5">
        <f>A4+1</f>
        <v>25</v>
      </c>
      <c r="B5" s="1">
        <v>160</v>
      </c>
      <c r="C5" s="1">
        <v>701</v>
      </c>
      <c r="D5" s="1">
        <v>586</v>
      </c>
      <c r="E5" s="1">
        <v>94</v>
      </c>
      <c r="F5" s="1">
        <v>163</v>
      </c>
      <c r="G5" s="1">
        <v>38</v>
      </c>
      <c r="H5" s="1">
        <v>3</v>
      </c>
      <c r="I5" s="1">
        <v>31</v>
      </c>
      <c r="J5" s="1">
        <v>101</v>
      </c>
      <c r="K5" s="1">
        <v>17</v>
      </c>
      <c r="L5" s="1">
        <v>6</v>
      </c>
      <c r="M5" s="1">
        <v>78</v>
      </c>
      <c r="N5" s="1">
        <v>105</v>
      </c>
      <c r="O5" s="2">
        <v>0.27800000000000002</v>
      </c>
      <c r="P5" s="2">
        <v>0.38700000000000001</v>
      </c>
      <c r="Q5" s="2">
        <v>0.51200000000000001</v>
      </c>
      <c r="R5" s="2">
        <v>0.89900000000000002</v>
      </c>
    </row>
    <row r="6" spans="1:18" x14ac:dyDescent="0.45">
      <c r="A6">
        <f>A5+1</f>
        <v>26</v>
      </c>
      <c r="B6" s="1">
        <v>155</v>
      </c>
      <c r="C6" s="1">
        <v>676</v>
      </c>
      <c r="D6" s="1">
        <v>583</v>
      </c>
      <c r="E6" s="1">
        <v>94</v>
      </c>
      <c r="F6" s="1">
        <v>170</v>
      </c>
      <c r="G6" s="1">
        <v>43</v>
      </c>
      <c r="H6" s="1">
        <v>4</v>
      </c>
      <c r="I6" s="1">
        <v>32</v>
      </c>
      <c r="J6" s="1">
        <v>109</v>
      </c>
      <c r="K6" s="1">
        <v>3</v>
      </c>
      <c r="L6" s="1">
        <v>5</v>
      </c>
      <c r="M6" s="1">
        <v>74</v>
      </c>
      <c r="N6" s="1">
        <v>108</v>
      </c>
      <c r="O6" s="2">
        <v>0.29199999999999998</v>
      </c>
      <c r="P6" s="2">
        <v>0.38500000000000001</v>
      </c>
      <c r="Q6" s="2">
        <v>0.54400000000000004</v>
      </c>
      <c r="R6" s="2">
        <v>0.92800000000000005</v>
      </c>
    </row>
    <row r="7" spans="1:18" x14ac:dyDescent="0.45">
      <c r="B7" s="8">
        <f t="shared" ref="B7:O7" si="0">AVERAGE(B3:B6)</f>
        <v>153.75</v>
      </c>
      <c r="C7" s="8">
        <f t="shared" si="0"/>
        <v>670.75</v>
      </c>
      <c r="D7" s="8">
        <f t="shared" si="0"/>
        <v>574.75</v>
      </c>
      <c r="E7" s="8">
        <f t="shared" si="0"/>
        <v>87</v>
      </c>
      <c r="F7" s="8">
        <f t="shared" si="0"/>
        <v>156</v>
      </c>
      <c r="G7" s="8">
        <f t="shared" si="0"/>
        <v>37.25</v>
      </c>
      <c r="H7" s="8">
        <f t="shared" si="0"/>
        <v>2.5</v>
      </c>
      <c r="I7" s="8">
        <f t="shared" si="0"/>
        <v>29.5</v>
      </c>
      <c r="J7" s="8">
        <f t="shared" si="0"/>
        <v>92</v>
      </c>
      <c r="K7" s="8">
        <f t="shared" si="0"/>
        <v>7.75</v>
      </c>
      <c r="L7" s="8">
        <f t="shared" si="0"/>
        <v>5</v>
      </c>
      <c r="M7" s="8">
        <f t="shared" si="0"/>
        <v>75.25</v>
      </c>
      <c r="N7" s="8">
        <f t="shared" si="0"/>
        <v>114</v>
      </c>
      <c r="O7" s="8">
        <f t="shared" si="0"/>
        <v>0.27224999999999999</v>
      </c>
      <c r="P7" s="9">
        <f t="shared" ref="P7:R7" si="1">AVERAGE(P3:P6)</f>
        <v>0.37025000000000002</v>
      </c>
      <c r="Q7" s="9">
        <f t="shared" si="1"/>
        <v>0.50049999999999994</v>
      </c>
      <c r="R7" s="9">
        <f t="shared" si="1"/>
        <v>0.87050000000000005</v>
      </c>
    </row>
    <row r="8" spans="1:18" x14ac:dyDescent="0.45">
      <c r="A8" s="5" t="s">
        <v>0</v>
      </c>
      <c r="B8" s="5" t="s">
        <v>16</v>
      </c>
      <c r="C8" s="5" t="s">
        <v>17</v>
      </c>
      <c r="D8" s="5" t="s">
        <v>18</v>
      </c>
      <c r="E8" s="5" t="s">
        <v>19</v>
      </c>
      <c r="F8" s="5" t="s">
        <v>20</v>
      </c>
      <c r="G8" s="5" t="s">
        <v>21</v>
      </c>
      <c r="H8" s="5" t="s">
        <v>22</v>
      </c>
      <c r="I8" s="5" t="s">
        <v>23</v>
      </c>
      <c r="J8" s="5" t="s">
        <v>24</v>
      </c>
      <c r="K8" s="5" t="s">
        <v>25</v>
      </c>
      <c r="L8" s="5" t="s">
        <v>30</v>
      </c>
      <c r="M8" s="5" t="s">
        <v>26</v>
      </c>
      <c r="N8" s="5" t="s">
        <v>41</v>
      </c>
      <c r="O8" s="5" t="s">
        <v>42</v>
      </c>
      <c r="P8" s="5" t="s">
        <v>27</v>
      </c>
      <c r="Q8" s="5" t="s">
        <v>28</v>
      </c>
      <c r="R8" s="5" t="s">
        <v>29</v>
      </c>
    </row>
    <row r="9" spans="1:18" x14ac:dyDescent="0.45">
      <c r="A9">
        <v>23</v>
      </c>
      <c r="B9" s="2">
        <v>0.25800000000000001</v>
      </c>
      <c r="C9" s="1">
        <v>103</v>
      </c>
      <c r="D9" s="1">
        <v>105</v>
      </c>
      <c r="E9" s="1">
        <v>109</v>
      </c>
      <c r="F9" s="2">
        <v>0.32500000000000001</v>
      </c>
      <c r="G9" s="2"/>
      <c r="H9" s="2"/>
      <c r="I9" s="4">
        <v>1.8</v>
      </c>
      <c r="J9" s="4">
        <v>2.5</v>
      </c>
      <c r="K9" s="4">
        <v>2.7</v>
      </c>
      <c r="L9" t="s">
        <v>31</v>
      </c>
      <c r="M9" s="1">
        <v>0.997</v>
      </c>
      <c r="N9" s="3">
        <v>9.0299999999999994</v>
      </c>
      <c r="O9" s="7">
        <v>7.1</v>
      </c>
      <c r="P9" s="1">
        <v>13.6</v>
      </c>
      <c r="Q9" s="1">
        <v>12</v>
      </c>
    </row>
    <row r="10" spans="1:18" x14ac:dyDescent="0.45">
      <c r="A10">
        <f>A9+1</f>
        <v>24</v>
      </c>
      <c r="B10" s="2">
        <v>0.311</v>
      </c>
      <c r="C10" s="1">
        <v>152</v>
      </c>
      <c r="D10" s="1">
        <v>155</v>
      </c>
      <c r="E10" s="1">
        <v>146</v>
      </c>
      <c r="F10" s="2">
        <v>0.39700000000000002</v>
      </c>
      <c r="G10" s="2"/>
      <c r="H10" s="2"/>
      <c r="I10" s="4">
        <v>5.3</v>
      </c>
      <c r="J10" s="4">
        <v>5.6</v>
      </c>
      <c r="K10" s="4">
        <v>4.5</v>
      </c>
      <c r="L10" t="s">
        <v>32</v>
      </c>
      <c r="M10" s="1">
        <v>0.99299999999999999</v>
      </c>
      <c r="N10" s="3">
        <v>9.3000000000000007</v>
      </c>
      <c r="O10" s="7">
        <v>3.3</v>
      </c>
      <c r="P10" s="1">
        <v>-1.1000000000000001</v>
      </c>
      <c r="Q10" s="1">
        <v>9</v>
      </c>
    </row>
    <row r="11" spans="1:18" x14ac:dyDescent="0.45">
      <c r="A11">
        <f>A10+1</f>
        <v>25</v>
      </c>
      <c r="B11" s="2">
        <v>0.28899999999999998</v>
      </c>
      <c r="C11" s="1">
        <v>146</v>
      </c>
      <c r="D11" s="1">
        <v>145</v>
      </c>
      <c r="E11" s="1">
        <v>134</v>
      </c>
      <c r="F11" s="2">
        <v>0.38400000000000001</v>
      </c>
      <c r="G11" s="2">
        <v>0.372</v>
      </c>
      <c r="H11" s="2">
        <v>0.49199999999999999</v>
      </c>
      <c r="I11" s="4">
        <v>5.2</v>
      </c>
      <c r="J11" s="4">
        <v>6.4</v>
      </c>
      <c r="K11" s="4">
        <v>4.3</v>
      </c>
      <c r="L11" t="s">
        <v>33</v>
      </c>
      <c r="M11" s="1">
        <v>0.99399999999999999</v>
      </c>
      <c r="N11" s="3">
        <v>9.1</v>
      </c>
      <c r="O11" s="7">
        <v>1.5</v>
      </c>
      <c r="P11" s="1">
        <v>1.4</v>
      </c>
      <c r="Q11" s="1">
        <v>10</v>
      </c>
    </row>
    <row r="12" spans="1:18" x14ac:dyDescent="0.45">
      <c r="A12">
        <f>A11+1</f>
        <v>26</v>
      </c>
      <c r="B12" s="2">
        <v>0.309</v>
      </c>
      <c r="C12" s="1">
        <v>143</v>
      </c>
      <c r="D12" s="1">
        <v>145</v>
      </c>
      <c r="E12" s="1">
        <v>135</v>
      </c>
      <c r="F12" s="2">
        <v>0.39100000000000001</v>
      </c>
      <c r="G12" s="2">
        <v>0.35299999999999998</v>
      </c>
      <c r="H12" s="2">
        <v>0.47499999999999998</v>
      </c>
      <c r="I12" s="4">
        <v>4.9000000000000004</v>
      </c>
      <c r="J12" s="4">
        <v>5.8</v>
      </c>
      <c r="K12" s="4">
        <v>5.0999999999999996</v>
      </c>
      <c r="L12" t="s">
        <v>34</v>
      </c>
      <c r="M12" s="1">
        <v>0.996</v>
      </c>
      <c r="N12" s="3">
        <v>9.0500000000000007</v>
      </c>
      <c r="O12" s="7">
        <v>3.5</v>
      </c>
      <c r="P12" s="1">
        <v>11.3</v>
      </c>
      <c r="Q12" s="1">
        <v>13</v>
      </c>
      <c r="R12" s="1">
        <v>3</v>
      </c>
    </row>
    <row r="13" spans="1:18" x14ac:dyDescent="0.45">
      <c r="B13" s="9">
        <f t="shared" ref="B13:Q13" si="2">AVERAGE(B9:B12)</f>
        <v>0.29174999999999995</v>
      </c>
      <c r="C13" s="9">
        <f t="shared" si="2"/>
        <v>136</v>
      </c>
      <c r="D13" s="9">
        <f t="shared" si="2"/>
        <v>137.5</v>
      </c>
      <c r="E13" s="9">
        <f t="shared" si="2"/>
        <v>131</v>
      </c>
      <c r="F13" s="9">
        <f t="shared" si="2"/>
        <v>0.37424999999999997</v>
      </c>
      <c r="G13" s="9">
        <f t="shared" si="2"/>
        <v>0.36249999999999999</v>
      </c>
      <c r="H13" s="9">
        <f t="shared" si="2"/>
        <v>0.48349999999999999</v>
      </c>
      <c r="I13" s="9">
        <f t="shared" si="2"/>
        <v>4.3000000000000007</v>
      </c>
      <c r="J13" s="9">
        <f t="shared" si="2"/>
        <v>5.0750000000000002</v>
      </c>
      <c r="K13" s="9">
        <f t="shared" si="2"/>
        <v>4.1500000000000004</v>
      </c>
      <c r="L13" s="9"/>
      <c r="M13" s="9">
        <f t="shared" si="2"/>
        <v>0.995</v>
      </c>
      <c r="N13" s="9">
        <f t="shared" si="2"/>
        <v>9.120000000000001</v>
      </c>
      <c r="O13" s="9">
        <f t="shared" si="2"/>
        <v>3.8499999999999996</v>
      </c>
      <c r="P13" s="9">
        <f t="shared" si="2"/>
        <v>6.3000000000000007</v>
      </c>
      <c r="Q13" s="9">
        <f t="shared" si="2"/>
        <v>11</v>
      </c>
    </row>
    <row r="15" spans="1:18" s="8" customFormat="1" x14ac:dyDescent="0.45">
      <c r="A15" s="8" t="s">
        <v>44</v>
      </c>
    </row>
    <row r="16" spans="1:18" x14ac:dyDescent="0.45">
      <c r="A16" s="5" t="s">
        <v>0</v>
      </c>
      <c r="B16" s="5" t="s">
        <v>1</v>
      </c>
      <c r="C16" s="5" t="s">
        <v>2</v>
      </c>
      <c r="D16" s="5" t="s">
        <v>3</v>
      </c>
      <c r="E16" s="5" t="s">
        <v>4</v>
      </c>
      <c r="F16" s="5" t="s">
        <v>5</v>
      </c>
      <c r="G16" s="5" t="s">
        <v>39</v>
      </c>
      <c r="H16" s="5" t="s">
        <v>6</v>
      </c>
      <c r="I16" s="5" t="s">
        <v>7</v>
      </c>
      <c r="J16" s="5" t="s">
        <v>40</v>
      </c>
      <c r="K16" s="5" t="s">
        <v>8</v>
      </c>
      <c r="L16" s="5" t="s">
        <v>9</v>
      </c>
      <c r="M16" s="5" t="s">
        <v>10</v>
      </c>
      <c r="N16" s="5" t="s">
        <v>11</v>
      </c>
      <c r="O16" s="5" t="s">
        <v>12</v>
      </c>
      <c r="P16" s="5" t="s">
        <v>13</v>
      </c>
      <c r="Q16" s="5" t="s">
        <v>14</v>
      </c>
      <c r="R16" s="5" t="s">
        <v>15</v>
      </c>
    </row>
    <row r="17" spans="1:18" x14ac:dyDescent="0.45">
      <c r="A17">
        <v>29</v>
      </c>
      <c r="B17" s="7">
        <v>159</v>
      </c>
      <c r="C17" s="7">
        <v>695</v>
      </c>
      <c r="D17" s="7">
        <v>624</v>
      </c>
      <c r="E17" s="7">
        <v>67</v>
      </c>
      <c r="F17" s="7">
        <v>183</v>
      </c>
      <c r="G17" s="7">
        <v>32</v>
      </c>
      <c r="H17" s="7">
        <v>1</v>
      </c>
      <c r="I17" s="7">
        <v>25</v>
      </c>
      <c r="J17" s="7">
        <v>100</v>
      </c>
      <c r="K17" s="7">
        <v>0</v>
      </c>
      <c r="L17" s="7">
        <v>2</v>
      </c>
      <c r="M17" s="7">
        <v>47</v>
      </c>
      <c r="N17" s="7">
        <v>125</v>
      </c>
      <c r="O17" s="2">
        <v>0.29299999999999998</v>
      </c>
      <c r="P17" s="2">
        <v>0.35299999999999998</v>
      </c>
      <c r="Q17" s="2">
        <v>0.46800000000000003</v>
      </c>
      <c r="R17" s="2">
        <v>0.82</v>
      </c>
    </row>
    <row r="18" spans="1:18" x14ac:dyDescent="0.45">
      <c r="A18">
        <f>A17+1</f>
        <v>30</v>
      </c>
      <c r="B18" s="7">
        <v>156</v>
      </c>
      <c r="C18" s="7">
        <v>675</v>
      </c>
      <c r="D18" s="7">
        <v>621</v>
      </c>
      <c r="E18" s="7">
        <v>95</v>
      </c>
      <c r="F18" s="7">
        <v>189</v>
      </c>
      <c r="G18" s="7">
        <v>43</v>
      </c>
      <c r="H18" s="7">
        <v>6</v>
      </c>
      <c r="I18" s="7">
        <v>33</v>
      </c>
      <c r="J18" s="7">
        <v>102</v>
      </c>
      <c r="K18" s="7">
        <v>3</v>
      </c>
      <c r="L18" s="7">
        <v>0</v>
      </c>
      <c r="M18" s="7">
        <v>35</v>
      </c>
      <c r="N18" s="7">
        <v>119</v>
      </c>
      <c r="O18" s="2">
        <v>0.30399999999999999</v>
      </c>
      <c r="P18" s="2">
        <v>0.35399999999999998</v>
      </c>
      <c r="Q18" s="2">
        <v>0.55200000000000005</v>
      </c>
      <c r="R18" s="2">
        <v>0.90600000000000003</v>
      </c>
    </row>
    <row r="19" spans="1:18" x14ac:dyDescent="0.45">
      <c r="A19">
        <f>A18+1</f>
        <v>31</v>
      </c>
      <c r="B19" s="7">
        <v>128</v>
      </c>
      <c r="C19" s="7">
        <v>553</v>
      </c>
      <c r="D19" s="7">
        <v>499</v>
      </c>
      <c r="E19" s="7">
        <v>68</v>
      </c>
      <c r="F19" s="7">
        <v>132</v>
      </c>
      <c r="G19" s="7">
        <v>36</v>
      </c>
      <c r="H19" s="7">
        <v>1</v>
      </c>
      <c r="I19" s="7">
        <v>22</v>
      </c>
      <c r="J19" s="7">
        <v>78</v>
      </c>
      <c r="K19" s="7">
        <v>2</v>
      </c>
      <c r="L19" s="7">
        <v>0</v>
      </c>
      <c r="M19" s="7">
        <v>37</v>
      </c>
      <c r="N19" s="7">
        <v>109</v>
      </c>
      <c r="O19" s="2">
        <v>0.26500000000000001</v>
      </c>
      <c r="P19" s="2">
        <v>0.32500000000000001</v>
      </c>
      <c r="Q19" s="2">
        <v>0.47299999999999998</v>
      </c>
      <c r="R19" s="2">
        <v>0.79800000000000004</v>
      </c>
    </row>
    <row r="20" spans="1:18" x14ac:dyDescent="0.45">
      <c r="A20">
        <f>A19+1</f>
        <v>32</v>
      </c>
      <c r="B20" s="7">
        <v>159</v>
      </c>
      <c r="C20" s="7">
        <v>693</v>
      </c>
      <c r="D20" s="7">
        <v>634</v>
      </c>
      <c r="E20" s="7">
        <v>85</v>
      </c>
      <c r="F20" s="7">
        <v>180</v>
      </c>
      <c r="G20" s="7">
        <v>38</v>
      </c>
      <c r="H20" s="7">
        <v>1</v>
      </c>
      <c r="I20" s="7">
        <v>33</v>
      </c>
      <c r="J20" s="7">
        <v>123</v>
      </c>
      <c r="K20" s="7">
        <v>2</v>
      </c>
      <c r="L20" s="7">
        <v>2</v>
      </c>
      <c r="M20" s="7">
        <v>36</v>
      </c>
      <c r="N20" s="7">
        <v>152</v>
      </c>
      <c r="O20" s="2">
        <v>0.28399999999999997</v>
      </c>
      <c r="P20" s="2">
        <v>0.33</v>
      </c>
      <c r="Q20" s="2">
        <v>0.503</v>
      </c>
      <c r="R20" s="2">
        <v>0.83399999999999996</v>
      </c>
    </row>
    <row r="21" spans="1:18" x14ac:dyDescent="0.45">
      <c r="B21" s="8">
        <f t="shared" ref="B21:O21" si="3">AVERAGE(B17:B20)</f>
        <v>150.5</v>
      </c>
      <c r="C21" s="8">
        <f t="shared" si="3"/>
        <v>654</v>
      </c>
      <c r="D21" s="8">
        <f t="shared" si="3"/>
        <v>594.5</v>
      </c>
      <c r="E21" s="8">
        <f t="shared" si="3"/>
        <v>78.75</v>
      </c>
      <c r="F21" s="8">
        <f t="shared" si="3"/>
        <v>171</v>
      </c>
      <c r="G21" s="8">
        <f t="shared" si="3"/>
        <v>37.25</v>
      </c>
      <c r="H21" s="8">
        <f t="shared" si="3"/>
        <v>2.25</v>
      </c>
      <c r="I21" s="8">
        <f t="shared" si="3"/>
        <v>28.25</v>
      </c>
      <c r="J21" s="8">
        <f t="shared" si="3"/>
        <v>100.75</v>
      </c>
      <c r="K21" s="8">
        <f t="shared" si="3"/>
        <v>1.75</v>
      </c>
      <c r="L21" s="8">
        <f t="shared" si="3"/>
        <v>1</v>
      </c>
      <c r="M21" s="8">
        <f t="shared" si="3"/>
        <v>38.75</v>
      </c>
      <c r="N21" s="8">
        <f t="shared" si="3"/>
        <v>126.25</v>
      </c>
      <c r="O21" s="8">
        <f t="shared" si="3"/>
        <v>0.28649999999999998</v>
      </c>
      <c r="P21" s="9">
        <f t="shared" ref="P21:R21" si="4">AVERAGE(P17:P20)</f>
        <v>0.34050000000000002</v>
      </c>
      <c r="Q21" s="9">
        <f t="shared" si="4"/>
        <v>0.499</v>
      </c>
      <c r="R21" s="9">
        <f t="shared" si="4"/>
        <v>0.83950000000000002</v>
      </c>
    </row>
    <row r="22" spans="1:18" x14ac:dyDescent="0.45">
      <c r="A22" s="5" t="s">
        <v>0</v>
      </c>
      <c r="B22" s="5" t="s">
        <v>16</v>
      </c>
      <c r="C22" s="5" t="s">
        <v>17</v>
      </c>
      <c r="D22" s="5" t="s">
        <v>18</v>
      </c>
      <c r="E22" s="5" t="s">
        <v>19</v>
      </c>
      <c r="F22" s="5" t="s">
        <v>20</v>
      </c>
      <c r="G22" s="5" t="s">
        <v>21</v>
      </c>
      <c r="H22" s="5" t="s">
        <v>22</v>
      </c>
      <c r="I22" s="5" t="s">
        <v>23</v>
      </c>
      <c r="J22" s="5" t="s">
        <v>24</v>
      </c>
      <c r="K22" s="5" t="s">
        <v>25</v>
      </c>
      <c r="L22" s="5" t="s">
        <v>30</v>
      </c>
      <c r="M22" s="5" t="s">
        <v>26</v>
      </c>
      <c r="N22" s="5" t="s">
        <v>41</v>
      </c>
      <c r="O22" s="5" t="s">
        <v>42</v>
      </c>
      <c r="P22" s="5" t="s">
        <v>27</v>
      </c>
      <c r="Q22" s="5" t="s">
        <v>28</v>
      </c>
      <c r="R22" s="5" t="s">
        <v>29</v>
      </c>
    </row>
    <row r="23" spans="1:18" x14ac:dyDescent="0.45">
      <c r="A23">
        <v>29</v>
      </c>
      <c r="B23" s="2">
        <v>0.32700000000000001</v>
      </c>
      <c r="C23" s="1">
        <v>124</v>
      </c>
      <c r="D23" s="1">
        <v>121</v>
      </c>
      <c r="E23" s="1">
        <v>112</v>
      </c>
      <c r="F23" s="2">
        <v>0.34899999999999998</v>
      </c>
      <c r="G23" s="2">
        <v>0.33900000000000002</v>
      </c>
      <c r="H23" s="2">
        <v>0.45900000000000002</v>
      </c>
      <c r="I23" s="4">
        <v>2</v>
      </c>
      <c r="J23" s="4">
        <v>3.1</v>
      </c>
      <c r="K23" s="4">
        <v>3</v>
      </c>
      <c r="L23" t="s">
        <v>38</v>
      </c>
      <c r="M23" s="2">
        <v>0.99299999999999999</v>
      </c>
      <c r="N23" s="3">
        <v>8.81</v>
      </c>
      <c r="O23" s="7">
        <v>-3.8</v>
      </c>
      <c r="P23" s="1">
        <v>7.1</v>
      </c>
      <c r="Q23" s="1">
        <v>-1</v>
      </c>
      <c r="R23" s="1">
        <v>-6</v>
      </c>
    </row>
    <row r="24" spans="1:18" x14ac:dyDescent="0.45">
      <c r="A24">
        <f>A23+1</f>
        <v>30</v>
      </c>
      <c r="B24" s="2">
        <v>0.33</v>
      </c>
      <c r="C24" s="1">
        <v>141</v>
      </c>
      <c r="D24" s="1">
        <v>139</v>
      </c>
      <c r="E24" s="1">
        <v>129</v>
      </c>
      <c r="F24" s="2">
        <v>0.377</v>
      </c>
      <c r="G24" s="2">
        <v>0.34699999999999998</v>
      </c>
      <c r="H24" s="2">
        <v>0.51700000000000002</v>
      </c>
      <c r="I24" s="4">
        <v>4.3</v>
      </c>
      <c r="J24" s="4">
        <v>4.9000000000000004</v>
      </c>
      <c r="K24" s="4">
        <v>4.0999999999999996</v>
      </c>
      <c r="L24" t="s">
        <v>37</v>
      </c>
      <c r="M24" s="2">
        <v>0.99299999999999999</v>
      </c>
      <c r="N24" s="3">
        <v>9.1199999999999992</v>
      </c>
      <c r="O24" s="7">
        <v>1.2</v>
      </c>
      <c r="P24" s="1">
        <v>5.5</v>
      </c>
      <c r="Q24" s="1">
        <v>1</v>
      </c>
      <c r="R24" s="1">
        <v>4</v>
      </c>
    </row>
    <row r="25" spans="1:18" x14ac:dyDescent="0.45">
      <c r="A25">
        <f>A24+1</f>
        <v>31</v>
      </c>
      <c r="B25" s="2">
        <v>0.29399999999999998</v>
      </c>
      <c r="C25" s="1">
        <v>117</v>
      </c>
      <c r="D25" s="1">
        <v>114</v>
      </c>
      <c r="E25" s="1">
        <v>112</v>
      </c>
      <c r="F25" s="2">
        <v>0.33700000000000002</v>
      </c>
      <c r="G25" s="2">
        <v>0.34899999999999998</v>
      </c>
      <c r="H25" s="2">
        <v>0.49</v>
      </c>
      <c r="I25" s="4">
        <v>1.2</v>
      </c>
      <c r="J25" s="4">
        <v>2</v>
      </c>
      <c r="K25" s="4">
        <v>2.2999999999999998</v>
      </c>
      <c r="L25" t="s">
        <v>36</v>
      </c>
      <c r="M25" s="2">
        <v>0.99199999999999999</v>
      </c>
      <c r="N25" s="3">
        <v>8.7899999999999991</v>
      </c>
      <c r="O25" s="7">
        <v>-4.7</v>
      </c>
      <c r="P25" s="1">
        <v>4.9000000000000004</v>
      </c>
      <c r="Q25" s="1">
        <v>-1</v>
      </c>
      <c r="R25" s="1">
        <v>-3</v>
      </c>
    </row>
    <row r="26" spans="1:18" x14ac:dyDescent="0.45">
      <c r="A26">
        <f>A25+1</f>
        <v>32</v>
      </c>
      <c r="B26" s="2">
        <v>0.32</v>
      </c>
      <c r="C26" s="1">
        <v>118</v>
      </c>
      <c r="D26" s="1">
        <v>115</v>
      </c>
      <c r="E26" s="1">
        <v>111</v>
      </c>
      <c r="F26" s="2">
        <v>0.34399999999999997</v>
      </c>
      <c r="G26" s="2">
        <v>0.35399999999999998</v>
      </c>
      <c r="H26" s="2">
        <v>0.51400000000000001</v>
      </c>
      <c r="I26" s="4">
        <v>1.7</v>
      </c>
      <c r="J26" s="4">
        <v>2.5</v>
      </c>
      <c r="K26" s="4">
        <v>1.3</v>
      </c>
      <c r="L26" t="s">
        <v>35</v>
      </c>
      <c r="M26" s="2">
        <v>0.99299999999999999</v>
      </c>
      <c r="N26" s="3">
        <v>8.86</v>
      </c>
      <c r="O26" s="7">
        <v>-1.9</v>
      </c>
      <c r="P26" s="1">
        <v>-10.5</v>
      </c>
      <c r="Q26" s="1">
        <v>-3</v>
      </c>
      <c r="R26" s="1">
        <v>-7</v>
      </c>
    </row>
    <row r="27" spans="1:18" x14ac:dyDescent="0.45">
      <c r="B27" s="9">
        <f t="shared" ref="B27:R27" si="5">AVERAGE(B23:B26)</f>
        <v>0.31775000000000003</v>
      </c>
      <c r="C27" s="9">
        <f t="shared" si="5"/>
        <v>125</v>
      </c>
      <c r="D27" s="9">
        <f t="shared" si="5"/>
        <v>122.25</v>
      </c>
      <c r="E27" s="9">
        <f t="shared" si="5"/>
        <v>116</v>
      </c>
      <c r="F27" s="9">
        <f t="shared" si="5"/>
        <v>0.35175000000000001</v>
      </c>
      <c r="G27" s="9">
        <f t="shared" si="5"/>
        <v>0.34724999999999995</v>
      </c>
      <c r="H27" s="9">
        <f t="shared" si="5"/>
        <v>0.495</v>
      </c>
      <c r="I27" s="9">
        <f t="shared" si="5"/>
        <v>2.2999999999999998</v>
      </c>
      <c r="J27" s="9">
        <f t="shared" si="5"/>
        <v>3.125</v>
      </c>
      <c r="K27" s="9">
        <f t="shared" si="5"/>
        <v>2.6749999999999998</v>
      </c>
      <c r="L27" s="9"/>
      <c r="M27" s="9">
        <f t="shared" si="5"/>
        <v>0.99274999999999991</v>
      </c>
      <c r="N27" s="9">
        <f t="shared" si="5"/>
        <v>8.8949999999999996</v>
      </c>
      <c r="O27" s="9">
        <f t="shared" si="5"/>
        <v>-2.2999999999999998</v>
      </c>
      <c r="P27" s="9">
        <f t="shared" si="5"/>
        <v>1.75</v>
      </c>
      <c r="Q27" s="9">
        <f t="shared" si="5"/>
        <v>-1</v>
      </c>
      <c r="R27" s="9">
        <f t="shared" si="5"/>
        <v>-3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Position Player Comparison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Cran Boy</dc:creator>
  <cp:lastModifiedBy>stevenfellinger</cp:lastModifiedBy>
  <dcterms:created xsi:type="dcterms:W3CDTF">2022-01-09T15:55:01Z</dcterms:created>
  <dcterms:modified xsi:type="dcterms:W3CDTF">2022-03-17T03:35:08Z</dcterms:modified>
</cp:coreProperties>
</file>