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-380" yWindow="220" windowWidth="25600" windowHeight="14020" tabRatio="500"/>
  </bookViews>
  <sheets>
    <sheet name="Master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28" i="1" l="1"/>
  <c r="D27" i="1"/>
  <c r="D23" i="1"/>
  <c r="D24" i="1"/>
  <c r="D25" i="1"/>
  <c r="D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<sst xmlns="http://schemas.openxmlformats.org/spreadsheetml/2006/main" count="174" uniqueCount="68">
  <si>
    <t>Date</t>
  </si>
  <si>
    <t>OA</t>
  </si>
  <si>
    <t>F</t>
  </si>
  <si>
    <t>LB</t>
  </si>
  <si>
    <t>LD</t>
  </si>
  <si>
    <t>M</t>
  </si>
  <si>
    <t>OC</t>
  </si>
  <si>
    <t>Subject</t>
  </si>
  <si>
    <t>Sex</t>
  </si>
  <si>
    <t>From TD sessionList.xlsx</t>
  </si>
  <si>
    <t>Loc_Targ_L</t>
  </si>
  <si>
    <t>Loc_Targ_R</t>
  </si>
  <si>
    <t>Loc_Rew_L</t>
  </si>
  <si>
    <t>Loc_Rew_R</t>
  </si>
  <si>
    <t>Loc_Nont_L</t>
  </si>
  <si>
    <t>Loc_Nont_R</t>
  </si>
  <si>
    <t>Obj_Targ_L</t>
  </si>
  <si>
    <t>Obj_Targ_R</t>
  </si>
  <si>
    <t>Obj_Rew_L</t>
  </si>
  <si>
    <t>Obj_Rew_R</t>
  </si>
  <si>
    <t>Obj_Nont_L</t>
  </si>
  <si>
    <t>Obj_Nont_R</t>
  </si>
  <si>
    <t>Eprime</t>
  </si>
  <si>
    <t>Location_Nontarget</t>
  </si>
  <si>
    <t>Location_Reward</t>
  </si>
  <si>
    <t>Location_Target</t>
  </si>
  <si>
    <t>Object_Nontarget</t>
  </si>
  <si>
    <t>Object_Reward</t>
  </si>
  <si>
    <t>Object_Target</t>
  </si>
  <si>
    <t>Subject (num)</t>
  </si>
  <si>
    <t>Version</t>
  </si>
  <si>
    <t>Age</t>
  </si>
  <si>
    <t>Location</t>
  </si>
  <si>
    <t>Object</t>
  </si>
  <si>
    <t>RT: Task</t>
  </si>
  <si>
    <t>RT: Task x Previous Stim (first trial of each block pruned out)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</si>
  <si>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</si>
  <si>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</si>
  <si>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</si>
  <si>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</si>
  <si>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</si>
  <si>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</si>
  <si>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</si>
  <si>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</si>
  <si>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</si>
  <si>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</si>
  <si>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</si>
  <si>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</si>
  <si>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</si>
  <si>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</si>
  <si>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</si>
  <si>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</si>
  <si>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</si>
  <si>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</si>
  <si>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</si>
  <si>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</si>
  <si>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</si>
  <si>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</si>
  <si>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</si>
  <si>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</si>
  <si>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FRONTAL Latency</t>
  </si>
  <si>
    <t>DORSAL Latency</t>
  </si>
  <si>
    <t>VENTRAL Latency</t>
  </si>
  <si>
    <t>FRONTAL Amplitude</t>
  </si>
  <si>
    <t>DORSAL Amplitude</t>
  </si>
  <si>
    <t>VENTRAL Amplitude</t>
  </si>
  <si>
    <t>095</t>
  </si>
  <si>
    <t>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</si>
</sst>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charset val="204"/>
    </font>
    <font>
      <sz val="16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1">
    <xf numFmtId="0" fontId="0" fillId="0" borderId="0"/>
    <xf numFmtId="0" fontId="2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7" fillId="3" borderId="2" applyNumberFormat="0" applyAlignment="0" applyProtection="0"/>
    <xf numFmtId="0" fontId="8" fillId="0" borderId="0"/>
    <xf numFmtId="0" fontId="8" fillId="0" borderId="0"/>
    <xf numFmtId="0" fontId="1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1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4" fontId="5" fillId="0" borderId="3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49" fontId="4" fillId="0" borderId="3" xfId="0" quotePrefix="1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14" fontId="5" fillId="0" borderId="3" xfId="0" applyNumberFormat="1" applyFont="1" applyBorder="1"/>
    <xf numFmtId="0" fontId="4" fillId="0" borderId="3" xfId="0" quotePrefix="1" applyFont="1" applyBorder="1" applyAlignment="1">
      <alignment horizontal="center"/>
    </xf>
    <xf numFmtId="0" fontId="4" fillId="11" borderId="3" xfId="0" applyFont="1" applyFill="1" applyBorder="1" applyAlignment="1">
      <alignment horizontal="center" vertical="center"/>
    </xf>
    <xf numFmtId="0" fontId="2" fillId="2" borderId="3" xfId="1" applyBorder="1" applyAlignment="1">
      <alignment horizontal="center" vertical="center" wrapText="1"/>
    </xf>
    <xf numFmtId="0" fontId="1" fillId="10" borderId="0" xfId="4" applyAlignment="1">
      <alignment wrapText="1"/>
    </xf>
    <xf numFmtId="0" fontId="1" fillId="8" borderId="0" xfId="3" applyAlignment="1">
      <alignment wrapText="1"/>
    </xf>
    <xf numFmtId="0" fontId="1" fillId="5" borderId="0" xfId="2" applyAlignment="1">
      <alignment wrapText="1"/>
    </xf>
    <xf numFmtId="0" fontId="0" fillId="13" borderId="0" xfId="0" applyFill="1" applyAlignment="1">
      <alignment wrapText="1"/>
    </xf>
    <xf numFmtId="0" fontId="11" fillId="12" borderId="0" xfId="24" applyAlignment="1">
      <alignment wrapText="1"/>
    </xf>
    <xf numFmtId="49" fontId="4" fillId="0" borderId="5" xfId="0" quotePrefix="1" applyNumberFormat="1" applyFont="1" applyBorder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/>
    <xf numFmtId="14" fontId="5" fillId="0" borderId="5" xfId="0" applyNumberFormat="1" applyFont="1" applyBorder="1"/>
    <xf numFmtId="0" fontId="0" fillId="10" borderId="4" xfId="4" applyFont="1" applyBorder="1" applyAlignment="1">
      <alignment horizontal="center"/>
    </xf>
    <xf numFmtId="0" fontId="1" fillId="10" borderId="0" xfId="4" applyAlignment="1">
      <alignment horizontal="center"/>
    </xf>
    <xf numFmtId="0" fontId="0" fillId="8" borderId="4" xfId="3" applyFont="1" applyBorder="1" applyAlignment="1">
      <alignment horizontal="center"/>
    </xf>
    <xf numFmtId="0" fontId="1" fillId="8" borderId="0" xfId="3" applyAlignment="1">
      <alignment horizontal="center"/>
    </xf>
    <xf numFmtId="0" fontId="0" fillId="5" borderId="4" xfId="2" applyFont="1" applyBorder="1" applyAlignment="1">
      <alignment horizontal="center"/>
    </xf>
    <xf numFmtId="0" fontId="1" fillId="5" borderId="0" xfId="2" applyAlignment="1">
      <alignment horizontal="center"/>
    </xf>
    <xf numFmtId="0" fontId="3" fillId="13" borderId="0" xfId="0" applyFont="1" applyFill="1" applyAlignment="1">
      <alignment horizontal="center"/>
    </xf>
    <xf numFmtId="0" fontId="11" fillId="12" borderId="0" xfId="24" applyAlignment="1">
      <alignment horizontal="center"/>
    </xf>
    <xf numFmtId="0" fontId="2" fillId="2" borderId="1" xfId="1" applyBorder="1" applyAlignment="1">
      <alignment wrapText="1"/>
    </xf>
  </cellXfs>
  <cellStyles count="131">
    <cellStyle name="20% - Accent5" xfId="3" builtinId="46"/>
    <cellStyle name="20% - Accent6" xfId="4" builtinId="50"/>
    <cellStyle name="40% - Accent4" xfId="2" builtinId="43"/>
    <cellStyle name="40% - Accent5 2" xfId="5"/>
    <cellStyle name="60% - Accent2" xfId="24" builtinId="36"/>
    <cellStyle name="60% - Accent4 2" xfId="6"/>
    <cellStyle name="Accent4 2" xfId="7"/>
    <cellStyle name="Accent5 2" xfId="8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Input 2" xfId="9"/>
    <cellStyle name="Neutral" xfId="1" builtinId="28"/>
    <cellStyle name="Normal" xfId="0" builtinId="0"/>
    <cellStyle name="Normal 2" xfId="10"/>
    <cellStyle name="Normal 2 2" xfId="11"/>
    <cellStyle name="Normal 2 3" xfId="12"/>
    <cellStyle name="Normal 3" xfId="13"/>
  </cellStyles>
  <dxfs count="1">
    <dxf>
      <fill>
        <patternFill>
          <bgColor theme="1" tint="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8"/>
  <sheetViews>
    <sheetView tabSelected="1" zoomScale="79" zoomScaleNormal="79" zoomScalePageLayoutView="79"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AZ1" sqref="AZ1:BW1048576"/>
    </sheetView>
  </sheetViews>
  <sheetFormatPr baseColWidth="10" defaultColWidth="10.83203125" defaultRowHeight="15" x14ac:dyDescent="0"/>
  <cols>
    <col min="1" max="2" width="6.83203125" style="1" customWidth="1"/>
    <col min="3" max="3" width="7.1640625" style="1" customWidth="1"/>
    <col min="4" max="4" width="5.83203125" style="1" customWidth="1"/>
    <col min="5" max="5" width="4.5" style="1" customWidth="1"/>
    <col min="6" max="6" width="4.1640625" style="1" customWidth="1"/>
    <col min="7" max="7" width="13.6640625" style="1" customWidth="1"/>
    <col min="8" max="8" width="13.1640625" style="1" customWidth="1"/>
    <col min="9" max="9" width="12.1640625" style="1" customWidth="1"/>
    <col min="10" max="16" width="10.83203125" style="1"/>
    <col min="17" max="18" width="11.83203125" style="1" bestFit="1" customWidth="1"/>
    <col min="19" max="19" width="14.1640625" style="1" customWidth="1"/>
    <col min="20" max="50" width="10.83203125" style="1"/>
    <col min="51" max="51" width="13.5" style="1" customWidth="1"/>
    <col min="52" max="87" width="9" style="1" customWidth="1"/>
    <col min="88" max="16384" width="10.83203125" style="1"/>
  </cols>
  <sheetData>
    <row r="1" spans="1:87" ht="16.5" customHeight="1" thickBot="1">
      <c r="A1" s="31" t="s">
        <v>9</v>
      </c>
      <c r="B1" s="31"/>
      <c r="C1" s="31"/>
      <c r="D1" s="31"/>
      <c r="E1" s="31"/>
      <c r="F1" s="31"/>
      <c r="G1" s="31"/>
      <c r="H1" s="23" t="s">
        <v>63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5" t="s">
        <v>64</v>
      </c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7" t="s">
        <v>65</v>
      </c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9" t="s">
        <v>35</v>
      </c>
      <c r="AS1" s="29"/>
      <c r="AT1" s="29"/>
      <c r="AU1" s="29"/>
      <c r="AV1" s="29"/>
      <c r="AW1" s="29"/>
      <c r="AX1" s="30" t="s">
        <v>34</v>
      </c>
      <c r="AY1" s="30"/>
      <c r="AZ1" s="23" t="s">
        <v>60</v>
      </c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5" t="s">
        <v>61</v>
      </c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7" t="s">
        <v>62</v>
      </c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</row>
    <row r="2" spans="1:87" ht="45.75" customHeight="1" thickTop="1">
      <c r="A2" s="12" t="s">
        <v>7</v>
      </c>
      <c r="B2" s="12" t="s">
        <v>29</v>
      </c>
      <c r="C2" s="12" t="s">
        <v>22</v>
      </c>
      <c r="D2" s="12" t="s">
        <v>30</v>
      </c>
      <c r="E2" s="12" t="s">
        <v>8</v>
      </c>
      <c r="F2" s="12" t="s">
        <v>31</v>
      </c>
      <c r="G2" s="12" t="s">
        <v>0</v>
      </c>
      <c r="H2" s="13" t="s">
        <v>10</v>
      </c>
      <c r="I2" s="13" t="s">
        <v>11</v>
      </c>
      <c r="J2" s="13" t="s">
        <v>12</v>
      </c>
      <c r="K2" s="13" t="s">
        <v>13</v>
      </c>
      <c r="L2" s="13" t="s">
        <v>14</v>
      </c>
      <c r="M2" s="13" t="s">
        <v>15</v>
      </c>
      <c r="N2" s="13" t="s">
        <v>16</v>
      </c>
      <c r="O2" s="13" t="s">
        <v>17</v>
      </c>
      <c r="P2" s="13" t="s">
        <v>18</v>
      </c>
      <c r="Q2" s="13" t="s">
        <v>19</v>
      </c>
      <c r="R2" s="13" t="s">
        <v>20</v>
      </c>
      <c r="S2" s="13" t="s">
        <v>21</v>
      </c>
      <c r="T2" s="14" t="s">
        <v>10</v>
      </c>
      <c r="U2" s="14" t="s">
        <v>11</v>
      </c>
      <c r="V2" s="14" t="s">
        <v>12</v>
      </c>
      <c r="W2" s="14" t="s">
        <v>13</v>
      </c>
      <c r="X2" s="14" t="s">
        <v>14</v>
      </c>
      <c r="Y2" s="14" t="s">
        <v>15</v>
      </c>
      <c r="Z2" s="14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4" t="s">
        <v>21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14</v>
      </c>
      <c r="AK2" s="15" t="s">
        <v>15</v>
      </c>
      <c r="AL2" s="15" t="s">
        <v>16</v>
      </c>
      <c r="AM2" s="15" t="s">
        <v>17</v>
      </c>
      <c r="AN2" s="15" t="s">
        <v>18</v>
      </c>
      <c r="AO2" s="15" t="s">
        <v>19</v>
      </c>
      <c r="AP2" s="15" t="s">
        <v>20</v>
      </c>
      <c r="AQ2" s="15" t="s">
        <v>21</v>
      </c>
      <c r="AR2" s="16" t="s">
        <v>25</v>
      </c>
      <c r="AS2" s="16" t="s">
        <v>24</v>
      </c>
      <c r="AT2" s="16" t="s">
        <v>23</v>
      </c>
      <c r="AU2" s="16" t="s">
        <v>28</v>
      </c>
      <c r="AV2" s="16" t="s">
        <v>27</v>
      </c>
      <c r="AW2" s="16" t="s">
        <v>26</v>
      </c>
      <c r="AX2" s="17" t="s">
        <v>32</v>
      </c>
      <c r="AY2" s="17" t="s">
        <v>33</v>
      </c>
      <c r="AZ2" s="13" t="s">
        <v>10</v>
      </c>
      <c r="BA2" s="13" t="s">
        <v>11</v>
      </c>
      <c r="BB2" s="13" t="s">
        <v>12</v>
      </c>
      <c r="BC2" s="13" t="s">
        <v>13</v>
      </c>
      <c r="BD2" s="13" t="s">
        <v>14</v>
      </c>
      <c r="BE2" s="13" t="s">
        <v>15</v>
      </c>
      <c r="BF2" s="13" t="s">
        <v>16</v>
      </c>
      <c r="BG2" s="13" t="s">
        <v>17</v>
      </c>
      <c r="BH2" s="13" t="s">
        <v>18</v>
      </c>
      <c r="BI2" s="13" t="s">
        <v>19</v>
      </c>
      <c r="BJ2" s="13" t="s">
        <v>20</v>
      </c>
      <c r="BK2" s="13" t="s">
        <v>21</v>
      </c>
      <c r="BL2" s="14" t="s">
        <v>10</v>
      </c>
      <c r="BM2" s="14" t="s">
        <v>11</v>
      </c>
      <c r="BN2" s="14" t="s">
        <v>12</v>
      </c>
      <c r="BO2" s="14" t="s">
        <v>13</v>
      </c>
      <c r="BP2" s="14" t="s">
        <v>14</v>
      </c>
      <c r="BQ2" s="14" t="s">
        <v>15</v>
      </c>
      <c r="BR2" s="14" t="s">
        <v>16</v>
      </c>
      <c r="BS2" s="14" t="s">
        <v>17</v>
      </c>
      <c r="BT2" s="14" t="s">
        <v>18</v>
      </c>
      <c r="BU2" s="14" t="s">
        <v>19</v>
      </c>
      <c r="BV2" s="14" t="s">
        <v>20</v>
      </c>
      <c r="BW2" s="14" t="s">
        <v>21</v>
      </c>
      <c r="BX2" s="15" t="s">
        <v>10</v>
      </c>
      <c r="BY2" s="15" t="s">
        <v>11</v>
      </c>
      <c r="BZ2" s="15" t="s">
        <v>12</v>
      </c>
      <c r="CA2" s="15" t="s">
        <v>13</v>
      </c>
      <c r="CB2" s="15" t="s">
        <v>14</v>
      </c>
      <c r="CC2" s="15" t="s">
        <v>15</v>
      </c>
      <c r="CD2" s="15" t="s">
        <v>16</v>
      </c>
      <c r="CE2" s="15" t="s">
        <v>17</v>
      </c>
      <c r="CF2" s="15" t="s">
        <v>18</v>
      </c>
      <c r="CG2" s="15" t="s">
        <v>19</v>
      </c>
      <c r="CH2" s="15" t="s">
        <v>20</v>
      </c>
      <c r="CI2" s="15" t="s">
        <v>21</v>
      </c>
    </row>
    <row r="3" spans="1:87" s="5" customFormat="1" ht="25" customHeight="1">
      <c r="A3" s="18" t="s">
        <v>36</v>
      </c>
      <c r="B3" s="19">
        <v>71</v>
      </c>
      <c r="C3" s="20" t="s">
        <v>6</v>
      </c>
      <c r="D3" s="2" t="str">
        <f>IF(OR(C3="OA",C3="LB"),"T","R")</f>
        <v>R</v>
      </c>
      <c r="E3" s="21" t="s">
        <v>2</v>
      </c>
      <c r="F3" s="1">
        <v>18</v>
      </c>
      <c r="G3" s="22">
        <v>43487</v>
      </c>
      <c r="H3" s="5">
        <v>-2.8067500000000001</v>
      </c>
      <c r="I3" s="5">
        <v>-0.628355</v>
      </c>
      <c r="J3" s="5">
        <v>-0.71059000000000005</v>
      </c>
      <c r="K3" s="5">
        <v>-0.60570900000000005</v>
      </c>
      <c r="L3" s="5">
        <v>-0.170184</v>
      </c>
      <c r="M3" s="5">
        <v>-0.27199099999999998</v>
      </c>
      <c r="N3" s="5">
        <v>-1.0480700000000001</v>
      </c>
      <c r="O3" s="5">
        <v>0.63953099999999996</v>
      </c>
      <c r="P3" s="5">
        <v>-1.3737699999999999</v>
      </c>
      <c r="Q3" s="5">
        <v>-1.04599</v>
      </c>
      <c r="R3" s="5">
        <v>-0.72925300000000004</v>
      </c>
      <c r="S3" s="5">
        <v>0.55517899999999998</v>
      </c>
      <c r="T3" s="5">
        <v>-0.105258</v>
      </c>
      <c r="U3" s="5">
        <v>0.78722400000000003</v>
      </c>
      <c r="V3" s="5">
        <v>1.7007000000000001</v>
      </c>
      <c r="W3" s="5">
        <v>0.54618599999999995</v>
      </c>
      <c r="X3" s="5">
        <v>1.3660699999999999</v>
      </c>
      <c r="Y3" s="5">
        <v>0.40129700000000001</v>
      </c>
      <c r="Z3" s="5">
        <v>-0.13435800000000001</v>
      </c>
      <c r="AA3" s="5">
        <v>0.75051100000000004</v>
      </c>
      <c r="AB3" s="5">
        <v>1.5152399999999999</v>
      </c>
      <c r="AC3" s="5">
        <v>1.59449</v>
      </c>
      <c r="AD3" s="5">
        <v>0.59850300000000001</v>
      </c>
      <c r="AE3" s="5">
        <v>0.94789000000000001</v>
      </c>
      <c r="AF3" s="5">
        <v>-1.9287700000000001</v>
      </c>
      <c r="AG3" s="5">
        <v>0.29405799999999999</v>
      </c>
      <c r="AH3" s="5">
        <v>0.52649000000000001</v>
      </c>
      <c r="AI3" s="5">
        <v>-0.49420999999999998</v>
      </c>
      <c r="AJ3" s="5">
        <v>-2.9175099999999999E-2</v>
      </c>
      <c r="AK3" s="5">
        <v>1.14097E-2</v>
      </c>
      <c r="AL3" s="5">
        <v>-0.255581</v>
      </c>
      <c r="AM3" s="5">
        <v>0.83970800000000001</v>
      </c>
      <c r="AN3" s="5">
        <v>0.80232199999999998</v>
      </c>
      <c r="AO3" s="5">
        <v>1.6451100000000001</v>
      </c>
      <c r="AP3" s="5">
        <v>-0.31403399999999998</v>
      </c>
      <c r="AQ3" s="5">
        <v>0.92088800000000004</v>
      </c>
      <c r="AR3" s="5">
        <v>413</v>
      </c>
      <c r="AS3" s="5">
        <v>297.41666666666703</v>
      </c>
      <c r="AT3" s="5">
        <v>307.777777777778</v>
      </c>
      <c r="AU3" s="5">
        <v>380.72727272727298</v>
      </c>
      <c r="AV3" s="5">
        <v>335.142857142857</v>
      </c>
      <c r="AW3" s="5">
        <v>349.02499999999998</v>
      </c>
      <c r="AX3" s="5">
        <v>316.65384615384602</v>
      </c>
      <c r="AY3" s="5">
        <v>355.92307692307702</v>
      </c>
      <c r="AZ3" s="5">
        <v>217</v>
      </c>
      <c r="BA3" s="5">
        <v>208</v>
      </c>
      <c r="BB3" s="5">
        <v>247</v>
      </c>
      <c r="BC3" s="5">
        <v>260</v>
      </c>
      <c r="BD3" s="5">
        <v>300</v>
      </c>
      <c r="BE3" s="5">
        <v>300</v>
      </c>
      <c r="BF3" s="5">
        <v>227</v>
      </c>
      <c r="BG3" s="5">
        <v>225</v>
      </c>
      <c r="BH3" s="5">
        <v>198</v>
      </c>
      <c r="BI3" s="5">
        <v>205</v>
      </c>
      <c r="BJ3" s="5">
        <v>208.77500000000001</v>
      </c>
      <c r="BK3" s="5">
        <v>207.77500000000001</v>
      </c>
      <c r="BL3" s="5">
        <v>158</v>
      </c>
      <c r="BM3" s="5">
        <v>200</v>
      </c>
      <c r="BN3" s="5">
        <v>252</v>
      </c>
      <c r="BO3" s="5">
        <v>184</v>
      </c>
      <c r="BP3" s="5">
        <v>152</v>
      </c>
      <c r="BQ3" s="5">
        <v>152</v>
      </c>
      <c r="BR3" s="5">
        <v>248</v>
      </c>
      <c r="BS3" s="5">
        <v>229</v>
      </c>
      <c r="BT3" s="5">
        <v>153</v>
      </c>
      <c r="BU3" s="5">
        <v>188</v>
      </c>
      <c r="BV3" s="5">
        <v>154.77500000000001</v>
      </c>
      <c r="BW3" s="5">
        <v>196.77500000000001</v>
      </c>
      <c r="BX3" s="5">
        <v>167</v>
      </c>
      <c r="BY3" s="5">
        <v>214</v>
      </c>
      <c r="BZ3" s="5">
        <v>233</v>
      </c>
      <c r="CA3" s="5">
        <v>196</v>
      </c>
      <c r="CB3" s="5">
        <v>198</v>
      </c>
      <c r="CC3" s="5">
        <v>201</v>
      </c>
      <c r="CD3" s="5">
        <v>183</v>
      </c>
      <c r="CE3" s="5">
        <v>218</v>
      </c>
      <c r="CF3" s="5">
        <v>152</v>
      </c>
      <c r="CG3" s="5">
        <v>203</v>
      </c>
      <c r="CH3" s="5">
        <v>174.77500000000001</v>
      </c>
      <c r="CI3" s="5">
        <v>206.77500000000001</v>
      </c>
    </row>
    <row r="4" spans="1:87" s="5" customFormat="1" ht="25" customHeight="1">
      <c r="A4" s="6" t="s">
        <v>37</v>
      </c>
      <c r="B4" s="10">
        <v>72</v>
      </c>
      <c r="C4" s="7" t="s">
        <v>4</v>
      </c>
      <c r="D4" s="2" t="str">
        <f t="shared" ref="D4:D28" si="0">IF(OR(C4="OA",C4="LB"),"T","R")</f>
        <v>R</v>
      </c>
      <c r="E4" s="8" t="s">
        <v>2</v>
      </c>
      <c r="F4" s="1">
        <v>19</v>
      </c>
      <c r="G4" s="9">
        <v>43488</v>
      </c>
      <c r="H4" s="5">
        <v>2.2662499999999999</v>
      </c>
      <c r="I4" s="5">
        <v>2.83087</v>
      </c>
      <c r="J4" s="5">
        <v>0.20714199999999999</v>
      </c>
      <c r="K4" s="5">
        <v>-4.6887199999999997E-2</v>
      </c>
      <c r="L4" s="5">
        <v>-1.90974</v>
      </c>
      <c r="M4" s="5">
        <v>-0.987622</v>
      </c>
      <c r="N4" s="5">
        <v>1.5900700000000001</v>
      </c>
      <c r="O4" s="5">
        <v>2.42984</v>
      </c>
      <c r="P4" s="5">
        <v>-1.2489300000000001</v>
      </c>
      <c r="Q4" s="5">
        <v>-1.66486</v>
      </c>
      <c r="R4" s="5">
        <v>-1.9478800000000001</v>
      </c>
      <c r="S4" s="5">
        <v>-0.797902</v>
      </c>
      <c r="T4" s="5">
        <v>-1.6068100000000001</v>
      </c>
      <c r="U4" s="5">
        <v>2.4751599999999998</v>
      </c>
      <c r="V4" s="5">
        <v>1.52302</v>
      </c>
      <c r="W4" s="5">
        <v>2.8715299999999999</v>
      </c>
      <c r="X4" s="5">
        <v>-0.201902</v>
      </c>
      <c r="Y4" s="5">
        <v>2.5237500000000002</v>
      </c>
      <c r="Z4" s="5">
        <v>-1.93421</v>
      </c>
      <c r="AA4" s="5">
        <v>3.7141799999999998</v>
      </c>
      <c r="AB4" s="5">
        <v>0.61594800000000005</v>
      </c>
      <c r="AC4" s="5">
        <v>3.9371399999999999</v>
      </c>
      <c r="AD4" s="5">
        <v>2.11517</v>
      </c>
      <c r="AE4" s="5">
        <v>3.9861900000000001</v>
      </c>
      <c r="AF4" s="5">
        <v>-0.79497700000000004</v>
      </c>
      <c r="AG4" s="5">
        <v>2.4316900000000001</v>
      </c>
      <c r="AH4" s="5">
        <v>0.83628999999999998</v>
      </c>
      <c r="AI4" s="5">
        <v>2.2057500000000001</v>
      </c>
      <c r="AJ4" s="5">
        <v>-0.40701399999999999</v>
      </c>
      <c r="AK4" s="5">
        <v>2.57219</v>
      </c>
      <c r="AL4" s="5">
        <v>-1.0887500000000001</v>
      </c>
      <c r="AM4" s="5">
        <v>1.8144800000000001</v>
      </c>
      <c r="AN4" s="5">
        <v>-0.102689</v>
      </c>
      <c r="AO4" s="5">
        <v>2.7770700000000001</v>
      </c>
      <c r="AP4" s="5">
        <v>0.96416800000000003</v>
      </c>
      <c r="AQ4" s="5">
        <v>2.5100899999999999</v>
      </c>
      <c r="AR4" s="5">
        <v>381.5</v>
      </c>
      <c r="AS4" s="5">
        <v>356.42105263157902</v>
      </c>
      <c r="AT4" s="5">
        <v>360.67647058823502</v>
      </c>
      <c r="AU4" s="5">
        <v>369.47058823529397</v>
      </c>
      <c r="AV4" s="5">
        <v>394.055555555556</v>
      </c>
      <c r="AW4" s="5">
        <v>387.97560975609798</v>
      </c>
      <c r="AX4" s="5">
        <v>364.56060606060601</v>
      </c>
      <c r="AY4" s="5">
        <v>384.54545454545502</v>
      </c>
      <c r="AZ4" s="5">
        <v>249</v>
      </c>
      <c r="BA4" s="5">
        <v>258</v>
      </c>
      <c r="BB4" s="5">
        <v>266</v>
      </c>
      <c r="BC4" s="5">
        <v>274</v>
      </c>
      <c r="BD4" s="5">
        <v>278</v>
      </c>
      <c r="BE4" s="5">
        <v>250</v>
      </c>
      <c r="BF4" s="5">
        <v>259.23500000000001</v>
      </c>
      <c r="BG4" s="5">
        <v>273.23500000000001</v>
      </c>
      <c r="BH4" s="5">
        <v>240</v>
      </c>
      <c r="BI4" s="5">
        <v>255</v>
      </c>
      <c r="BJ4" s="5">
        <v>202.23500000000001</v>
      </c>
      <c r="BK4" s="5">
        <v>224.23500000000001</v>
      </c>
      <c r="BL4" s="5">
        <v>207</v>
      </c>
      <c r="BM4" s="5">
        <v>167</v>
      </c>
      <c r="BN4" s="5">
        <v>152</v>
      </c>
      <c r="BO4" s="5">
        <v>156</v>
      </c>
      <c r="BP4" s="5">
        <v>152</v>
      </c>
      <c r="BQ4" s="5">
        <v>152</v>
      </c>
      <c r="BR4" s="5">
        <v>179.23500000000001</v>
      </c>
      <c r="BS4" s="5">
        <v>159.23500000000001</v>
      </c>
      <c r="BT4" s="5">
        <v>187</v>
      </c>
      <c r="BU4" s="5">
        <v>162</v>
      </c>
      <c r="BV4" s="5">
        <v>177.23500000000001</v>
      </c>
      <c r="BW4" s="5">
        <v>164.23500000000001</v>
      </c>
      <c r="BX4" s="5">
        <v>247</v>
      </c>
      <c r="BY4" s="5">
        <v>233</v>
      </c>
      <c r="BZ4" s="5">
        <v>242</v>
      </c>
      <c r="CA4" s="5">
        <v>252</v>
      </c>
      <c r="CB4" s="5">
        <v>219</v>
      </c>
      <c r="CC4" s="5">
        <v>249</v>
      </c>
      <c r="CD4" s="5">
        <v>222.23500000000001</v>
      </c>
      <c r="CE4" s="5">
        <v>243.23500000000001</v>
      </c>
      <c r="CF4" s="5">
        <v>220</v>
      </c>
      <c r="CG4" s="5">
        <v>238</v>
      </c>
      <c r="CH4" s="5">
        <v>198.23500000000001</v>
      </c>
      <c r="CI4" s="5">
        <v>242.23500000000001</v>
      </c>
    </row>
    <row r="5" spans="1:87" s="5" customFormat="1" ht="25" customHeight="1">
      <c r="A5" s="6" t="s">
        <v>38</v>
      </c>
      <c r="B5" s="10">
        <v>73</v>
      </c>
      <c r="C5" s="7" t="s">
        <v>1</v>
      </c>
      <c r="D5" s="2" t="str">
        <f t="shared" si="0"/>
        <v>T</v>
      </c>
      <c r="E5" s="8" t="s">
        <v>5</v>
      </c>
      <c r="F5" s="1">
        <v>18</v>
      </c>
      <c r="G5" s="9">
        <v>43489</v>
      </c>
      <c r="H5" s="5">
        <v>-1.5443800000000001</v>
      </c>
      <c r="I5" s="5">
        <v>-2.8277999999999999</v>
      </c>
      <c r="J5" s="5">
        <v>-3.75129</v>
      </c>
      <c r="K5" s="5">
        <v>-3.0545900000000001</v>
      </c>
      <c r="L5" s="5">
        <v>-3.1375099999999998</v>
      </c>
      <c r="M5" s="5">
        <v>-2.3042099999999999</v>
      </c>
      <c r="N5" s="5">
        <v>-3.4307300000000001</v>
      </c>
      <c r="O5" s="5">
        <v>-2.8581099999999999</v>
      </c>
      <c r="P5" s="5">
        <v>-3.3466</v>
      </c>
      <c r="Q5" s="5">
        <v>-3.0621800000000001</v>
      </c>
      <c r="R5" s="5">
        <v>-3.8319299999999998</v>
      </c>
      <c r="S5" s="5">
        <v>-3.5426500000000001</v>
      </c>
      <c r="T5" s="5">
        <v>2.0030899999999998</v>
      </c>
      <c r="U5" s="5">
        <v>2.0295299999999998</v>
      </c>
      <c r="V5" s="5">
        <v>2.3244899999999999</v>
      </c>
      <c r="W5" s="5">
        <v>0.73804499999999995</v>
      </c>
      <c r="X5" s="5">
        <v>1.51305</v>
      </c>
      <c r="Y5" s="5">
        <v>1.62321</v>
      </c>
      <c r="Z5" s="5">
        <v>1.33203</v>
      </c>
      <c r="AA5" s="5">
        <v>6.1609999999999996</v>
      </c>
      <c r="AB5" s="5">
        <v>1.5942499999999999</v>
      </c>
      <c r="AC5" s="5">
        <v>2.4150999999999998</v>
      </c>
      <c r="AD5" s="5">
        <v>1.71282</v>
      </c>
      <c r="AE5" s="5">
        <v>3.44848</v>
      </c>
      <c r="AF5" s="5">
        <v>0.86167899999999997</v>
      </c>
      <c r="AG5" s="5">
        <v>-0.86401099999999997</v>
      </c>
      <c r="AH5" s="5">
        <v>1.4423699999999999</v>
      </c>
      <c r="AI5" s="5">
        <v>0.56704500000000002</v>
      </c>
      <c r="AJ5" s="5">
        <v>0.782721</v>
      </c>
      <c r="AK5" s="5">
        <v>0.58133199999999996</v>
      </c>
      <c r="AL5" s="5">
        <v>-0.381963</v>
      </c>
      <c r="AM5" s="5">
        <v>1.4149099999999999</v>
      </c>
      <c r="AN5" s="5">
        <v>2.37974</v>
      </c>
      <c r="AO5" s="5">
        <v>0.84951200000000004</v>
      </c>
      <c r="AP5" s="5">
        <v>1.7092499999999999</v>
      </c>
      <c r="AQ5" s="5">
        <v>1.43224</v>
      </c>
      <c r="AR5" s="5">
        <v>384.47619047619003</v>
      </c>
      <c r="AS5" s="5">
        <v>332.9375</v>
      </c>
      <c r="AT5" s="5">
        <v>336.54761904761898</v>
      </c>
      <c r="AU5" s="5">
        <v>398.70588235294099</v>
      </c>
      <c r="AV5" s="5">
        <v>405.22727272727298</v>
      </c>
      <c r="AW5" s="5">
        <v>416.12</v>
      </c>
      <c r="AX5" s="5">
        <v>348.55696202531601</v>
      </c>
      <c r="AY5" s="5">
        <v>408.75384615384598</v>
      </c>
      <c r="AZ5" s="5">
        <v>180</v>
      </c>
      <c r="BA5" s="5">
        <v>176</v>
      </c>
      <c r="BB5" s="5">
        <v>190</v>
      </c>
      <c r="BC5" s="5">
        <v>161</v>
      </c>
      <c r="BD5" s="5">
        <v>155.24600000000001</v>
      </c>
      <c r="BE5" s="5">
        <v>154.24600000000001</v>
      </c>
      <c r="BF5" s="5">
        <v>272</v>
      </c>
      <c r="BG5" s="5">
        <v>241</v>
      </c>
      <c r="BH5" s="5">
        <v>161</v>
      </c>
      <c r="BI5" s="5">
        <v>158</v>
      </c>
      <c r="BJ5" s="5">
        <v>152</v>
      </c>
      <c r="BK5" s="5">
        <v>208</v>
      </c>
      <c r="BL5" s="5">
        <v>185</v>
      </c>
      <c r="BM5" s="5">
        <v>163</v>
      </c>
      <c r="BN5" s="5">
        <v>182</v>
      </c>
      <c r="BO5" s="5">
        <v>191</v>
      </c>
      <c r="BP5" s="5">
        <v>165.24600000000001</v>
      </c>
      <c r="BQ5" s="5">
        <v>167.24600000000001</v>
      </c>
      <c r="BR5" s="5">
        <v>162</v>
      </c>
      <c r="BS5" s="5">
        <v>168</v>
      </c>
      <c r="BT5" s="5">
        <v>209</v>
      </c>
      <c r="BU5" s="5">
        <v>157</v>
      </c>
      <c r="BV5" s="5">
        <v>200</v>
      </c>
      <c r="BW5" s="5">
        <v>168</v>
      </c>
      <c r="BX5" s="5">
        <v>234</v>
      </c>
      <c r="BY5" s="5">
        <v>183</v>
      </c>
      <c r="BZ5" s="5">
        <v>170</v>
      </c>
      <c r="CA5" s="5">
        <v>171</v>
      </c>
      <c r="CB5" s="5">
        <v>229.24600000000001</v>
      </c>
      <c r="CC5" s="5">
        <v>166.24600000000001</v>
      </c>
      <c r="CD5" s="5">
        <v>230</v>
      </c>
      <c r="CE5" s="5">
        <v>239</v>
      </c>
      <c r="CF5" s="5">
        <v>202</v>
      </c>
      <c r="CG5" s="5">
        <v>160</v>
      </c>
      <c r="CH5" s="5">
        <v>211</v>
      </c>
      <c r="CI5" s="5">
        <v>212</v>
      </c>
    </row>
    <row r="6" spans="1:87" s="5" customFormat="1" ht="25" customHeight="1">
      <c r="A6" s="6" t="s">
        <v>39</v>
      </c>
      <c r="B6" s="10">
        <v>74</v>
      </c>
      <c r="C6" s="7" t="s">
        <v>3</v>
      </c>
      <c r="D6" s="11" t="str">
        <f t="shared" si="0"/>
        <v>T</v>
      </c>
      <c r="E6" s="8" t="s">
        <v>2</v>
      </c>
      <c r="F6" s="1">
        <v>27</v>
      </c>
      <c r="G6" s="9">
        <v>43493</v>
      </c>
      <c r="H6" s="5">
        <v>0.81850699999999998</v>
      </c>
      <c r="I6" s="5">
        <v>4.8043099999999998E-2</v>
      </c>
      <c r="J6" s="5">
        <v>0.13413800000000001</v>
      </c>
      <c r="K6" s="5">
        <v>0.96564099999999997</v>
      </c>
      <c r="L6" s="5">
        <v>0.23896600000000001</v>
      </c>
      <c r="M6" s="5">
        <v>1.27306E-2</v>
      </c>
      <c r="N6" s="5">
        <v>1.5266599999999999</v>
      </c>
      <c r="O6" s="5">
        <v>0.89175300000000002</v>
      </c>
      <c r="P6" s="5">
        <v>-1.13659</v>
      </c>
      <c r="Q6" s="5">
        <v>-0.118842</v>
      </c>
      <c r="R6" s="5">
        <v>0.13924800000000001</v>
      </c>
      <c r="S6" s="5">
        <v>0.27738699999999999</v>
      </c>
      <c r="T6" s="5">
        <v>-0.241591</v>
      </c>
      <c r="U6" s="5">
        <v>-0.65376299999999998</v>
      </c>
      <c r="V6" s="5">
        <v>-0.43497999999999998</v>
      </c>
      <c r="W6" s="5">
        <v>0.36910199999999999</v>
      </c>
      <c r="X6" s="5">
        <v>0.387374</v>
      </c>
      <c r="Y6" s="5">
        <v>0.57800399999999996</v>
      </c>
      <c r="Z6" s="5">
        <v>0.76086600000000004</v>
      </c>
      <c r="AA6" s="5">
        <v>0.13449900000000001</v>
      </c>
      <c r="AB6" s="5">
        <v>1.26824</v>
      </c>
      <c r="AC6" s="5">
        <v>0.46061800000000003</v>
      </c>
      <c r="AD6" s="5">
        <v>0.79389799999999999</v>
      </c>
      <c r="AE6" s="5">
        <v>-0.214118</v>
      </c>
      <c r="AF6" s="5">
        <v>-7.5993099999999994E-2</v>
      </c>
      <c r="AG6" s="5">
        <v>-0.34404699999999999</v>
      </c>
      <c r="AH6" s="5">
        <v>0.28888000000000003</v>
      </c>
      <c r="AI6" s="5">
        <v>0.70982299999999998</v>
      </c>
      <c r="AJ6" s="5">
        <v>0.62845600000000001</v>
      </c>
      <c r="AK6" s="5">
        <v>0.27395599999999998</v>
      </c>
      <c r="AL6" s="5">
        <v>7.7682200000000007E-2</v>
      </c>
      <c r="AM6" s="5">
        <v>-1.17645</v>
      </c>
      <c r="AN6" s="5">
        <v>2.0157400000000001</v>
      </c>
      <c r="AO6" s="5">
        <v>0.24587100000000001</v>
      </c>
      <c r="AP6" s="5">
        <v>1.07755</v>
      </c>
      <c r="AQ6" s="5">
        <v>-0.49590000000000001</v>
      </c>
      <c r="AR6" s="5">
        <v>412.69230769230802</v>
      </c>
      <c r="AS6" s="5">
        <v>326.461538461538</v>
      </c>
      <c r="AT6" s="5">
        <v>339.9</v>
      </c>
      <c r="AU6" s="5">
        <v>386.57142857142901</v>
      </c>
      <c r="AV6" s="5">
        <v>368.76470588235298</v>
      </c>
      <c r="AW6" s="5">
        <v>359</v>
      </c>
      <c r="AX6" s="5">
        <v>347.45569620253201</v>
      </c>
      <c r="AY6" s="5">
        <v>366.77464788732402</v>
      </c>
      <c r="AZ6" s="5">
        <v>167</v>
      </c>
      <c r="BA6" s="5">
        <v>167</v>
      </c>
      <c r="BB6" s="5">
        <v>212</v>
      </c>
      <c r="BC6" s="5">
        <v>240</v>
      </c>
      <c r="BD6" s="5">
        <v>258</v>
      </c>
      <c r="BE6" s="5">
        <v>255</v>
      </c>
      <c r="BF6" s="5">
        <v>256</v>
      </c>
      <c r="BG6" s="5">
        <v>169</v>
      </c>
      <c r="BH6" s="5">
        <v>171</v>
      </c>
      <c r="BI6" s="5">
        <v>171</v>
      </c>
      <c r="BJ6" s="5">
        <v>181</v>
      </c>
      <c r="BK6" s="5">
        <v>169</v>
      </c>
      <c r="BL6" s="5">
        <v>193</v>
      </c>
      <c r="BM6" s="5">
        <v>173</v>
      </c>
      <c r="BN6" s="5">
        <v>158</v>
      </c>
      <c r="BO6" s="5">
        <v>252</v>
      </c>
      <c r="BP6" s="5">
        <v>157</v>
      </c>
      <c r="BQ6" s="5">
        <v>252</v>
      </c>
      <c r="BR6" s="5">
        <v>155</v>
      </c>
      <c r="BS6" s="5">
        <v>236</v>
      </c>
      <c r="BT6" s="5">
        <v>174</v>
      </c>
      <c r="BU6" s="5">
        <v>191</v>
      </c>
      <c r="BV6" s="5">
        <v>172</v>
      </c>
      <c r="BW6" s="5">
        <v>191</v>
      </c>
      <c r="BX6" s="5">
        <v>209</v>
      </c>
      <c r="BY6" s="5">
        <v>171</v>
      </c>
      <c r="BZ6" s="5">
        <v>160</v>
      </c>
      <c r="CA6" s="5">
        <v>233</v>
      </c>
      <c r="CB6" s="5">
        <v>152</v>
      </c>
      <c r="CC6" s="5">
        <v>252</v>
      </c>
      <c r="CD6" s="5">
        <v>156</v>
      </c>
      <c r="CE6" s="5">
        <v>252</v>
      </c>
      <c r="CF6" s="5">
        <v>168</v>
      </c>
      <c r="CG6" s="5">
        <v>235</v>
      </c>
      <c r="CH6" s="5">
        <v>152</v>
      </c>
      <c r="CI6" s="5">
        <v>197</v>
      </c>
    </row>
    <row r="7" spans="1:87" s="5" customFormat="1" ht="25" customHeight="1">
      <c r="A7" s="6" t="s">
        <v>40</v>
      </c>
      <c r="B7" s="10">
        <v>75</v>
      </c>
      <c r="C7" s="7" t="s">
        <v>6</v>
      </c>
      <c r="D7" s="2" t="str">
        <f t="shared" si="0"/>
        <v>R</v>
      </c>
      <c r="E7" s="8" t="s">
        <v>2</v>
      </c>
      <c r="F7" s="1">
        <v>21</v>
      </c>
      <c r="G7" s="9">
        <v>43495</v>
      </c>
      <c r="H7" s="5">
        <v>2.55179</v>
      </c>
      <c r="I7" s="5">
        <v>2.8412000000000002</v>
      </c>
      <c r="J7" s="5">
        <v>0.69260699999999997</v>
      </c>
      <c r="K7" s="5">
        <v>1.4355599999999999</v>
      </c>
      <c r="L7" s="5">
        <v>0.647671</v>
      </c>
      <c r="M7" s="5">
        <v>0.12887599999999999</v>
      </c>
      <c r="N7" s="5">
        <v>3.0920899999999998</v>
      </c>
      <c r="O7" s="5">
        <v>3.7814100000000002</v>
      </c>
      <c r="P7" s="5">
        <v>0.51944900000000005</v>
      </c>
      <c r="Q7" s="5">
        <v>0.98544900000000002</v>
      </c>
      <c r="R7" s="5">
        <v>0.290099</v>
      </c>
      <c r="S7" s="5">
        <v>1.78843</v>
      </c>
      <c r="T7" s="5">
        <v>-1.1977</v>
      </c>
      <c r="U7" s="5">
        <v>1.12046</v>
      </c>
      <c r="V7" s="5">
        <v>1.89283</v>
      </c>
      <c r="W7" s="5">
        <v>2.5675400000000002</v>
      </c>
      <c r="X7" s="5">
        <v>0.91874100000000003</v>
      </c>
      <c r="Y7" s="5">
        <v>1.9838199999999999</v>
      </c>
      <c r="Z7" s="5">
        <v>0.38991399999999998</v>
      </c>
      <c r="AA7" s="5">
        <v>2.18954</v>
      </c>
      <c r="AB7" s="5">
        <v>1.27386</v>
      </c>
      <c r="AC7" s="5">
        <v>2.6660200000000001</v>
      </c>
      <c r="AD7" s="5">
        <v>1.25752</v>
      </c>
      <c r="AE7" s="5">
        <v>2.8378700000000001</v>
      </c>
      <c r="AF7" s="5">
        <v>-2.8906399999999999</v>
      </c>
      <c r="AG7" s="5">
        <v>-1.19624</v>
      </c>
      <c r="AH7" s="5">
        <v>-0.928593</v>
      </c>
      <c r="AI7" s="5">
        <v>-0.55225800000000003</v>
      </c>
      <c r="AJ7" s="5">
        <v>-0.99646299999999999</v>
      </c>
      <c r="AK7" s="5">
        <v>-0.809388</v>
      </c>
      <c r="AL7" s="5">
        <v>-1.6411199999999999</v>
      </c>
      <c r="AM7" s="5">
        <v>-0.59903099999999998</v>
      </c>
      <c r="AN7" s="5">
        <v>-0.73807</v>
      </c>
      <c r="AO7" s="5">
        <v>-0.164299</v>
      </c>
      <c r="AP7" s="5">
        <v>-0.74438199999999999</v>
      </c>
      <c r="AQ7" s="5">
        <v>-0.113422</v>
      </c>
      <c r="AR7" s="5">
        <v>364</v>
      </c>
      <c r="AS7" s="5">
        <v>344.555555555556</v>
      </c>
      <c r="AT7" s="5">
        <v>322.08888888888902</v>
      </c>
      <c r="AU7" s="5">
        <v>390.83333333333297</v>
      </c>
      <c r="AV7" s="5">
        <v>351.125</v>
      </c>
      <c r="AW7" s="5">
        <v>359.30303030303003</v>
      </c>
      <c r="AX7" s="5">
        <v>335.39024390243901</v>
      </c>
      <c r="AY7" s="5">
        <v>367.67567567567602</v>
      </c>
      <c r="AZ7" s="5">
        <v>222</v>
      </c>
      <c r="BA7" s="5">
        <v>222</v>
      </c>
      <c r="BB7" s="5">
        <v>243</v>
      </c>
      <c r="BC7" s="5">
        <v>226</v>
      </c>
      <c r="BD7" s="5">
        <v>227.71799999999999</v>
      </c>
      <c r="BE7" s="5">
        <v>224.71799999999999</v>
      </c>
      <c r="BF7" s="5">
        <v>228.71799999999999</v>
      </c>
      <c r="BG7" s="5">
        <v>236.71799999999999</v>
      </c>
      <c r="BH7" s="5">
        <v>213</v>
      </c>
      <c r="BI7" s="5">
        <v>215</v>
      </c>
      <c r="BJ7" s="5">
        <v>217</v>
      </c>
      <c r="BK7" s="5">
        <v>214</v>
      </c>
      <c r="BL7" s="5">
        <v>181</v>
      </c>
      <c r="BM7" s="5">
        <v>160</v>
      </c>
      <c r="BN7" s="5">
        <v>196</v>
      </c>
      <c r="BO7" s="5">
        <v>177</v>
      </c>
      <c r="BP7" s="5">
        <v>186.71799999999999</v>
      </c>
      <c r="BQ7" s="5">
        <v>154.71799999999999</v>
      </c>
      <c r="BR7" s="5">
        <v>241.71799999999999</v>
      </c>
      <c r="BS7" s="5">
        <v>174.71799999999999</v>
      </c>
      <c r="BT7" s="5">
        <v>192</v>
      </c>
      <c r="BU7" s="5">
        <v>165</v>
      </c>
      <c r="BV7" s="5">
        <v>177</v>
      </c>
      <c r="BW7" s="5">
        <v>165</v>
      </c>
      <c r="BX7" s="5">
        <v>206</v>
      </c>
      <c r="BY7" s="5">
        <v>228</v>
      </c>
      <c r="BZ7" s="5">
        <v>230</v>
      </c>
      <c r="CA7" s="5">
        <v>244</v>
      </c>
      <c r="CB7" s="5">
        <v>222.71799999999999</v>
      </c>
      <c r="CC7" s="5">
        <v>230.71799999999999</v>
      </c>
      <c r="CD7" s="5">
        <v>225.71799999999999</v>
      </c>
      <c r="CE7" s="5">
        <v>224.71799999999999</v>
      </c>
      <c r="CF7" s="5">
        <v>212</v>
      </c>
      <c r="CG7" s="5">
        <v>218</v>
      </c>
      <c r="CH7" s="5">
        <v>213</v>
      </c>
      <c r="CI7" s="5">
        <v>212</v>
      </c>
    </row>
    <row r="8" spans="1:87" s="5" customFormat="1" ht="25" customHeight="1">
      <c r="A8" s="6" t="s">
        <v>41</v>
      </c>
      <c r="B8" s="10">
        <v>76</v>
      </c>
      <c r="C8" s="7" t="s">
        <v>4</v>
      </c>
      <c r="D8" s="2" t="str">
        <f t="shared" si="0"/>
        <v>R</v>
      </c>
      <c r="E8" s="8" t="s">
        <v>2</v>
      </c>
      <c r="F8" s="1">
        <v>19</v>
      </c>
      <c r="G8" s="9">
        <v>43495</v>
      </c>
      <c r="H8" s="5">
        <v>-0.25351800000000002</v>
      </c>
      <c r="I8" s="5">
        <v>4.1564899999999998</v>
      </c>
      <c r="J8" s="5">
        <v>1.5237400000000001</v>
      </c>
      <c r="K8" s="5">
        <v>-9.0795899999999999E-2</v>
      </c>
      <c r="L8" s="5">
        <v>-2.1076700000000002</v>
      </c>
      <c r="M8" s="5">
        <v>-0.90393299999999999</v>
      </c>
      <c r="N8" s="5">
        <v>1.84615</v>
      </c>
      <c r="O8" s="5">
        <v>0.47362599999999999</v>
      </c>
      <c r="P8" s="5">
        <v>0.432869</v>
      </c>
      <c r="Q8" s="5">
        <v>0.42757600000000001</v>
      </c>
      <c r="R8" s="5">
        <v>-0.47654999999999997</v>
      </c>
      <c r="S8" s="5">
        <v>0.36392400000000003</v>
      </c>
      <c r="T8" s="5">
        <v>-0.225915</v>
      </c>
      <c r="U8" s="5">
        <v>0.52529700000000001</v>
      </c>
      <c r="V8" s="5">
        <v>0.60043400000000002</v>
      </c>
      <c r="W8" s="5">
        <v>0.66244199999999998</v>
      </c>
      <c r="X8" s="5">
        <v>1.2055100000000001</v>
      </c>
      <c r="Y8" s="5">
        <v>1.82605</v>
      </c>
      <c r="Z8" s="5">
        <v>2.12635</v>
      </c>
      <c r="AA8" s="5">
        <v>1.88062</v>
      </c>
      <c r="AB8" s="5">
        <v>0.52019599999999999</v>
      </c>
      <c r="AC8" s="5">
        <v>0.87825600000000004</v>
      </c>
      <c r="AD8" s="5">
        <v>0.95523199999999997</v>
      </c>
      <c r="AE8" s="5">
        <v>0.61223099999999997</v>
      </c>
      <c r="AF8" s="5">
        <v>-0.90868499999999996</v>
      </c>
      <c r="AG8" s="5">
        <v>-0.29863899999999999</v>
      </c>
      <c r="AH8" s="5">
        <v>-0.19280800000000001</v>
      </c>
      <c r="AI8" s="5">
        <v>2.72629E-2</v>
      </c>
      <c r="AJ8" s="5">
        <v>0.398505</v>
      </c>
      <c r="AK8" s="5">
        <v>0.70437300000000003</v>
      </c>
      <c r="AL8" s="5">
        <v>0.131606</v>
      </c>
      <c r="AM8" s="5">
        <v>-0.47665400000000002</v>
      </c>
      <c r="AN8" s="5">
        <v>1.20431</v>
      </c>
      <c r="AO8" s="5">
        <v>0.53730900000000004</v>
      </c>
      <c r="AP8" s="5">
        <v>1.6251800000000001</v>
      </c>
      <c r="AQ8" s="5">
        <v>0.77296900000000002</v>
      </c>
      <c r="AR8" s="5">
        <v>366</v>
      </c>
      <c r="AS8" s="5">
        <v>333.52941176470603</v>
      </c>
      <c r="AT8" s="5">
        <v>336.79411764705901</v>
      </c>
      <c r="AU8" s="5">
        <v>336.4</v>
      </c>
      <c r="AV8" s="5">
        <v>373.29411764705901</v>
      </c>
      <c r="AW8" s="5">
        <v>361.84848484848499</v>
      </c>
      <c r="AX8" s="5">
        <v>343.93243243243199</v>
      </c>
      <c r="AY8" s="5">
        <v>360.92647058823502</v>
      </c>
      <c r="AZ8" s="5">
        <v>184.27199999999999</v>
      </c>
      <c r="BA8" s="5">
        <v>199.27199999999999</v>
      </c>
      <c r="BB8" s="5">
        <v>198</v>
      </c>
      <c r="BC8" s="5">
        <v>200</v>
      </c>
      <c r="BD8" s="5">
        <v>154.27199999999999</v>
      </c>
      <c r="BE8" s="5">
        <v>227.27199999999999</v>
      </c>
      <c r="BF8" s="5">
        <v>233</v>
      </c>
      <c r="BG8" s="5">
        <v>210</v>
      </c>
      <c r="BH8" s="5">
        <v>211</v>
      </c>
      <c r="BI8" s="5">
        <v>213</v>
      </c>
      <c r="BJ8" s="5">
        <v>215.27199999999999</v>
      </c>
      <c r="BK8" s="5">
        <v>214.27199999999999</v>
      </c>
      <c r="BL8" s="5">
        <v>192.27199999999999</v>
      </c>
      <c r="BM8" s="5">
        <v>178.27199999999999</v>
      </c>
      <c r="BN8" s="5">
        <v>201</v>
      </c>
      <c r="BO8" s="5">
        <v>173</v>
      </c>
      <c r="BP8" s="5">
        <v>172.27199999999999</v>
      </c>
      <c r="BQ8" s="5">
        <v>154.27199999999999</v>
      </c>
      <c r="BR8" s="5">
        <v>173</v>
      </c>
      <c r="BS8" s="5">
        <v>199</v>
      </c>
      <c r="BT8" s="5">
        <v>176</v>
      </c>
      <c r="BU8" s="5">
        <v>183</v>
      </c>
      <c r="BV8" s="5">
        <v>188.27199999999999</v>
      </c>
      <c r="BW8" s="5">
        <v>215.27199999999999</v>
      </c>
      <c r="BX8" s="5">
        <v>200.27199999999999</v>
      </c>
      <c r="BY8" s="5">
        <v>193.27199999999999</v>
      </c>
      <c r="BZ8" s="5">
        <v>204</v>
      </c>
      <c r="CA8" s="5">
        <v>196</v>
      </c>
      <c r="CB8" s="5">
        <v>202.27199999999999</v>
      </c>
      <c r="CC8" s="5">
        <v>154.27199999999999</v>
      </c>
      <c r="CD8" s="5">
        <v>230</v>
      </c>
      <c r="CE8" s="5">
        <v>202</v>
      </c>
      <c r="CF8" s="5">
        <v>212</v>
      </c>
      <c r="CG8" s="5">
        <v>210</v>
      </c>
      <c r="CH8" s="5">
        <v>209.27199999999999</v>
      </c>
      <c r="CI8" s="5">
        <v>212.27199999999999</v>
      </c>
    </row>
    <row r="9" spans="1:87" s="5" customFormat="1" ht="25" customHeight="1">
      <c r="A9" s="6" t="s">
        <v>42</v>
      </c>
      <c r="B9" s="10">
        <v>77</v>
      </c>
      <c r="C9" s="7" t="s">
        <v>1</v>
      </c>
      <c r="D9" s="11" t="str">
        <f t="shared" si="0"/>
        <v>T</v>
      </c>
      <c r="E9" s="8" t="s">
        <v>5</v>
      </c>
      <c r="F9" s="1">
        <v>27</v>
      </c>
      <c r="G9" s="9">
        <v>43496</v>
      </c>
      <c r="H9" s="5">
        <v>-0.74890800000000002</v>
      </c>
      <c r="I9" s="5">
        <v>-3.4009900000000002</v>
      </c>
      <c r="J9" s="5">
        <v>-3.13856</v>
      </c>
      <c r="K9" s="5">
        <v>-1.11717</v>
      </c>
      <c r="L9" s="5">
        <v>-0.99771699999999996</v>
      </c>
      <c r="M9" s="5">
        <v>-2.1697299999999999</v>
      </c>
      <c r="N9" s="5">
        <v>-0.95579899999999995</v>
      </c>
      <c r="O9" s="5">
        <v>-3.0169800000000002</v>
      </c>
      <c r="P9" s="5">
        <v>-0.89222400000000002</v>
      </c>
      <c r="Q9" s="5">
        <v>-2.2551800000000002</v>
      </c>
      <c r="R9" s="5">
        <v>-1.04321</v>
      </c>
      <c r="S9" s="5">
        <v>-2.2695799999999999</v>
      </c>
      <c r="T9" s="5">
        <v>-0.63813299999999995</v>
      </c>
      <c r="U9" s="5">
        <v>0.85592999999999997</v>
      </c>
      <c r="V9" s="5">
        <v>0.66808000000000001</v>
      </c>
      <c r="W9" s="5">
        <v>0.18875500000000001</v>
      </c>
      <c r="X9" s="5">
        <v>-0.33993899999999999</v>
      </c>
      <c r="Y9" s="5">
        <v>7.5313900000000003E-2</v>
      </c>
      <c r="Z9" s="5">
        <v>0.97736800000000001</v>
      </c>
      <c r="AA9" s="5">
        <v>2.1560000000000001</v>
      </c>
      <c r="AB9" s="5">
        <v>1.53748</v>
      </c>
      <c r="AC9" s="5">
        <v>0.68347599999999997</v>
      </c>
      <c r="AD9" s="5">
        <v>1.1141000000000001</v>
      </c>
      <c r="AE9" s="5">
        <v>1.8528899999999999</v>
      </c>
      <c r="AF9" s="5">
        <v>2.1392500000000001</v>
      </c>
      <c r="AG9" s="5">
        <v>2.4332600000000002</v>
      </c>
      <c r="AH9" s="5">
        <v>0.74219500000000005</v>
      </c>
      <c r="AI9" s="5">
        <v>-9.6149299999999993E-2</v>
      </c>
      <c r="AJ9" s="5">
        <v>0.82058200000000003</v>
      </c>
      <c r="AK9" s="5">
        <v>0.40258899999999997</v>
      </c>
      <c r="AL9" s="5">
        <v>2.7254</v>
      </c>
      <c r="AM9" s="5">
        <v>1.5652600000000001</v>
      </c>
      <c r="AN9" s="5">
        <v>0.79232100000000005</v>
      </c>
      <c r="AO9" s="5">
        <v>6.8504899999999994E-2</v>
      </c>
      <c r="AP9" s="5">
        <v>0.87661299999999998</v>
      </c>
      <c r="AQ9" s="5">
        <v>1.50336</v>
      </c>
      <c r="AR9" s="5">
        <v>321.81818181818198</v>
      </c>
      <c r="AS9" s="5">
        <v>327.16666666666703</v>
      </c>
      <c r="AT9" s="5">
        <v>318.90243902438999</v>
      </c>
      <c r="AU9" s="5">
        <v>374.81818181818198</v>
      </c>
      <c r="AV9" s="5">
        <v>374.6</v>
      </c>
      <c r="AW9" s="5">
        <v>364.87096774193498</v>
      </c>
      <c r="AX9" s="5">
        <v>321.93421052631601</v>
      </c>
      <c r="AY9" s="5">
        <v>369.092307692308</v>
      </c>
      <c r="AZ9" s="5">
        <v>238</v>
      </c>
      <c r="BA9" s="5">
        <v>182</v>
      </c>
      <c r="BB9" s="5">
        <v>261</v>
      </c>
      <c r="BC9" s="5">
        <v>175</v>
      </c>
      <c r="BD9" s="5">
        <v>256</v>
      </c>
      <c r="BE9" s="5">
        <v>192</v>
      </c>
      <c r="BF9" s="5">
        <v>253</v>
      </c>
      <c r="BG9" s="5">
        <v>174</v>
      </c>
      <c r="BH9" s="5">
        <v>275</v>
      </c>
      <c r="BI9" s="5">
        <v>174</v>
      </c>
      <c r="BJ9" s="5">
        <v>237</v>
      </c>
      <c r="BK9" s="5">
        <v>167</v>
      </c>
      <c r="BL9" s="5">
        <v>175</v>
      </c>
      <c r="BM9" s="5">
        <v>169</v>
      </c>
      <c r="BN9" s="5">
        <v>163</v>
      </c>
      <c r="BO9" s="5">
        <v>221</v>
      </c>
      <c r="BP9" s="5">
        <v>166</v>
      </c>
      <c r="BQ9" s="5">
        <v>172</v>
      </c>
      <c r="BR9" s="5">
        <v>169</v>
      </c>
      <c r="BS9" s="5">
        <v>173</v>
      </c>
      <c r="BT9" s="5">
        <v>172</v>
      </c>
      <c r="BU9" s="5">
        <v>172</v>
      </c>
      <c r="BV9" s="5">
        <v>176</v>
      </c>
      <c r="BW9" s="5">
        <v>174</v>
      </c>
      <c r="BX9" s="5">
        <v>245</v>
      </c>
      <c r="BY9" s="5">
        <v>213</v>
      </c>
      <c r="BZ9" s="5">
        <v>194</v>
      </c>
      <c r="CA9" s="5">
        <v>220</v>
      </c>
      <c r="CB9" s="5">
        <v>252</v>
      </c>
      <c r="CC9" s="5">
        <v>231</v>
      </c>
      <c r="CD9" s="5">
        <v>221</v>
      </c>
      <c r="CE9" s="5">
        <v>231</v>
      </c>
      <c r="CF9" s="5">
        <v>224</v>
      </c>
      <c r="CG9" s="5">
        <v>241</v>
      </c>
      <c r="CH9" s="5">
        <v>224</v>
      </c>
      <c r="CI9" s="5">
        <v>219</v>
      </c>
    </row>
    <row r="10" spans="1:87" s="5" customFormat="1" ht="25" customHeight="1">
      <c r="A10" s="6" t="s">
        <v>43</v>
      </c>
      <c r="B10" s="10">
        <v>78</v>
      </c>
      <c r="C10" s="7" t="s">
        <v>3</v>
      </c>
      <c r="D10" s="2" t="str">
        <f t="shared" si="0"/>
        <v>T</v>
      </c>
      <c r="E10" s="8" t="s">
        <v>2</v>
      </c>
      <c r="F10" s="1">
        <v>20</v>
      </c>
      <c r="G10" s="9">
        <v>43500</v>
      </c>
      <c r="H10" s="5">
        <v>0.83673699999999995</v>
      </c>
      <c r="I10" s="5">
        <v>1.7786500000000001</v>
      </c>
      <c r="J10" s="5">
        <v>-0.16433300000000001</v>
      </c>
      <c r="K10" s="5">
        <v>0.285638</v>
      </c>
      <c r="L10" s="5">
        <v>1.2634099999999999</v>
      </c>
      <c r="M10" s="5">
        <v>0.60161799999999999</v>
      </c>
      <c r="N10" s="5">
        <v>0.254604</v>
      </c>
      <c r="O10" s="5">
        <v>-0.73897400000000002</v>
      </c>
      <c r="P10" s="5">
        <v>2.0037400000000001</v>
      </c>
      <c r="Q10" s="5">
        <v>1.1781600000000001</v>
      </c>
      <c r="R10" s="5">
        <v>0.79688300000000001</v>
      </c>
      <c r="S10" s="5">
        <v>1.5799500000000001E-2</v>
      </c>
      <c r="T10" s="5">
        <v>0.11566800000000001</v>
      </c>
      <c r="U10" s="5">
        <v>0.620753</v>
      </c>
      <c r="V10" s="5">
        <v>1.50105</v>
      </c>
      <c r="W10" s="5">
        <v>0.84126900000000004</v>
      </c>
      <c r="X10" s="5">
        <v>1.7621599999999999</v>
      </c>
      <c r="Y10" s="5">
        <v>1.7115499999999999</v>
      </c>
      <c r="Z10" s="5">
        <v>5.2893100000000004</v>
      </c>
      <c r="AA10" s="5">
        <v>6.1011199999999999</v>
      </c>
      <c r="AB10" s="5">
        <v>4.0631599999999999</v>
      </c>
      <c r="AC10" s="5">
        <v>3.5539000000000001</v>
      </c>
      <c r="AD10" s="5">
        <v>4.7901199999999999</v>
      </c>
      <c r="AE10" s="5">
        <v>3.28667</v>
      </c>
      <c r="AF10" s="5">
        <v>-1.15612</v>
      </c>
      <c r="AG10" s="5">
        <v>-2.32565</v>
      </c>
      <c r="AH10" s="5">
        <v>1.05545</v>
      </c>
      <c r="AI10" s="5">
        <v>-0.58287599999999995</v>
      </c>
      <c r="AJ10" s="5">
        <v>0.91798299999999999</v>
      </c>
      <c r="AK10" s="5">
        <v>0.27515400000000001</v>
      </c>
      <c r="AL10" s="5">
        <v>-2.3475100000000002</v>
      </c>
      <c r="AM10" s="5">
        <v>-0.34199000000000002</v>
      </c>
      <c r="AN10" s="5">
        <v>0.46195999999999998</v>
      </c>
      <c r="AO10" s="5">
        <v>-0.65421300000000004</v>
      </c>
      <c r="AP10" s="5">
        <v>0.72106499999999996</v>
      </c>
      <c r="AQ10" s="5">
        <v>-1.06332</v>
      </c>
      <c r="AR10" s="5">
        <v>336.18181818181802</v>
      </c>
      <c r="AS10" s="5">
        <v>289.3</v>
      </c>
      <c r="AT10" s="5">
        <v>297.02631578947398</v>
      </c>
      <c r="AU10" s="5">
        <v>329.38461538461502</v>
      </c>
      <c r="AV10" s="5">
        <v>352.25</v>
      </c>
      <c r="AW10" s="5">
        <v>340.88888888888903</v>
      </c>
      <c r="AX10" s="5">
        <v>308.21686746988001</v>
      </c>
      <c r="AY10" s="5">
        <v>341.88461538461502</v>
      </c>
      <c r="AZ10" s="5">
        <v>200</v>
      </c>
      <c r="BA10" s="5">
        <v>192</v>
      </c>
      <c r="BB10" s="5">
        <v>263</v>
      </c>
      <c r="BC10" s="5">
        <v>233</v>
      </c>
      <c r="BD10" s="5">
        <v>272</v>
      </c>
      <c r="BE10" s="5">
        <v>245</v>
      </c>
      <c r="BF10" s="5">
        <v>217</v>
      </c>
      <c r="BG10" s="5">
        <v>216</v>
      </c>
      <c r="BH10" s="5">
        <v>208</v>
      </c>
      <c r="BI10" s="5">
        <v>206</v>
      </c>
      <c r="BJ10" s="5">
        <v>207</v>
      </c>
      <c r="BK10" s="5">
        <v>197</v>
      </c>
      <c r="BL10" s="5">
        <v>180</v>
      </c>
      <c r="BM10" s="5">
        <v>182</v>
      </c>
      <c r="BN10" s="5">
        <v>154</v>
      </c>
      <c r="BO10" s="5">
        <v>152</v>
      </c>
      <c r="BP10" s="5">
        <v>164</v>
      </c>
      <c r="BQ10" s="5">
        <v>156</v>
      </c>
      <c r="BR10" s="5">
        <v>152</v>
      </c>
      <c r="BS10" s="5">
        <v>182</v>
      </c>
      <c r="BT10" s="5">
        <v>179</v>
      </c>
      <c r="BU10" s="5">
        <v>190</v>
      </c>
      <c r="BV10" s="5">
        <v>152</v>
      </c>
      <c r="BW10" s="5">
        <v>196</v>
      </c>
      <c r="BX10" s="5">
        <v>215</v>
      </c>
      <c r="BY10" s="5">
        <v>200</v>
      </c>
      <c r="BZ10" s="5">
        <v>227</v>
      </c>
      <c r="CA10" s="5">
        <v>230</v>
      </c>
      <c r="CB10" s="5">
        <v>252</v>
      </c>
      <c r="CC10" s="5">
        <v>243</v>
      </c>
      <c r="CD10" s="5">
        <v>241</v>
      </c>
      <c r="CE10" s="5">
        <v>220</v>
      </c>
      <c r="CF10" s="5">
        <v>182</v>
      </c>
      <c r="CG10" s="5">
        <v>219</v>
      </c>
      <c r="CH10" s="5">
        <v>173</v>
      </c>
      <c r="CI10" s="5">
        <v>221</v>
      </c>
    </row>
    <row r="11" spans="1:87" s="5" customFormat="1" ht="25" customHeight="1">
      <c r="A11" s="6" t="s">
        <v>44</v>
      </c>
      <c r="B11" s="10">
        <v>79</v>
      </c>
      <c r="C11" s="7" t="s">
        <v>6</v>
      </c>
      <c r="D11" s="2" t="str">
        <f t="shared" si="0"/>
        <v>R</v>
      </c>
      <c r="E11" s="8" t="s">
        <v>2</v>
      </c>
      <c r="F11" s="1">
        <v>19</v>
      </c>
      <c r="G11" s="9">
        <v>43501</v>
      </c>
      <c r="H11" s="5">
        <v>1.5071600000000001</v>
      </c>
      <c r="I11" s="5">
        <v>1.2949200000000001</v>
      </c>
      <c r="J11" s="5">
        <v>-2.9349400000000001</v>
      </c>
      <c r="K11" s="5">
        <v>-2.1412900000000001</v>
      </c>
      <c r="L11" s="5">
        <v>-2.5062799999999998</v>
      </c>
      <c r="M11" s="5">
        <v>-1.7644</v>
      </c>
      <c r="N11" s="5">
        <v>0.85083600000000004</v>
      </c>
      <c r="O11" s="5">
        <v>1.0254000000000001</v>
      </c>
      <c r="P11" s="5">
        <v>-1.7182599999999999</v>
      </c>
      <c r="Q11" s="5">
        <v>-1.7257800000000001</v>
      </c>
      <c r="R11" s="5">
        <v>-0.120255</v>
      </c>
      <c r="S11" s="5">
        <v>-0.39694099999999999</v>
      </c>
      <c r="T11" s="5">
        <v>-1.2232700000000001E-2</v>
      </c>
      <c r="U11" s="5">
        <v>0.49182900000000002</v>
      </c>
      <c r="V11" s="5">
        <v>2.5801500000000002</v>
      </c>
      <c r="W11" s="5">
        <v>0.99144200000000005</v>
      </c>
      <c r="X11" s="5">
        <v>2.4464600000000001</v>
      </c>
      <c r="Y11" s="5">
        <v>1.58802</v>
      </c>
      <c r="Z11" s="5">
        <v>2.3245499999999999</v>
      </c>
      <c r="AA11" s="5">
        <v>1.61581</v>
      </c>
      <c r="AB11" s="5">
        <v>1.5033799999999999</v>
      </c>
      <c r="AC11" s="5">
        <v>1.19486</v>
      </c>
      <c r="AD11" s="5">
        <v>2.1479200000000001</v>
      </c>
      <c r="AE11" s="5">
        <v>1.2384900000000001</v>
      </c>
      <c r="AF11" s="5">
        <v>-0.43803599999999998</v>
      </c>
      <c r="AG11" s="5">
        <v>0.291574</v>
      </c>
      <c r="AH11" s="5">
        <v>1.95764</v>
      </c>
      <c r="AI11" s="5">
        <v>0.315502</v>
      </c>
      <c r="AJ11" s="5">
        <v>1.93089</v>
      </c>
      <c r="AK11" s="5">
        <v>0.90563000000000005</v>
      </c>
      <c r="AL11" s="5">
        <v>1.54725</v>
      </c>
      <c r="AM11" s="5">
        <v>1.08945</v>
      </c>
      <c r="AN11" s="5">
        <v>1.5832299999999999</v>
      </c>
      <c r="AO11" s="5">
        <v>1.31749</v>
      </c>
      <c r="AP11" s="5">
        <v>2.1362000000000001</v>
      </c>
      <c r="AQ11" s="5">
        <v>0.99473900000000004</v>
      </c>
      <c r="AR11" s="5">
        <v>354.66666666666703</v>
      </c>
      <c r="AS11" s="5">
        <v>274.57142857142901</v>
      </c>
      <c r="AT11" s="5">
        <v>291.02857142857101</v>
      </c>
      <c r="AU11" s="5">
        <v>384.35294117647101</v>
      </c>
      <c r="AV11" s="5">
        <v>364.16666666666703</v>
      </c>
      <c r="AW11" s="5">
        <v>361.447368421053</v>
      </c>
      <c r="AX11" s="5">
        <v>297.35897435897402</v>
      </c>
      <c r="AY11" s="5">
        <v>366.73750000000001</v>
      </c>
      <c r="AZ11" s="5">
        <v>212</v>
      </c>
      <c r="BA11" s="5">
        <v>221</v>
      </c>
      <c r="BB11" s="5">
        <v>179</v>
      </c>
      <c r="BC11" s="5">
        <v>184</v>
      </c>
      <c r="BD11" s="5">
        <v>176.90700000000001</v>
      </c>
      <c r="BE11" s="5">
        <v>167.90700000000001</v>
      </c>
      <c r="BF11" s="5">
        <v>300</v>
      </c>
      <c r="BG11" s="5">
        <v>300</v>
      </c>
      <c r="BH11" s="5">
        <v>186.90700000000001</v>
      </c>
      <c r="BI11" s="5">
        <v>177.90700000000001</v>
      </c>
      <c r="BJ11" s="5">
        <v>170.90700000000001</v>
      </c>
      <c r="BK11" s="5">
        <v>171.90700000000001</v>
      </c>
      <c r="BL11" s="5">
        <v>155</v>
      </c>
      <c r="BM11" s="5">
        <v>162</v>
      </c>
      <c r="BN11" s="5">
        <v>164</v>
      </c>
      <c r="BO11" s="5">
        <v>159</v>
      </c>
      <c r="BP11" s="5">
        <v>154.90700000000001</v>
      </c>
      <c r="BQ11" s="5">
        <v>154.90700000000001</v>
      </c>
      <c r="BR11" s="5">
        <v>152</v>
      </c>
      <c r="BS11" s="5">
        <v>152</v>
      </c>
      <c r="BT11" s="5">
        <v>155.90700000000001</v>
      </c>
      <c r="BU11" s="5">
        <v>163.90700000000001</v>
      </c>
      <c r="BV11" s="5">
        <v>154.90700000000001</v>
      </c>
      <c r="BW11" s="5">
        <v>154.90700000000001</v>
      </c>
      <c r="BX11" s="5">
        <v>152</v>
      </c>
      <c r="BY11" s="5">
        <v>164</v>
      </c>
      <c r="BZ11" s="5">
        <v>172</v>
      </c>
      <c r="CA11" s="5">
        <v>167</v>
      </c>
      <c r="CB11" s="5">
        <v>154.90700000000001</v>
      </c>
      <c r="CC11" s="5">
        <v>164.90700000000001</v>
      </c>
      <c r="CD11" s="5">
        <v>152</v>
      </c>
      <c r="CE11" s="5">
        <v>197</v>
      </c>
      <c r="CF11" s="5">
        <v>160.90700000000001</v>
      </c>
      <c r="CG11" s="5">
        <v>178.90700000000001</v>
      </c>
      <c r="CH11" s="5">
        <v>154.90700000000001</v>
      </c>
      <c r="CI11" s="5">
        <v>161.90700000000001</v>
      </c>
    </row>
    <row r="12" spans="1:87" s="5" customFormat="1" ht="25" customHeight="1">
      <c r="A12" s="6" t="s">
        <v>45</v>
      </c>
      <c r="B12" s="10">
        <v>80</v>
      </c>
      <c r="C12" s="7" t="s">
        <v>4</v>
      </c>
      <c r="D12" s="2" t="str">
        <f t="shared" si="0"/>
        <v>R</v>
      </c>
      <c r="E12" s="8" t="s">
        <v>2</v>
      </c>
      <c r="F12" s="1">
        <v>18</v>
      </c>
      <c r="G12" s="9">
        <v>43502</v>
      </c>
      <c r="H12" s="5">
        <v>-0.16353100000000001</v>
      </c>
      <c r="I12" s="5">
        <v>1.70278</v>
      </c>
      <c r="J12" s="5">
        <v>1.18022</v>
      </c>
      <c r="K12" s="5">
        <v>1.2172000000000001</v>
      </c>
      <c r="L12" s="5">
        <v>-1.2363999999999999</v>
      </c>
      <c r="M12" s="5">
        <v>-0.41586600000000001</v>
      </c>
      <c r="N12" s="5">
        <v>-0.58351699999999995</v>
      </c>
      <c r="O12" s="5">
        <v>-0.13209499999999999</v>
      </c>
      <c r="P12" s="5">
        <v>0.39249600000000001</v>
      </c>
      <c r="Q12" s="5">
        <v>1.0076700000000001</v>
      </c>
      <c r="R12" s="5">
        <v>-1.9676400000000001</v>
      </c>
      <c r="S12" s="5">
        <v>0.189142</v>
      </c>
      <c r="T12" s="5">
        <v>1.3285400000000001</v>
      </c>
      <c r="U12" s="5">
        <v>1.8010900000000001</v>
      </c>
      <c r="V12" s="5">
        <v>2.41859</v>
      </c>
      <c r="W12" s="5">
        <v>4.5053999999999998</v>
      </c>
      <c r="X12" s="5">
        <v>3.3091699999999999</v>
      </c>
      <c r="Y12" s="5">
        <v>5.3526499999999997</v>
      </c>
      <c r="Z12" s="5">
        <v>7.7569299999999997</v>
      </c>
      <c r="AA12" s="5">
        <v>9.2015999999999991</v>
      </c>
      <c r="AB12" s="5">
        <v>4.59354</v>
      </c>
      <c r="AC12" s="5">
        <v>5.7695400000000001</v>
      </c>
      <c r="AD12" s="5">
        <v>5.1819199999999999</v>
      </c>
      <c r="AE12" s="5">
        <v>6.5965499999999997</v>
      </c>
      <c r="AF12" s="5">
        <v>-1.4253800000000001</v>
      </c>
      <c r="AG12" s="5">
        <v>-0.99950000000000006</v>
      </c>
      <c r="AH12" s="5">
        <v>-1.95774</v>
      </c>
      <c r="AI12" s="5">
        <v>-0.62835700000000005</v>
      </c>
      <c r="AJ12" s="5">
        <v>-1.03714</v>
      </c>
      <c r="AK12" s="5">
        <v>0.18568299999999999</v>
      </c>
      <c r="AL12" s="5">
        <v>-1.24654</v>
      </c>
      <c r="AM12" s="5">
        <v>-1.0766100000000001</v>
      </c>
      <c r="AN12" s="5">
        <v>-2.0043700000000002</v>
      </c>
      <c r="AO12" s="5">
        <v>-1.11273</v>
      </c>
      <c r="AP12" s="5">
        <v>-1.05366</v>
      </c>
      <c r="AQ12" s="5">
        <v>-0.14999799999999999</v>
      </c>
      <c r="AR12" s="5">
        <v>330.3</v>
      </c>
      <c r="AS12" s="5">
        <v>303.875</v>
      </c>
      <c r="AT12" s="5">
        <v>314</v>
      </c>
      <c r="AU12" s="5">
        <v>334.33333333333297</v>
      </c>
      <c r="AV12" s="5">
        <v>331.5</v>
      </c>
      <c r="AW12" s="5">
        <v>338.83333333333297</v>
      </c>
      <c r="AX12" s="5">
        <v>317.68674698795201</v>
      </c>
      <c r="AY12" s="5">
        <v>337.207317073171</v>
      </c>
      <c r="AZ12" s="5">
        <v>200</v>
      </c>
      <c r="BA12" s="5">
        <v>195</v>
      </c>
      <c r="BB12" s="5">
        <v>268</v>
      </c>
      <c r="BC12" s="5">
        <v>218</v>
      </c>
      <c r="BD12" s="5">
        <v>237</v>
      </c>
      <c r="BE12" s="5">
        <v>233</v>
      </c>
      <c r="BF12" s="5">
        <v>186</v>
      </c>
      <c r="BG12" s="5">
        <v>198</v>
      </c>
      <c r="BH12" s="5">
        <v>187</v>
      </c>
      <c r="BI12" s="5">
        <v>187</v>
      </c>
      <c r="BJ12" s="5">
        <v>187</v>
      </c>
      <c r="BK12" s="5">
        <v>184</v>
      </c>
      <c r="BL12" s="5">
        <v>173</v>
      </c>
      <c r="BM12" s="5">
        <v>178</v>
      </c>
      <c r="BN12" s="5">
        <v>195</v>
      </c>
      <c r="BO12" s="5">
        <v>180</v>
      </c>
      <c r="BP12" s="5">
        <v>163</v>
      </c>
      <c r="BQ12" s="5">
        <v>172</v>
      </c>
      <c r="BR12" s="5">
        <v>170</v>
      </c>
      <c r="BS12" s="5">
        <v>157</v>
      </c>
      <c r="BT12" s="5">
        <v>176</v>
      </c>
      <c r="BU12" s="5">
        <v>161</v>
      </c>
      <c r="BV12" s="5">
        <v>171</v>
      </c>
      <c r="BW12" s="5">
        <v>160</v>
      </c>
      <c r="BX12" s="5">
        <v>185</v>
      </c>
      <c r="BY12" s="5">
        <v>205</v>
      </c>
      <c r="BZ12" s="5">
        <v>210</v>
      </c>
      <c r="CA12" s="5">
        <v>225</v>
      </c>
      <c r="CB12" s="5">
        <v>202</v>
      </c>
      <c r="CC12" s="5">
        <v>237</v>
      </c>
      <c r="CD12" s="5">
        <v>196</v>
      </c>
      <c r="CE12" s="5">
        <v>212</v>
      </c>
      <c r="CF12" s="5">
        <v>217</v>
      </c>
      <c r="CG12" s="5">
        <v>189</v>
      </c>
      <c r="CH12" s="5">
        <v>205</v>
      </c>
      <c r="CI12" s="5">
        <v>189</v>
      </c>
    </row>
    <row r="13" spans="1:87" s="5" customFormat="1" ht="25" customHeight="1">
      <c r="A13" s="6" t="s">
        <v>46</v>
      </c>
      <c r="B13" s="10">
        <v>81</v>
      </c>
      <c r="C13" s="7" t="s">
        <v>1</v>
      </c>
      <c r="D13" s="2" t="str">
        <f t="shared" si="0"/>
        <v>T</v>
      </c>
      <c r="E13" s="8" t="s">
        <v>2</v>
      </c>
      <c r="F13" s="1">
        <v>18</v>
      </c>
      <c r="G13" s="9">
        <v>43502</v>
      </c>
      <c r="H13" s="5">
        <v>2.4025599999999998</v>
      </c>
      <c r="I13" s="5">
        <v>1.23203</v>
      </c>
      <c r="J13" s="5">
        <v>0.73300500000000002</v>
      </c>
      <c r="K13" s="5">
        <v>2.7919099999999999E-2</v>
      </c>
      <c r="L13" s="5">
        <v>0.435471</v>
      </c>
      <c r="M13" s="5">
        <v>0.71516400000000002</v>
      </c>
      <c r="N13" s="5">
        <v>1.7210799999999999</v>
      </c>
      <c r="O13" s="5">
        <v>0.38749299999999998</v>
      </c>
      <c r="P13" s="5">
        <v>-0.37797999999999998</v>
      </c>
      <c r="Q13" s="5">
        <v>-0.88217199999999996</v>
      </c>
      <c r="R13" s="5">
        <v>0.55346399999999996</v>
      </c>
      <c r="S13" s="5">
        <v>0.802369</v>
      </c>
      <c r="T13" s="5">
        <v>1.3992500000000001</v>
      </c>
      <c r="U13" s="5">
        <v>1.93129</v>
      </c>
      <c r="V13" s="5">
        <v>0.85722699999999996</v>
      </c>
      <c r="W13" s="5">
        <v>1.0345899999999999</v>
      </c>
      <c r="X13" s="5">
        <v>-4.71397E-2</v>
      </c>
      <c r="Y13" s="5">
        <v>0.86446199999999995</v>
      </c>
      <c r="Z13" s="5">
        <v>1.94783</v>
      </c>
      <c r="AA13" s="5">
        <v>4.7862</v>
      </c>
      <c r="AB13" s="5">
        <v>2.7012</v>
      </c>
      <c r="AC13" s="5">
        <v>5.7831599999999996</v>
      </c>
      <c r="AD13" s="5">
        <v>0.62310500000000002</v>
      </c>
      <c r="AE13" s="5">
        <v>3.5128699999999999</v>
      </c>
      <c r="AF13" s="5">
        <v>-2.5643400000000001</v>
      </c>
      <c r="AG13" s="5">
        <v>-0.66203100000000004</v>
      </c>
      <c r="AH13" s="5">
        <v>-0.97520600000000002</v>
      </c>
      <c r="AI13" s="5">
        <v>-0.40155299999999999</v>
      </c>
      <c r="AJ13" s="5">
        <v>-1.5277799999999999</v>
      </c>
      <c r="AK13" s="5">
        <v>-1.05843</v>
      </c>
      <c r="AL13" s="5">
        <v>7.6979099999999995E-2</v>
      </c>
      <c r="AM13" s="5">
        <v>0.92565600000000003</v>
      </c>
      <c r="AN13" s="5">
        <v>-2.4499900000000001</v>
      </c>
      <c r="AO13" s="5">
        <v>1.78142</v>
      </c>
      <c r="AP13" s="5">
        <v>-1.39201</v>
      </c>
      <c r="AQ13" s="5">
        <v>1.7708999999999999</v>
      </c>
      <c r="AR13" s="5">
        <v>307.21052631578902</v>
      </c>
      <c r="AS13" s="5">
        <v>290.304347826087</v>
      </c>
      <c r="AT13" s="5">
        <v>296.79487179487199</v>
      </c>
      <c r="AU13" s="5">
        <v>342.857142857143</v>
      </c>
      <c r="AV13" s="5">
        <v>413.29411764705901</v>
      </c>
      <c r="AW13" s="5">
        <v>385.16279069767398</v>
      </c>
      <c r="AX13" s="5">
        <v>297.39506172839498</v>
      </c>
      <c r="AY13" s="5">
        <v>383.02666666666698</v>
      </c>
      <c r="AZ13" s="5">
        <v>202</v>
      </c>
      <c r="BA13" s="5">
        <v>210</v>
      </c>
      <c r="BB13" s="5">
        <v>253.49600000000001</v>
      </c>
      <c r="BC13" s="5">
        <v>302.49599999999998</v>
      </c>
      <c r="BD13" s="5">
        <v>214</v>
      </c>
      <c r="BE13" s="5">
        <v>210</v>
      </c>
      <c r="BF13" s="5">
        <v>257</v>
      </c>
      <c r="BG13" s="5">
        <v>229</v>
      </c>
      <c r="BH13" s="5">
        <v>193</v>
      </c>
      <c r="BI13" s="5">
        <v>281</v>
      </c>
      <c r="BJ13" s="5">
        <v>205</v>
      </c>
      <c r="BK13" s="5">
        <v>206</v>
      </c>
      <c r="BL13" s="5">
        <v>211</v>
      </c>
      <c r="BM13" s="5">
        <v>179</v>
      </c>
      <c r="BN13" s="5">
        <v>192.49600000000001</v>
      </c>
      <c r="BO13" s="5">
        <v>180.49600000000001</v>
      </c>
      <c r="BP13" s="5">
        <v>184</v>
      </c>
      <c r="BQ13" s="5">
        <v>178</v>
      </c>
      <c r="BR13" s="5">
        <v>215</v>
      </c>
      <c r="BS13" s="5">
        <v>176</v>
      </c>
      <c r="BT13" s="5">
        <v>184</v>
      </c>
      <c r="BU13" s="5">
        <v>176</v>
      </c>
      <c r="BV13" s="5">
        <v>210</v>
      </c>
      <c r="BW13" s="5">
        <v>192</v>
      </c>
      <c r="BX13" s="5">
        <v>218</v>
      </c>
      <c r="BY13" s="5">
        <v>197</v>
      </c>
      <c r="BZ13" s="5">
        <v>215.49600000000001</v>
      </c>
      <c r="CA13" s="5">
        <v>193.49600000000001</v>
      </c>
      <c r="CB13" s="5">
        <v>212</v>
      </c>
      <c r="CC13" s="5">
        <v>194</v>
      </c>
      <c r="CD13" s="5">
        <v>218</v>
      </c>
      <c r="CE13" s="5">
        <v>189</v>
      </c>
      <c r="CF13" s="5">
        <v>197</v>
      </c>
      <c r="CG13" s="5">
        <v>185</v>
      </c>
      <c r="CH13" s="5">
        <v>207</v>
      </c>
      <c r="CI13" s="5">
        <v>193</v>
      </c>
    </row>
    <row r="14" spans="1:87" s="5" customFormat="1" ht="25" customHeight="1">
      <c r="A14" s="6" t="s">
        <v>47</v>
      </c>
      <c r="B14" s="10">
        <v>82</v>
      </c>
      <c r="C14" s="7" t="s">
        <v>3</v>
      </c>
      <c r="D14" s="2" t="str">
        <f t="shared" si="0"/>
        <v>T</v>
      </c>
      <c r="E14" s="8" t="s">
        <v>2</v>
      </c>
      <c r="F14" s="1">
        <v>25</v>
      </c>
      <c r="G14" s="9">
        <v>43503</v>
      </c>
      <c r="H14" s="5">
        <v>3.87643</v>
      </c>
      <c r="I14" s="5">
        <v>3.8072499999999998</v>
      </c>
      <c r="J14" s="5">
        <v>0.77271599999999996</v>
      </c>
      <c r="K14" s="5">
        <v>0.71699299999999999</v>
      </c>
      <c r="L14" s="5">
        <v>1.8595600000000001</v>
      </c>
      <c r="M14" s="5">
        <v>1.95726</v>
      </c>
      <c r="N14" s="5">
        <v>4.2353100000000001</v>
      </c>
      <c r="O14" s="5">
        <v>4.5465400000000002</v>
      </c>
      <c r="P14" s="5">
        <v>1.66801</v>
      </c>
      <c r="Q14" s="5">
        <v>2.6938599999999999</v>
      </c>
      <c r="R14" s="5">
        <v>2.08203</v>
      </c>
      <c r="S14" s="5">
        <v>2.70316</v>
      </c>
      <c r="T14" s="5">
        <v>-1.63897</v>
      </c>
      <c r="U14" s="5">
        <v>-1.0290999999999999</v>
      </c>
      <c r="V14" s="5">
        <v>1.8418600000000001</v>
      </c>
      <c r="W14" s="5">
        <v>2.8771399999999998</v>
      </c>
      <c r="X14" s="5">
        <v>0.61477400000000004</v>
      </c>
      <c r="Y14" s="5">
        <v>0.93807799999999997</v>
      </c>
      <c r="Z14" s="5">
        <v>-0.75167499999999998</v>
      </c>
      <c r="AA14" s="5">
        <v>1.7229699999999999</v>
      </c>
      <c r="AB14" s="5">
        <v>0.82963900000000002</v>
      </c>
      <c r="AC14" s="5">
        <v>2.41432</v>
      </c>
      <c r="AD14" s="5">
        <v>1.56087</v>
      </c>
      <c r="AE14" s="5">
        <v>2.7812100000000002</v>
      </c>
      <c r="AF14" s="5">
        <v>-1.8027500000000001</v>
      </c>
      <c r="AG14" s="5">
        <v>-1.13296</v>
      </c>
      <c r="AH14" s="5">
        <v>-0.58639799999999997</v>
      </c>
      <c r="AI14" s="5">
        <v>1.1860200000000001</v>
      </c>
      <c r="AJ14" s="5">
        <v>-0.79504699999999995</v>
      </c>
      <c r="AK14" s="5">
        <v>-0.38444699999999998</v>
      </c>
      <c r="AL14" s="5">
        <v>-3.0328200000000001</v>
      </c>
      <c r="AM14" s="5">
        <v>1.18584</v>
      </c>
      <c r="AN14" s="5">
        <v>-1.41168</v>
      </c>
      <c r="AO14" s="5">
        <v>0.21488499999999999</v>
      </c>
      <c r="AP14" s="5">
        <v>-0.909196</v>
      </c>
      <c r="AQ14" s="5">
        <v>1.05955</v>
      </c>
      <c r="AR14" s="5">
        <v>291.68421052631601</v>
      </c>
      <c r="AS14" s="5">
        <v>264.61111111111097</v>
      </c>
      <c r="AT14" s="5">
        <v>272.951219512195</v>
      </c>
      <c r="AU14" s="5">
        <v>341.142857142857</v>
      </c>
      <c r="AV14" s="5">
        <v>338.944444444444</v>
      </c>
      <c r="AW14" s="5">
        <v>347.97500000000002</v>
      </c>
      <c r="AX14" s="5">
        <v>275.72151898734199</v>
      </c>
      <c r="AY14" s="5">
        <v>343.46249999999998</v>
      </c>
      <c r="AZ14" s="5">
        <v>194</v>
      </c>
      <c r="BA14" s="5">
        <v>185</v>
      </c>
      <c r="BB14" s="5">
        <v>225</v>
      </c>
      <c r="BC14" s="5">
        <v>293</v>
      </c>
      <c r="BD14" s="5">
        <v>258</v>
      </c>
      <c r="BE14" s="5">
        <v>257</v>
      </c>
      <c r="BF14" s="5">
        <v>256.46499999999997</v>
      </c>
      <c r="BG14" s="5">
        <v>252.465</v>
      </c>
      <c r="BH14" s="5">
        <v>202</v>
      </c>
      <c r="BI14" s="5">
        <v>246</v>
      </c>
      <c r="BJ14" s="5">
        <v>223.465</v>
      </c>
      <c r="BK14" s="5">
        <v>235.465</v>
      </c>
      <c r="BL14" s="5">
        <v>170</v>
      </c>
      <c r="BM14" s="5">
        <v>152</v>
      </c>
      <c r="BN14" s="5">
        <v>152</v>
      </c>
      <c r="BO14" s="5">
        <v>152</v>
      </c>
      <c r="BP14" s="5">
        <v>152</v>
      </c>
      <c r="BQ14" s="5">
        <v>152</v>
      </c>
      <c r="BR14" s="5">
        <v>254.465</v>
      </c>
      <c r="BS14" s="5">
        <v>154.465</v>
      </c>
      <c r="BT14" s="5">
        <v>152</v>
      </c>
      <c r="BU14" s="5">
        <v>152</v>
      </c>
      <c r="BV14" s="5">
        <v>154.465</v>
      </c>
      <c r="BW14" s="5">
        <v>154.465</v>
      </c>
      <c r="BX14" s="5">
        <v>201</v>
      </c>
      <c r="BY14" s="5">
        <v>163</v>
      </c>
      <c r="BZ14" s="5">
        <v>191</v>
      </c>
      <c r="CA14" s="5">
        <v>241</v>
      </c>
      <c r="CB14" s="5">
        <v>205</v>
      </c>
      <c r="CC14" s="5">
        <v>165</v>
      </c>
      <c r="CD14" s="5">
        <v>245.465</v>
      </c>
      <c r="CE14" s="5">
        <v>217.465</v>
      </c>
      <c r="CF14" s="5">
        <v>198</v>
      </c>
      <c r="CG14" s="5">
        <v>160</v>
      </c>
      <c r="CH14" s="5">
        <v>187.465</v>
      </c>
      <c r="CI14" s="5">
        <v>167.465</v>
      </c>
    </row>
    <row r="15" spans="1:87" s="5" customFormat="1" ht="25" customHeight="1">
      <c r="A15" s="6" t="s">
        <v>48</v>
      </c>
      <c r="B15" s="10">
        <v>83</v>
      </c>
      <c r="C15" s="7" t="s">
        <v>6</v>
      </c>
      <c r="D15" s="2" t="str">
        <f t="shared" si="0"/>
        <v>R</v>
      </c>
      <c r="E15" s="8" t="s">
        <v>5</v>
      </c>
      <c r="F15" s="1">
        <v>36</v>
      </c>
      <c r="G15" s="9">
        <v>43507</v>
      </c>
      <c r="H15" s="5">
        <v>2.28884</v>
      </c>
      <c r="I15" s="5">
        <v>5.0450499999999998</v>
      </c>
      <c r="J15" s="5">
        <v>-0.26506299999999999</v>
      </c>
      <c r="K15" s="5">
        <v>-5.79316E-2</v>
      </c>
      <c r="L15" s="5">
        <v>0.47120699999999999</v>
      </c>
      <c r="M15" s="5">
        <v>0.71964399999999995</v>
      </c>
      <c r="N15" s="5">
        <v>3.5140400000000001</v>
      </c>
      <c r="O15" s="5">
        <v>3.9093</v>
      </c>
      <c r="P15" s="5">
        <v>1.26261</v>
      </c>
      <c r="Q15" s="5">
        <v>2.01295</v>
      </c>
      <c r="R15" s="5">
        <v>0.72878100000000001</v>
      </c>
      <c r="S15" s="5">
        <v>0.90584799999999999</v>
      </c>
      <c r="T15" s="5">
        <v>-6.5535399999999999</v>
      </c>
      <c r="U15" s="5">
        <v>-3.0059</v>
      </c>
      <c r="V15" s="5">
        <v>-1.00031</v>
      </c>
      <c r="W15" s="5">
        <v>-1.1925399999999999</v>
      </c>
      <c r="X15" s="5">
        <v>-1.84118</v>
      </c>
      <c r="Y15" s="5">
        <v>-1.25522</v>
      </c>
      <c r="Z15" s="5">
        <v>-3.5506199999999999</v>
      </c>
      <c r="AA15" s="5">
        <v>0.59088200000000002</v>
      </c>
      <c r="AB15" s="5">
        <v>2.3725499999999999</v>
      </c>
      <c r="AC15" s="5">
        <v>2.99064</v>
      </c>
      <c r="AD15" s="5">
        <v>2.2722899999999999</v>
      </c>
      <c r="AE15" s="5">
        <v>2.9896099999999999</v>
      </c>
      <c r="AF15" s="5">
        <v>-2.0657399999999999</v>
      </c>
      <c r="AG15" s="5">
        <v>0.91051599999999999</v>
      </c>
      <c r="AH15" s="5">
        <v>0.326677</v>
      </c>
      <c r="AI15" s="5">
        <v>0.44130799999999998</v>
      </c>
      <c r="AJ15" s="5">
        <v>-0.63133099999999998</v>
      </c>
      <c r="AK15" s="5">
        <v>0.45174399999999998</v>
      </c>
      <c r="AL15" s="5">
        <v>-1.96225</v>
      </c>
      <c r="AM15" s="5">
        <v>0.43476999999999999</v>
      </c>
      <c r="AN15" s="5">
        <v>-0.34389599999999998</v>
      </c>
      <c r="AO15" s="5">
        <v>-0.19772200000000001</v>
      </c>
      <c r="AP15" s="5">
        <v>0.26256200000000002</v>
      </c>
      <c r="AQ15" s="5">
        <v>0.20516899999999999</v>
      </c>
      <c r="AR15" s="5">
        <v>375</v>
      </c>
      <c r="AS15" s="5">
        <v>334.38888888888903</v>
      </c>
      <c r="AT15" s="5">
        <v>330.052631578947</v>
      </c>
      <c r="AU15" s="5">
        <v>399.07692307692298</v>
      </c>
      <c r="AV15" s="5">
        <v>398.875</v>
      </c>
      <c r="AW15" s="5">
        <v>375.45945945945903</v>
      </c>
      <c r="AX15" s="5">
        <v>335.66129032258101</v>
      </c>
      <c r="AY15" s="5">
        <v>386.308823529412</v>
      </c>
      <c r="AZ15" s="5">
        <v>188</v>
      </c>
      <c r="BA15" s="5">
        <v>218</v>
      </c>
      <c r="BB15" s="5">
        <v>199</v>
      </c>
      <c r="BC15" s="5">
        <v>200</v>
      </c>
      <c r="BD15" s="5">
        <v>191</v>
      </c>
      <c r="BE15" s="5">
        <v>196</v>
      </c>
      <c r="BF15" s="5">
        <v>194</v>
      </c>
      <c r="BG15" s="5">
        <v>273</v>
      </c>
      <c r="BH15" s="5">
        <v>177.43600000000001</v>
      </c>
      <c r="BI15" s="5">
        <v>182.43600000000001</v>
      </c>
      <c r="BJ15" s="5">
        <v>187.43600000000001</v>
      </c>
      <c r="BK15" s="5">
        <v>191.43600000000001</v>
      </c>
      <c r="BL15" s="5">
        <v>186</v>
      </c>
      <c r="BM15" s="5">
        <v>198</v>
      </c>
      <c r="BN15" s="5">
        <v>193</v>
      </c>
      <c r="BO15" s="5">
        <v>186</v>
      </c>
      <c r="BP15" s="5">
        <v>188</v>
      </c>
      <c r="BQ15" s="5">
        <v>188</v>
      </c>
      <c r="BR15" s="5">
        <v>178</v>
      </c>
      <c r="BS15" s="5">
        <v>176</v>
      </c>
      <c r="BT15" s="5">
        <v>178.43600000000001</v>
      </c>
      <c r="BU15" s="5">
        <v>172.43600000000001</v>
      </c>
      <c r="BV15" s="5">
        <v>185.43600000000001</v>
      </c>
      <c r="BW15" s="5">
        <v>181.43600000000001</v>
      </c>
      <c r="BX15" s="5">
        <v>190</v>
      </c>
      <c r="BY15" s="5">
        <v>252</v>
      </c>
      <c r="BZ15" s="5">
        <v>247</v>
      </c>
      <c r="CA15" s="5">
        <v>219</v>
      </c>
      <c r="CB15" s="5">
        <v>226</v>
      </c>
      <c r="CC15" s="5">
        <v>240</v>
      </c>
      <c r="CD15" s="5">
        <v>215</v>
      </c>
      <c r="CE15" s="5">
        <v>218</v>
      </c>
      <c r="CF15" s="5">
        <v>207.43600000000001</v>
      </c>
      <c r="CG15" s="5">
        <v>240.43600000000001</v>
      </c>
      <c r="CH15" s="5">
        <v>205.43600000000001</v>
      </c>
      <c r="CI15" s="5">
        <v>227.43600000000001</v>
      </c>
    </row>
    <row r="16" spans="1:87" s="5" customFormat="1" ht="25" customHeight="1">
      <c r="A16" s="6" t="s">
        <v>49</v>
      </c>
      <c r="B16" s="10">
        <v>84</v>
      </c>
      <c r="C16" s="7" t="s">
        <v>4</v>
      </c>
      <c r="D16" s="2" t="str">
        <f t="shared" si="0"/>
        <v>R</v>
      </c>
      <c r="E16" s="8" t="s">
        <v>5</v>
      </c>
      <c r="F16" s="1">
        <v>28</v>
      </c>
      <c r="G16" s="9">
        <v>43508</v>
      </c>
      <c r="H16" s="5">
        <v>-0.74045399999999995</v>
      </c>
      <c r="I16" s="5">
        <v>0.38984099999999999</v>
      </c>
      <c r="J16" s="5">
        <v>-0.194104</v>
      </c>
      <c r="K16" s="5">
        <v>-0.37939099999999998</v>
      </c>
      <c r="L16" s="5">
        <v>-1.0187600000000001</v>
      </c>
      <c r="M16" s="5">
        <v>-0.97507200000000005</v>
      </c>
      <c r="N16" s="5">
        <v>0.61149299999999995</v>
      </c>
      <c r="O16" s="5">
        <v>1.02749</v>
      </c>
      <c r="P16" s="5">
        <v>-1.2395799999999999</v>
      </c>
      <c r="Q16" s="5">
        <v>-1.27752</v>
      </c>
      <c r="R16" s="5">
        <v>-0.570739</v>
      </c>
      <c r="S16" s="5">
        <v>-0.30903900000000001</v>
      </c>
      <c r="T16" s="5">
        <v>-0.48133199999999998</v>
      </c>
      <c r="U16" s="5">
        <v>0.90409200000000001</v>
      </c>
      <c r="V16" s="5">
        <v>1.36795</v>
      </c>
      <c r="W16" s="5">
        <v>1.3210599999999999</v>
      </c>
      <c r="X16" s="5">
        <v>0.74641000000000002</v>
      </c>
      <c r="Y16" s="5">
        <v>0.60030300000000003</v>
      </c>
      <c r="Z16" s="5">
        <v>-0.15607799999999999</v>
      </c>
      <c r="AA16" s="5">
        <v>2.40835</v>
      </c>
      <c r="AB16" s="5">
        <v>2.9342700000000002</v>
      </c>
      <c r="AC16" s="5">
        <v>2.81358</v>
      </c>
      <c r="AD16" s="5">
        <v>2.49133</v>
      </c>
      <c r="AE16" s="5">
        <v>2.1443400000000001</v>
      </c>
      <c r="AF16" s="5">
        <v>-3.1182099999999999</v>
      </c>
      <c r="AG16" s="5">
        <v>-0.40226000000000001</v>
      </c>
      <c r="AH16" s="5">
        <v>-0.91659500000000005</v>
      </c>
      <c r="AI16" s="5">
        <v>-1.6233299999999999</v>
      </c>
      <c r="AJ16" s="5">
        <v>-0.407476</v>
      </c>
      <c r="AK16" s="5">
        <v>-2.6201499999999999E-2</v>
      </c>
      <c r="AL16" s="5">
        <v>-0.83240700000000001</v>
      </c>
      <c r="AM16" s="5">
        <v>0.91561700000000001</v>
      </c>
      <c r="AN16" s="5">
        <v>0.74196399999999996</v>
      </c>
      <c r="AO16" s="5">
        <v>0.77796299999999996</v>
      </c>
      <c r="AP16" s="5">
        <v>0.93172699999999997</v>
      </c>
      <c r="AQ16" s="5">
        <v>-0.13725399999999999</v>
      </c>
      <c r="AR16" s="5">
        <v>367.933333333333</v>
      </c>
      <c r="AS16" s="5">
        <v>330.41176470588198</v>
      </c>
      <c r="AT16" s="5">
        <v>342.31111111111102</v>
      </c>
      <c r="AU16" s="5">
        <v>356.08</v>
      </c>
      <c r="AV16" s="5">
        <v>382.05</v>
      </c>
      <c r="AW16" s="5">
        <v>369.87096774193498</v>
      </c>
      <c r="AX16" s="5">
        <v>345.269230769231</v>
      </c>
      <c r="AY16" s="5">
        <v>368.53947368421098</v>
      </c>
      <c r="AZ16" s="5">
        <v>211.13800000000001</v>
      </c>
      <c r="BA16" s="5">
        <v>198.13800000000001</v>
      </c>
      <c r="BB16" s="5">
        <v>169</v>
      </c>
      <c r="BC16" s="5">
        <v>189</v>
      </c>
      <c r="BD16" s="5">
        <v>201.13800000000001</v>
      </c>
      <c r="BE16" s="5">
        <v>210.13800000000001</v>
      </c>
      <c r="BF16" s="5">
        <v>223</v>
      </c>
      <c r="BG16" s="5">
        <v>259</v>
      </c>
      <c r="BH16" s="5">
        <v>190.13800000000001</v>
      </c>
      <c r="BI16" s="5">
        <v>199.13800000000001</v>
      </c>
      <c r="BJ16" s="5">
        <v>184</v>
      </c>
      <c r="BK16" s="5">
        <v>204</v>
      </c>
      <c r="BL16" s="5">
        <v>169.13800000000001</v>
      </c>
      <c r="BM16" s="5">
        <v>172.13800000000001</v>
      </c>
      <c r="BN16" s="5">
        <v>152</v>
      </c>
      <c r="BO16" s="5">
        <v>152</v>
      </c>
      <c r="BP16" s="5">
        <v>154.13800000000001</v>
      </c>
      <c r="BQ16" s="5">
        <v>154.13800000000001</v>
      </c>
      <c r="BR16" s="5">
        <v>152</v>
      </c>
      <c r="BS16" s="5">
        <v>152</v>
      </c>
      <c r="BT16" s="5">
        <v>154.13800000000001</v>
      </c>
      <c r="BU16" s="5">
        <v>154.13800000000001</v>
      </c>
      <c r="BV16" s="5">
        <v>152</v>
      </c>
      <c r="BW16" s="5">
        <v>152</v>
      </c>
      <c r="BX16" s="5">
        <v>196.13800000000001</v>
      </c>
      <c r="BY16" s="5">
        <v>225.13800000000001</v>
      </c>
      <c r="BZ16" s="5">
        <v>226</v>
      </c>
      <c r="CA16" s="5">
        <v>205</v>
      </c>
      <c r="CB16" s="5">
        <v>197.13800000000001</v>
      </c>
      <c r="CC16" s="5">
        <v>219.13800000000001</v>
      </c>
      <c r="CD16" s="5">
        <v>219</v>
      </c>
      <c r="CE16" s="5">
        <v>224</v>
      </c>
      <c r="CF16" s="5">
        <v>191.13800000000001</v>
      </c>
      <c r="CG16" s="5">
        <v>226.13800000000001</v>
      </c>
      <c r="CH16" s="5">
        <v>202</v>
      </c>
      <c r="CI16" s="5">
        <v>220</v>
      </c>
    </row>
    <row r="17" spans="1:87" s="5" customFormat="1" ht="25" customHeight="1">
      <c r="A17" s="6" t="s">
        <v>50</v>
      </c>
      <c r="B17" s="10">
        <v>85</v>
      </c>
      <c r="C17" s="7" t="s">
        <v>1</v>
      </c>
      <c r="D17" s="2" t="str">
        <f t="shared" si="0"/>
        <v>T</v>
      </c>
      <c r="E17" s="8" t="s">
        <v>5</v>
      </c>
      <c r="F17" s="1">
        <v>20</v>
      </c>
      <c r="G17" s="9">
        <v>43509</v>
      </c>
      <c r="H17" s="5">
        <v>1.4194800000000001</v>
      </c>
      <c r="I17" s="5">
        <v>2.1676199999999999</v>
      </c>
      <c r="J17" s="5">
        <v>1.19286</v>
      </c>
      <c r="K17" s="5">
        <v>0.81528900000000004</v>
      </c>
      <c r="L17" s="5">
        <v>0.78571199999999997</v>
      </c>
      <c r="M17" s="5">
        <v>1.69838</v>
      </c>
      <c r="N17" s="5">
        <v>1.4160900000000001</v>
      </c>
      <c r="O17" s="5">
        <v>1.7673300000000001</v>
      </c>
      <c r="P17" s="5">
        <v>2.8313000000000001</v>
      </c>
      <c r="Q17" s="5">
        <v>2.3996300000000002</v>
      </c>
      <c r="R17" s="5">
        <v>1.5644199999999999</v>
      </c>
      <c r="S17" s="5">
        <v>2.20024</v>
      </c>
      <c r="T17" s="5">
        <v>1.97631</v>
      </c>
      <c r="U17" s="5">
        <v>2.64371</v>
      </c>
      <c r="V17" s="5">
        <v>0.77102599999999999</v>
      </c>
      <c r="W17" s="5">
        <v>1.94103</v>
      </c>
      <c r="X17" s="5">
        <v>1.2871999999999999</v>
      </c>
      <c r="Y17" s="5">
        <v>2.06087</v>
      </c>
      <c r="Z17" s="5">
        <v>2.5465200000000001</v>
      </c>
      <c r="AA17" s="5">
        <v>2.4129900000000002</v>
      </c>
      <c r="AB17" s="5">
        <v>2.75969</v>
      </c>
      <c r="AC17" s="5">
        <v>2.6143200000000002</v>
      </c>
      <c r="AD17" s="5">
        <v>1.03464</v>
      </c>
      <c r="AE17" s="5">
        <v>2.1282199999999998</v>
      </c>
      <c r="AF17" s="5">
        <v>-2.2699400000000001</v>
      </c>
      <c r="AG17" s="5">
        <v>-1.9213499999999999</v>
      </c>
      <c r="AH17" s="5">
        <v>0.74542699999999995</v>
      </c>
      <c r="AI17" s="5">
        <v>0.53035100000000002</v>
      </c>
      <c r="AJ17" s="5">
        <v>-1.2180500000000001</v>
      </c>
      <c r="AK17" s="5">
        <v>9.7561200000000001E-2</v>
      </c>
      <c r="AL17" s="5">
        <v>-4.2845700000000004</v>
      </c>
      <c r="AM17" s="5">
        <v>-2.6252399999999998</v>
      </c>
      <c r="AN17" s="5">
        <v>-3.6747700000000001</v>
      </c>
      <c r="AO17" s="5">
        <v>-2.9988700000000001</v>
      </c>
      <c r="AP17" s="5">
        <v>-3.0998100000000002</v>
      </c>
      <c r="AQ17" s="5">
        <v>-1.49613</v>
      </c>
      <c r="AR17" s="5">
        <v>416.8</v>
      </c>
      <c r="AS17" s="5">
        <v>295.20833333333297</v>
      </c>
      <c r="AT17" s="5">
        <v>284.31428571428597</v>
      </c>
      <c r="AU17" s="5">
        <v>391.91666666666703</v>
      </c>
      <c r="AV17" s="5">
        <v>385.875</v>
      </c>
      <c r="AW17" s="5">
        <v>366.730769230769</v>
      </c>
      <c r="AX17" s="5">
        <v>300.769230769231</v>
      </c>
      <c r="AY17" s="5">
        <v>378</v>
      </c>
      <c r="AZ17" s="5">
        <v>233</v>
      </c>
      <c r="BA17" s="5">
        <v>235</v>
      </c>
      <c r="BB17" s="5">
        <v>265</v>
      </c>
      <c r="BC17" s="5">
        <v>253</v>
      </c>
      <c r="BD17" s="5">
        <v>299</v>
      </c>
      <c r="BE17" s="5">
        <v>289</v>
      </c>
      <c r="BF17" s="5">
        <v>236</v>
      </c>
      <c r="BG17" s="5">
        <v>250</v>
      </c>
      <c r="BH17" s="5">
        <v>260</v>
      </c>
      <c r="BI17" s="5">
        <v>239</v>
      </c>
      <c r="BJ17" s="5">
        <v>236</v>
      </c>
      <c r="BK17" s="5">
        <v>235</v>
      </c>
      <c r="BL17" s="5">
        <v>154</v>
      </c>
      <c r="BM17" s="5">
        <v>179</v>
      </c>
      <c r="BN17" s="5">
        <v>152</v>
      </c>
      <c r="BO17" s="5">
        <v>170</v>
      </c>
      <c r="BP17" s="5">
        <v>157</v>
      </c>
      <c r="BQ17" s="5">
        <v>164</v>
      </c>
      <c r="BR17" s="5">
        <v>160</v>
      </c>
      <c r="BS17" s="5">
        <v>200</v>
      </c>
      <c r="BT17" s="5">
        <v>203</v>
      </c>
      <c r="BU17" s="5">
        <v>217</v>
      </c>
      <c r="BV17" s="5">
        <v>194</v>
      </c>
      <c r="BW17" s="5">
        <v>206</v>
      </c>
      <c r="BX17" s="5">
        <v>242</v>
      </c>
      <c r="BY17" s="5">
        <v>225</v>
      </c>
      <c r="BZ17" s="5">
        <v>246</v>
      </c>
      <c r="CA17" s="5">
        <v>252</v>
      </c>
      <c r="CB17" s="5">
        <v>242</v>
      </c>
      <c r="CC17" s="5">
        <v>229</v>
      </c>
      <c r="CD17" s="5">
        <v>234</v>
      </c>
      <c r="CE17" s="5">
        <v>230</v>
      </c>
      <c r="CF17" s="5">
        <v>248</v>
      </c>
      <c r="CG17" s="5">
        <v>247</v>
      </c>
      <c r="CH17" s="5">
        <v>233</v>
      </c>
      <c r="CI17" s="5">
        <v>232</v>
      </c>
    </row>
    <row r="18" spans="1:87" s="5" customFormat="1" ht="25" customHeight="1">
      <c r="A18" s="6" t="s">
        <v>51</v>
      </c>
      <c r="B18" s="10">
        <v>86</v>
      </c>
      <c r="C18" s="7" t="s">
        <v>3</v>
      </c>
      <c r="D18" s="2" t="str">
        <f t="shared" si="0"/>
        <v>T</v>
      </c>
      <c r="E18" s="8" t="s">
        <v>2</v>
      </c>
      <c r="F18" s="1">
        <v>21</v>
      </c>
      <c r="G18" s="9">
        <v>43510</v>
      </c>
      <c r="H18" s="5">
        <v>2.6733600000000002</v>
      </c>
      <c r="I18" s="5">
        <v>2.5952899999999999</v>
      </c>
      <c r="J18" s="5">
        <v>3.27529</v>
      </c>
      <c r="K18" s="5">
        <v>1.76989</v>
      </c>
      <c r="L18" s="5">
        <v>1.2141599999999999</v>
      </c>
      <c r="M18" s="5">
        <v>1.5616000000000001</v>
      </c>
      <c r="N18" s="5">
        <v>4.0030000000000001</v>
      </c>
      <c r="O18" s="5">
        <v>4.4835099999999999</v>
      </c>
      <c r="P18" s="5">
        <v>2.2847499999999998</v>
      </c>
      <c r="Q18" s="5">
        <v>1.3837999999999999</v>
      </c>
      <c r="R18" s="5">
        <v>2.2298200000000001</v>
      </c>
      <c r="S18" s="5">
        <v>3.1387499999999999</v>
      </c>
      <c r="T18" s="5">
        <v>-3.7087099999999998E-2</v>
      </c>
      <c r="U18" s="5">
        <v>-0.202376</v>
      </c>
      <c r="V18" s="5">
        <v>-0.386957</v>
      </c>
      <c r="W18" s="5">
        <v>0.22248200000000001</v>
      </c>
      <c r="X18" s="5">
        <v>0.17677399999999999</v>
      </c>
      <c r="Y18" s="5">
        <v>0.32074799999999998</v>
      </c>
      <c r="Z18" s="5">
        <v>2.7670099999999999E-3</v>
      </c>
      <c r="AA18" s="5">
        <v>0.73976699999999995</v>
      </c>
      <c r="AB18" s="5">
        <v>1.70811</v>
      </c>
      <c r="AC18" s="5">
        <v>2.1934200000000001</v>
      </c>
      <c r="AD18" s="5">
        <v>0.67743799999999998</v>
      </c>
      <c r="AE18" s="5">
        <v>1.2843500000000001</v>
      </c>
      <c r="AF18" s="5">
        <v>-0.59501099999999996</v>
      </c>
      <c r="AG18" s="5">
        <v>-1.2052</v>
      </c>
      <c r="AH18" s="5">
        <v>-1.67994</v>
      </c>
      <c r="AI18" s="5">
        <v>-0.302894</v>
      </c>
      <c r="AJ18" s="5">
        <v>-0.87714000000000003</v>
      </c>
      <c r="AK18" s="5">
        <v>-0.63846199999999997</v>
      </c>
      <c r="AL18" s="5">
        <v>-1.45913</v>
      </c>
      <c r="AM18" s="5">
        <v>-8.2262299999999997E-2</v>
      </c>
      <c r="AN18" s="5">
        <v>-0.39260600000000001</v>
      </c>
      <c r="AO18" s="5">
        <v>0.30256300000000003</v>
      </c>
      <c r="AP18" s="5">
        <v>-1.0573699999999999</v>
      </c>
      <c r="AQ18" s="5">
        <v>0.86707199999999995</v>
      </c>
      <c r="AR18" s="5">
        <v>406</v>
      </c>
      <c r="AS18" s="5">
        <v>389.538461538462</v>
      </c>
      <c r="AT18" s="5">
        <v>395.45714285714303</v>
      </c>
      <c r="AU18" s="5">
        <v>381.1875</v>
      </c>
      <c r="AV18" s="5">
        <v>392.58823529411802</v>
      </c>
      <c r="AW18" s="5">
        <v>414.78571428571399</v>
      </c>
      <c r="AX18" s="5">
        <v>397.07692307692298</v>
      </c>
      <c r="AY18" s="5">
        <v>399.58064516129002</v>
      </c>
      <c r="AZ18" s="5">
        <v>217</v>
      </c>
      <c r="BA18" s="5">
        <v>200</v>
      </c>
      <c r="BB18" s="5">
        <v>200</v>
      </c>
      <c r="BC18" s="5">
        <v>199</v>
      </c>
      <c r="BD18" s="5">
        <v>217</v>
      </c>
      <c r="BE18" s="5">
        <v>215</v>
      </c>
      <c r="BF18" s="5">
        <v>278.23899999999998</v>
      </c>
      <c r="BG18" s="5">
        <v>265.23899999999998</v>
      </c>
      <c r="BH18" s="5">
        <v>211</v>
      </c>
      <c r="BI18" s="5">
        <v>213</v>
      </c>
      <c r="BJ18" s="5">
        <v>200.239</v>
      </c>
      <c r="BK18" s="5">
        <v>198.239</v>
      </c>
      <c r="BL18" s="5">
        <v>175</v>
      </c>
      <c r="BM18" s="5">
        <v>174</v>
      </c>
      <c r="BN18" s="5">
        <v>168</v>
      </c>
      <c r="BO18" s="5">
        <v>177</v>
      </c>
      <c r="BP18" s="5">
        <v>167</v>
      </c>
      <c r="BQ18" s="5">
        <v>169</v>
      </c>
      <c r="BR18" s="5">
        <v>176.239</v>
      </c>
      <c r="BS18" s="5">
        <v>178.239</v>
      </c>
      <c r="BT18" s="5">
        <v>175</v>
      </c>
      <c r="BU18" s="5">
        <v>182</v>
      </c>
      <c r="BV18" s="5">
        <v>174.239</v>
      </c>
      <c r="BW18" s="5">
        <v>174.239</v>
      </c>
      <c r="BX18" s="5">
        <v>208</v>
      </c>
      <c r="BY18" s="5">
        <v>197</v>
      </c>
      <c r="BZ18" s="5">
        <v>152</v>
      </c>
      <c r="CA18" s="5">
        <v>215</v>
      </c>
      <c r="CB18" s="5">
        <v>207</v>
      </c>
      <c r="CC18" s="5">
        <v>217</v>
      </c>
      <c r="CD18" s="5">
        <v>190.239</v>
      </c>
      <c r="CE18" s="5">
        <v>211.239</v>
      </c>
      <c r="CF18" s="5">
        <v>179</v>
      </c>
      <c r="CG18" s="5">
        <v>215</v>
      </c>
      <c r="CH18" s="5">
        <v>196.239</v>
      </c>
      <c r="CI18" s="5">
        <v>211.239</v>
      </c>
    </row>
    <row r="19" spans="1:87" s="5" customFormat="1" ht="25" customHeight="1">
      <c r="A19" s="6" t="s">
        <v>52</v>
      </c>
      <c r="B19" s="10">
        <v>87</v>
      </c>
      <c r="C19" s="7" t="s">
        <v>6</v>
      </c>
      <c r="D19" s="2" t="str">
        <f t="shared" si="0"/>
        <v>R</v>
      </c>
      <c r="E19" s="8" t="s">
        <v>5</v>
      </c>
      <c r="F19" s="1">
        <v>18</v>
      </c>
      <c r="G19" s="9">
        <v>47167</v>
      </c>
      <c r="H19" s="5">
        <v>3.5973799999999998</v>
      </c>
      <c r="I19" s="5">
        <v>2.3411200000000001</v>
      </c>
      <c r="J19" s="5">
        <v>1.10209</v>
      </c>
      <c r="K19" s="5">
        <v>2.2307000000000001</v>
      </c>
      <c r="L19" s="5">
        <v>1.0133099999999999</v>
      </c>
      <c r="M19" s="5">
        <v>0.59539500000000001</v>
      </c>
      <c r="N19" s="5">
        <v>3.5748600000000001</v>
      </c>
      <c r="O19" s="5">
        <v>4.4552100000000001</v>
      </c>
      <c r="P19" s="5">
        <v>-1.0054099999999999</v>
      </c>
      <c r="Q19" s="5">
        <v>0.524447</v>
      </c>
      <c r="R19" s="5">
        <v>1.47052</v>
      </c>
      <c r="S19" s="5">
        <v>1.5711999999999999</v>
      </c>
      <c r="T19" s="5">
        <v>-1.3911500000000001</v>
      </c>
      <c r="U19" s="5">
        <v>-0.26444200000000001</v>
      </c>
      <c r="V19" s="5">
        <v>1.0593999999999999</v>
      </c>
      <c r="W19" s="5">
        <v>0.96050199999999997</v>
      </c>
      <c r="X19" s="5">
        <v>1.6068</v>
      </c>
      <c r="Y19" s="5">
        <v>0.75692499999999996</v>
      </c>
      <c r="Z19" s="5">
        <v>-0.44739600000000002</v>
      </c>
      <c r="AA19" s="5">
        <v>-1.0136099999999999</v>
      </c>
      <c r="AB19" s="5">
        <v>3.27278</v>
      </c>
      <c r="AC19" s="5">
        <v>2.6087099999999999</v>
      </c>
      <c r="AD19" s="5">
        <v>1.4720500000000001</v>
      </c>
      <c r="AE19" s="5">
        <v>-0.96821100000000004</v>
      </c>
      <c r="AF19" s="5">
        <v>-1.3712799999999999E-3</v>
      </c>
      <c r="AG19" s="5">
        <v>-0.691442</v>
      </c>
      <c r="AH19" s="5">
        <v>0.59884899999999996</v>
      </c>
      <c r="AI19" s="5">
        <v>-1.0085</v>
      </c>
      <c r="AJ19" s="5">
        <v>0.22012100000000001</v>
      </c>
      <c r="AK19" s="5">
        <v>-0.814473</v>
      </c>
      <c r="AL19" s="5">
        <v>0.49632100000000001</v>
      </c>
      <c r="AM19" s="5">
        <v>-1.23584</v>
      </c>
      <c r="AN19" s="5">
        <v>-1.3801300000000001</v>
      </c>
      <c r="AO19" s="5">
        <v>-0.34585399999999999</v>
      </c>
      <c r="AP19" s="5">
        <v>0.91487200000000002</v>
      </c>
      <c r="AQ19" s="5">
        <v>-0.33286199999999999</v>
      </c>
      <c r="AR19" s="5">
        <v>358.0625</v>
      </c>
      <c r="AS19" s="5">
        <v>319.066666666667</v>
      </c>
      <c r="AT19" s="5">
        <v>322.2</v>
      </c>
      <c r="AU19" s="5">
        <v>424.91666666666703</v>
      </c>
      <c r="AV19" s="5">
        <v>416.9</v>
      </c>
      <c r="AW19" s="5">
        <v>407.9</v>
      </c>
      <c r="AX19" s="5">
        <v>331.55223880596998</v>
      </c>
      <c r="AY19" s="5">
        <v>411.796875</v>
      </c>
      <c r="AZ19" s="5">
        <v>240</v>
      </c>
      <c r="BA19" s="5">
        <v>224</v>
      </c>
      <c r="BB19" s="5">
        <v>274</v>
      </c>
      <c r="BC19" s="5">
        <v>252</v>
      </c>
      <c r="BD19" s="5">
        <v>282.06599999999997</v>
      </c>
      <c r="BE19" s="5">
        <v>288.06599999999997</v>
      </c>
      <c r="BF19" s="5">
        <v>269</v>
      </c>
      <c r="BG19" s="5">
        <v>275</v>
      </c>
      <c r="BH19" s="5">
        <v>217</v>
      </c>
      <c r="BI19" s="5">
        <v>223</v>
      </c>
      <c r="BJ19" s="5">
        <v>227</v>
      </c>
      <c r="BK19" s="5">
        <v>222</v>
      </c>
      <c r="BL19" s="5">
        <v>175</v>
      </c>
      <c r="BM19" s="5">
        <v>201</v>
      </c>
      <c r="BN19" s="5">
        <v>187</v>
      </c>
      <c r="BO19" s="5">
        <v>220</v>
      </c>
      <c r="BP19" s="5">
        <v>199.066</v>
      </c>
      <c r="BQ19" s="5">
        <v>240.066</v>
      </c>
      <c r="BR19" s="5">
        <v>179</v>
      </c>
      <c r="BS19" s="5">
        <v>186</v>
      </c>
      <c r="BT19" s="5">
        <v>195</v>
      </c>
      <c r="BU19" s="5">
        <v>209</v>
      </c>
      <c r="BV19" s="5">
        <v>180</v>
      </c>
      <c r="BW19" s="5">
        <v>186</v>
      </c>
      <c r="BX19" s="5">
        <v>219</v>
      </c>
      <c r="BY19" s="5">
        <v>245</v>
      </c>
      <c r="BZ19" s="5">
        <v>202</v>
      </c>
      <c r="CA19" s="5">
        <v>235</v>
      </c>
      <c r="CB19" s="5">
        <v>251.066</v>
      </c>
      <c r="CC19" s="5">
        <v>250.066</v>
      </c>
      <c r="CD19" s="5">
        <v>220</v>
      </c>
      <c r="CE19" s="5">
        <v>204</v>
      </c>
      <c r="CF19" s="5">
        <v>242</v>
      </c>
      <c r="CG19" s="5">
        <v>221</v>
      </c>
      <c r="CH19" s="5">
        <v>221</v>
      </c>
      <c r="CI19" s="5">
        <v>237</v>
      </c>
    </row>
    <row r="20" spans="1:87" s="5" customFormat="1" ht="25" customHeight="1">
      <c r="A20" s="6" t="s">
        <v>53</v>
      </c>
      <c r="B20" s="10">
        <v>88</v>
      </c>
      <c r="C20" s="7" t="s">
        <v>4</v>
      </c>
      <c r="D20" s="2" t="str">
        <f t="shared" si="0"/>
        <v>R</v>
      </c>
      <c r="E20" s="8" t="s">
        <v>2</v>
      </c>
      <c r="F20" s="1">
        <v>18</v>
      </c>
      <c r="G20" s="9">
        <v>43515</v>
      </c>
      <c r="H20" s="5">
        <v>0.14399300000000001</v>
      </c>
      <c r="I20" s="5">
        <v>2.78531</v>
      </c>
      <c r="J20" s="5">
        <v>0.253299</v>
      </c>
      <c r="K20" s="5">
        <v>-1.1734199999999999</v>
      </c>
      <c r="L20" s="5">
        <v>-1.63961</v>
      </c>
      <c r="M20" s="5">
        <v>0.312249</v>
      </c>
      <c r="N20" s="5">
        <v>4.8792299999999997</v>
      </c>
      <c r="O20" s="5">
        <v>7.58507</v>
      </c>
      <c r="P20" s="5">
        <v>-1.5484500000000001</v>
      </c>
      <c r="Q20" s="5">
        <v>1.0996999999999999</v>
      </c>
      <c r="R20" s="5">
        <v>-0.49794899999999997</v>
      </c>
      <c r="S20" s="5">
        <v>1.5783</v>
      </c>
      <c r="T20" s="5">
        <v>-3.0800900000000002</v>
      </c>
      <c r="U20" s="5">
        <v>0.35686800000000002</v>
      </c>
      <c r="V20" s="5">
        <v>0.63131400000000004</v>
      </c>
      <c r="W20" s="5">
        <v>1.2051799999999999</v>
      </c>
      <c r="X20" s="5">
        <v>0.24629300000000001</v>
      </c>
      <c r="Y20" s="5">
        <v>1.72915</v>
      </c>
      <c r="Z20" s="5">
        <v>-2.0702799999999999</v>
      </c>
      <c r="AA20" s="5">
        <v>0.34744599999999998</v>
      </c>
      <c r="AB20" s="5">
        <v>3.5767099999999998</v>
      </c>
      <c r="AC20" s="5">
        <v>3.6875399999999998</v>
      </c>
      <c r="AD20" s="5">
        <v>2.5152999999999999</v>
      </c>
      <c r="AE20" s="5">
        <v>2.7636599999999998</v>
      </c>
      <c r="AF20" s="5">
        <v>-3.69312</v>
      </c>
      <c r="AG20" s="5">
        <v>0.67435100000000003</v>
      </c>
      <c r="AH20" s="5">
        <v>-1.0033399999999999</v>
      </c>
      <c r="AI20" s="5">
        <v>-0.93991999999999998</v>
      </c>
      <c r="AJ20" s="5">
        <v>-2.1375500000000001</v>
      </c>
      <c r="AK20" s="5">
        <v>0.248254</v>
      </c>
      <c r="AL20" s="5">
        <v>-4.1913299999999998</v>
      </c>
      <c r="AM20" s="5">
        <v>0.18837599999999999</v>
      </c>
      <c r="AN20" s="5">
        <v>0.200652</v>
      </c>
      <c r="AO20" s="5">
        <v>2.4232</v>
      </c>
      <c r="AP20" s="5">
        <v>-0.55852299999999999</v>
      </c>
      <c r="AQ20" s="5">
        <v>1.0810999999999999</v>
      </c>
      <c r="AR20" s="5">
        <v>308.35000000000002</v>
      </c>
      <c r="AS20" s="5">
        <v>274.47058823529397</v>
      </c>
      <c r="AT20" s="5">
        <v>271.55813953488399</v>
      </c>
      <c r="AU20" s="5">
        <v>329.57142857142901</v>
      </c>
      <c r="AV20" s="5">
        <v>342.57142857142901</v>
      </c>
      <c r="AW20" s="5">
        <v>341.42500000000001</v>
      </c>
      <c r="AX20" s="5">
        <v>281.27160493827199</v>
      </c>
      <c r="AY20" s="5">
        <v>338.56626506024099</v>
      </c>
      <c r="AZ20" s="5">
        <v>198</v>
      </c>
      <c r="BA20" s="5">
        <v>200</v>
      </c>
      <c r="BB20" s="5">
        <v>197</v>
      </c>
      <c r="BC20" s="5">
        <v>200</v>
      </c>
      <c r="BD20" s="5">
        <v>213.6</v>
      </c>
      <c r="BE20" s="5">
        <v>218.6</v>
      </c>
      <c r="BF20" s="5">
        <v>245</v>
      </c>
      <c r="BG20" s="5">
        <v>247</v>
      </c>
      <c r="BH20" s="5">
        <v>196</v>
      </c>
      <c r="BI20" s="5">
        <v>210</v>
      </c>
      <c r="BJ20" s="5">
        <v>188.6</v>
      </c>
      <c r="BK20" s="5">
        <v>195.6</v>
      </c>
      <c r="BL20" s="5">
        <v>169</v>
      </c>
      <c r="BM20" s="5">
        <v>173</v>
      </c>
      <c r="BN20" s="5">
        <v>164</v>
      </c>
      <c r="BO20" s="5">
        <v>161</v>
      </c>
      <c r="BP20" s="5">
        <v>159.6</v>
      </c>
      <c r="BQ20" s="5">
        <v>156.6</v>
      </c>
      <c r="BR20" s="5">
        <v>252</v>
      </c>
      <c r="BS20" s="5">
        <v>210</v>
      </c>
      <c r="BT20" s="5">
        <v>172</v>
      </c>
      <c r="BU20" s="5">
        <v>177</v>
      </c>
      <c r="BV20" s="5">
        <v>166.6</v>
      </c>
      <c r="BW20" s="5">
        <v>166.6</v>
      </c>
      <c r="BX20" s="5">
        <v>191</v>
      </c>
      <c r="BY20" s="5">
        <v>208</v>
      </c>
      <c r="BZ20" s="5">
        <v>232</v>
      </c>
      <c r="CA20" s="5">
        <v>205</v>
      </c>
      <c r="CB20" s="5">
        <v>202.6</v>
      </c>
      <c r="CC20" s="5">
        <v>205.6</v>
      </c>
      <c r="CD20" s="5">
        <v>248</v>
      </c>
      <c r="CE20" s="5">
        <v>241</v>
      </c>
      <c r="CF20" s="5">
        <v>213</v>
      </c>
      <c r="CG20" s="5">
        <v>215</v>
      </c>
      <c r="CH20" s="5">
        <v>206.6</v>
      </c>
      <c r="CI20" s="5">
        <v>218.6</v>
      </c>
    </row>
    <row r="21" spans="1:87" s="5" customFormat="1" ht="25" customHeight="1">
      <c r="A21" s="6" t="s">
        <v>54</v>
      </c>
      <c r="B21" s="10">
        <v>89</v>
      </c>
      <c r="C21" s="7" t="s">
        <v>1</v>
      </c>
      <c r="D21" s="2" t="str">
        <f t="shared" si="0"/>
        <v>T</v>
      </c>
      <c r="E21" s="8" t="s">
        <v>2</v>
      </c>
      <c r="F21" s="1">
        <v>18</v>
      </c>
      <c r="G21" s="9">
        <v>43516</v>
      </c>
      <c r="H21" s="5">
        <v>-0.26693099999999997</v>
      </c>
      <c r="I21" s="5">
        <v>-0.20849300000000001</v>
      </c>
      <c r="J21" s="5">
        <v>-1.16205</v>
      </c>
      <c r="K21" s="5">
        <v>-0.74083299999999996</v>
      </c>
      <c r="L21" s="5">
        <v>-1.83941</v>
      </c>
      <c r="M21" s="5">
        <v>-1.5088699999999999</v>
      </c>
      <c r="N21" s="5">
        <v>0.68897900000000001</v>
      </c>
      <c r="O21" s="5">
        <v>1.44174</v>
      </c>
      <c r="P21" s="5">
        <v>-0.25980799999999998</v>
      </c>
      <c r="Q21" s="5">
        <v>-0.27770299999999998</v>
      </c>
      <c r="R21" s="5">
        <v>-2.3813</v>
      </c>
      <c r="S21" s="5">
        <v>-2.79915</v>
      </c>
      <c r="T21" s="5">
        <v>-0.88031899999999996</v>
      </c>
      <c r="U21" s="5">
        <v>0.74056200000000005</v>
      </c>
      <c r="V21" s="5">
        <v>0.95838699999999999</v>
      </c>
      <c r="W21" s="5">
        <v>1.44957</v>
      </c>
      <c r="X21" s="5">
        <v>1.0544199999999999</v>
      </c>
      <c r="Y21" s="5">
        <v>1.87507</v>
      </c>
      <c r="Z21" s="5">
        <v>0.18701100000000001</v>
      </c>
      <c r="AA21" s="5">
        <v>4.1190100000000003</v>
      </c>
      <c r="AB21" s="5">
        <v>1.5794900000000001</v>
      </c>
      <c r="AC21" s="5">
        <v>3.86443</v>
      </c>
      <c r="AD21" s="5">
        <v>2.16059</v>
      </c>
      <c r="AE21" s="5">
        <v>3.67713</v>
      </c>
      <c r="AF21" s="5">
        <v>1.15591E-3</v>
      </c>
      <c r="AG21" s="5">
        <v>0.96044600000000002</v>
      </c>
      <c r="AH21" s="5">
        <v>1.59375</v>
      </c>
      <c r="AI21" s="5">
        <v>0.33784199999999998</v>
      </c>
      <c r="AJ21" s="5">
        <v>1.3046199999999999</v>
      </c>
      <c r="AK21" s="5">
        <v>1.4606600000000001</v>
      </c>
      <c r="AL21" s="5">
        <v>-4.7750500000000002</v>
      </c>
      <c r="AM21" s="5">
        <v>1.4020900000000001</v>
      </c>
      <c r="AN21" s="5">
        <v>-1.4079900000000001</v>
      </c>
      <c r="AO21" s="5">
        <v>1.7038199999999999</v>
      </c>
      <c r="AP21" s="5">
        <v>-0.437664</v>
      </c>
      <c r="AQ21" s="5">
        <v>2.2242700000000002</v>
      </c>
      <c r="AR21" s="5">
        <v>313.92857142857099</v>
      </c>
      <c r="AS21" s="5">
        <v>278.461538461538</v>
      </c>
      <c r="AT21" s="5">
        <v>268.243902439024</v>
      </c>
      <c r="AU21" s="5">
        <v>370.92857142857099</v>
      </c>
      <c r="AV21" s="5">
        <v>342.95</v>
      </c>
      <c r="AW21" s="5">
        <v>354.8</v>
      </c>
      <c r="AX21" s="5">
        <v>279.41975308641997</v>
      </c>
      <c r="AY21" s="5">
        <v>354.65822784810098</v>
      </c>
      <c r="AZ21" s="5">
        <v>214</v>
      </c>
      <c r="BA21" s="5">
        <v>206</v>
      </c>
      <c r="BB21" s="5">
        <v>235</v>
      </c>
      <c r="BC21" s="5">
        <v>232</v>
      </c>
      <c r="BD21" s="5">
        <v>232.90700000000001</v>
      </c>
      <c r="BE21" s="5">
        <v>231.90700000000001</v>
      </c>
      <c r="BF21" s="5">
        <v>243</v>
      </c>
      <c r="BG21" s="5">
        <v>249</v>
      </c>
      <c r="BH21" s="5">
        <v>199.90700000000001</v>
      </c>
      <c r="BI21" s="5">
        <v>207.90700000000001</v>
      </c>
      <c r="BJ21" s="5">
        <v>212</v>
      </c>
      <c r="BK21" s="5">
        <v>205</v>
      </c>
      <c r="BL21" s="5">
        <v>190</v>
      </c>
      <c r="BM21" s="5">
        <v>152</v>
      </c>
      <c r="BN21" s="5">
        <v>158</v>
      </c>
      <c r="BO21" s="5">
        <v>201</v>
      </c>
      <c r="BP21" s="5">
        <v>166.90700000000001</v>
      </c>
      <c r="BQ21" s="5">
        <v>154.90700000000001</v>
      </c>
      <c r="BR21" s="5">
        <v>214</v>
      </c>
      <c r="BS21" s="5">
        <v>166</v>
      </c>
      <c r="BT21" s="5">
        <v>194.90700000000001</v>
      </c>
      <c r="BU21" s="5">
        <v>179.90700000000001</v>
      </c>
      <c r="BV21" s="5">
        <v>172</v>
      </c>
      <c r="BW21" s="5">
        <v>171</v>
      </c>
      <c r="BX21" s="5">
        <v>219</v>
      </c>
      <c r="BY21" s="5">
        <v>201</v>
      </c>
      <c r="BZ21" s="5">
        <v>246</v>
      </c>
      <c r="CA21" s="5">
        <v>224</v>
      </c>
      <c r="CB21" s="5">
        <v>253.90700000000001</v>
      </c>
      <c r="CC21" s="5">
        <v>245.90700000000001</v>
      </c>
      <c r="CD21" s="5">
        <v>252</v>
      </c>
      <c r="CE21" s="5">
        <v>219</v>
      </c>
      <c r="CF21" s="5">
        <v>219.90700000000001</v>
      </c>
      <c r="CG21" s="5">
        <v>203.90700000000001</v>
      </c>
      <c r="CH21" s="5">
        <v>213</v>
      </c>
      <c r="CI21" s="5">
        <v>224</v>
      </c>
    </row>
    <row r="22" spans="1:87" s="5" customFormat="1" ht="25" customHeight="1">
      <c r="A22" s="6" t="s">
        <v>55</v>
      </c>
      <c r="B22" s="10">
        <v>90</v>
      </c>
      <c r="C22" s="7" t="s">
        <v>3</v>
      </c>
      <c r="D22" s="2" t="str">
        <f t="shared" si="0"/>
        <v>T</v>
      </c>
      <c r="E22" s="8" t="s">
        <v>5</v>
      </c>
      <c r="F22" s="1">
        <v>20</v>
      </c>
      <c r="G22" s="9">
        <v>43517</v>
      </c>
      <c r="H22" s="5">
        <v>5.3015999999999996</v>
      </c>
      <c r="I22" s="5">
        <v>3.6268799999999999</v>
      </c>
      <c r="J22" s="5">
        <v>-3.4034000000000002E-2</v>
      </c>
      <c r="K22" s="5">
        <v>-0.57105399999999995</v>
      </c>
      <c r="L22" s="5">
        <v>1.37883</v>
      </c>
      <c r="M22" s="5">
        <v>1.32104</v>
      </c>
      <c r="N22" s="5">
        <v>5.6591699999999996</v>
      </c>
      <c r="O22" s="5">
        <v>4.0217200000000002</v>
      </c>
      <c r="P22" s="5">
        <v>1.0539700000000001</v>
      </c>
      <c r="Q22" s="5">
        <v>0.639652</v>
      </c>
      <c r="R22" s="5">
        <v>1.3811100000000001</v>
      </c>
      <c r="S22" s="5">
        <v>1.8461099999999999</v>
      </c>
      <c r="T22" s="5">
        <v>0.51206600000000002</v>
      </c>
      <c r="U22" s="5">
        <v>-1.7937700000000001</v>
      </c>
      <c r="V22" s="5">
        <v>2.2035800000000001</v>
      </c>
      <c r="W22" s="5">
        <v>1.3794299999999999</v>
      </c>
      <c r="X22" s="5">
        <v>1.29844</v>
      </c>
      <c r="Y22" s="5">
        <v>-0.78382799999999997</v>
      </c>
      <c r="Z22" s="5">
        <v>0.38714199999999999</v>
      </c>
      <c r="AA22" s="5">
        <v>2.15158</v>
      </c>
      <c r="AB22" s="5">
        <v>5.3426799999999997</v>
      </c>
      <c r="AC22" s="5">
        <v>7.4340999999999999</v>
      </c>
      <c r="AD22" s="5">
        <v>4.5508100000000002</v>
      </c>
      <c r="AE22" s="5">
        <v>6.6360799999999998</v>
      </c>
      <c r="AF22" s="5">
        <v>-2.1862400000000002</v>
      </c>
      <c r="AG22" s="5">
        <v>-2.84633</v>
      </c>
      <c r="AH22" s="5">
        <v>-2.7846899999999999</v>
      </c>
      <c r="AI22" s="5">
        <v>-1.6380399999999999</v>
      </c>
      <c r="AJ22" s="5">
        <v>-2.5278700000000001</v>
      </c>
      <c r="AK22" s="5">
        <v>-3.2247599999999998</v>
      </c>
      <c r="AL22" s="5">
        <v>-6.5534100000000004</v>
      </c>
      <c r="AM22" s="5">
        <v>-4.41235</v>
      </c>
      <c r="AN22" s="5">
        <v>-2.8623599999999998</v>
      </c>
      <c r="AO22" s="5">
        <v>-1.7969999999999999</v>
      </c>
      <c r="AP22" s="5">
        <v>-3.7407300000000001</v>
      </c>
      <c r="AQ22" s="5">
        <v>-2.5886300000000002</v>
      </c>
      <c r="AR22" s="5">
        <v>286.777777777778</v>
      </c>
      <c r="AS22" s="5">
        <v>315.16000000000003</v>
      </c>
      <c r="AT22" s="5">
        <v>307.15789473684202</v>
      </c>
      <c r="AU22" s="5">
        <v>359.625</v>
      </c>
      <c r="AV22" s="5">
        <v>354.21052631578902</v>
      </c>
      <c r="AW22" s="5">
        <v>354.02173913043498</v>
      </c>
      <c r="AX22" s="5">
        <v>307.06097560975599</v>
      </c>
      <c r="AY22" s="5">
        <v>355.17283950617298</v>
      </c>
      <c r="AZ22" s="5">
        <v>201.971</v>
      </c>
      <c r="BA22" s="5">
        <v>206.971</v>
      </c>
      <c r="BB22" s="5">
        <v>205.971</v>
      </c>
      <c r="BC22" s="5">
        <v>210.971</v>
      </c>
      <c r="BD22" s="5">
        <v>193</v>
      </c>
      <c r="BE22" s="5">
        <v>207</v>
      </c>
      <c r="BF22" s="5">
        <v>275.971</v>
      </c>
      <c r="BG22" s="5">
        <v>239.971</v>
      </c>
      <c r="BH22" s="5">
        <v>179</v>
      </c>
      <c r="BI22" s="5">
        <v>182</v>
      </c>
      <c r="BJ22" s="5">
        <v>207</v>
      </c>
      <c r="BK22" s="5">
        <v>207</v>
      </c>
      <c r="BL22" s="5">
        <v>170.971</v>
      </c>
      <c r="BM22" s="5">
        <v>166.971</v>
      </c>
      <c r="BN22" s="5">
        <v>154.971</v>
      </c>
      <c r="BO22" s="5">
        <v>154.971</v>
      </c>
      <c r="BP22" s="5">
        <v>157</v>
      </c>
      <c r="BQ22" s="5">
        <v>167</v>
      </c>
      <c r="BR22" s="5">
        <v>154.971</v>
      </c>
      <c r="BS22" s="5">
        <v>154.971</v>
      </c>
      <c r="BT22" s="5">
        <v>181</v>
      </c>
      <c r="BU22" s="5">
        <v>175</v>
      </c>
      <c r="BV22" s="5">
        <v>152</v>
      </c>
      <c r="BW22" s="5">
        <v>154</v>
      </c>
      <c r="BX22" s="5">
        <v>229.971</v>
      </c>
      <c r="BY22" s="5">
        <v>216.971</v>
      </c>
      <c r="BZ22" s="5">
        <v>217.971</v>
      </c>
      <c r="CA22" s="5">
        <v>230.971</v>
      </c>
      <c r="CB22" s="5">
        <v>220</v>
      </c>
      <c r="CC22" s="5">
        <v>224</v>
      </c>
      <c r="CD22" s="5">
        <v>254.971</v>
      </c>
      <c r="CE22" s="5">
        <v>239.971</v>
      </c>
      <c r="CF22" s="5">
        <v>221</v>
      </c>
      <c r="CG22" s="5">
        <v>229</v>
      </c>
      <c r="CH22" s="5">
        <v>216</v>
      </c>
      <c r="CI22" s="5">
        <v>216</v>
      </c>
    </row>
    <row r="23" spans="1:87" s="5" customFormat="1" ht="25" customHeight="1">
      <c r="A23" s="6" t="s">
        <v>56</v>
      </c>
      <c r="B23" s="10">
        <v>91</v>
      </c>
      <c r="C23" s="7" t="s">
        <v>6</v>
      </c>
      <c r="D23" s="2" t="str">
        <f t="shared" si="0"/>
        <v>R</v>
      </c>
      <c r="E23" s="8" t="s">
        <v>2</v>
      </c>
      <c r="F23" s="1">
        <v>24</v>
      </c>
      <c r="G23" s="9">
        <v>43521</v>
      </c>
      <c r="H23" s="5">
        <v>-1.29335</v>
      </c>
      <c r="I23" s="5">
        <v>-0.55202799999999996</v>
      </c>
      <c r="J23" s="5">
        <v>0.16061400000000001</v>
      </c>
      <c r="K23" s="5">
        <v>0.309174</v>
      </c>
      <c r="L23" s="5">
        <v>0.901806</v>
      </c>
      <c r="M23" s="5">
        <v>0.60149900000000001</v>
      </c>
      <c r="N23" s="5">
        <v>1.0448599999999999</v>
      </c>
      <c r="O23" s="5">
        <v>1.3394200000000001</v>
      </c>
      <c r="P23" s="5">
        <v>2.6194899999999999</v>
      </c>
      <c r="Q23" s="5">
        <v>1.7868900000000001</v>
      </c>
      <c r="R23" s="5">
        <v>0.21878</v>
      </c>
      <c r="S23" s="5">
        <v>0.62173</v>
      </c>
      <c r="T23" s="5">
        <v>-1.01505</v>
      </c>
      <c r="U23" s="5">
        <v>-0.33393099999999998</v>
      </c>
      <c r="V23" s="5">
        <v>-0.841086</v>
      </c>
      <c r="W23" s="5">
        <v>5.1319900000000002E-2</v>
      </c>
      <c r="X23" s="5">
        <v>-1.5114799999999999</v>
      </c>
      <c r="Y23" s="5">
        <v>-1.39018</v>
      </c>
      <c r="Z23" s="5">
        <v>-0.208482</v>
      </c>
      <c r="AA23" s="5">
        <v>0.31902200000000003</v>
      </c>
      <c r="AB23" s="5">
        <v>-7.6490900000000001E-2</v>
      </c>
      <c r="AC23" s="5">
        <v>-0.173286</v>
      </c>
      <c r="AD23" s="5">
        <v>-0.28143400000000002</v>
      </c>
      <c r="AE23" s="5">
        <v>1.0374599999999999E-2</v>
      </c>
      <c r="AF23" s="5">
        <v>6.0981300000000002E-2</v>
      </c>
      <c r="AG23" s="5">
        <v>0.43450499999999997</v>
      </c>
      <c r="AH23" s="5">
        <v>-1.07361</v>
      </c>
      <c r="AI23" s="5">
        <v>0.31536900000000001</v>
      </c>
      <c r="AJ23" s="5">
        <v>5.9274500000000001E-2</v>
      </c>
      <c r="AK23" s="5">
        <v>-0.185582</v>
      </c>
      <c r="AL23" s="5">
        <v>-1.6995199999999999E-2</v>
      </c>
      <c r="AM23" s="5">
        <v>-2.09763E-2</v>
      </c>
      <c r="AN23" s="5">
        <v>0.116309</v>
      </c>
      <c r="AO23" s="5">
        <v>0.370778</v>
      </c>
      <c r="AP23" s="5">
        <v>0.86050199999999999</v>
      </c>
      <c r="AQ23" s="5">
        <v>0.61811499999999997</v>
      </c>
      <c r="AR23" s="5">
        <v>340.9</v>
      </c>
      <c r="AS23" s="5">
        <v>310.71428571428601</v>
      </c>
      <c r="AT23" s="5">
        <v>308.18421052631601</v>
      </c>
      <c r="AU23" s="5">
        <v>366</v>
      </c>
      <c r="AV23" s="5">
        <v>363.58823529411802</v>
      </c>
      <c r="AW23" s="5">
        <v>364.55172413793099</v>
      </c>
      <c r="AX23" s="5">
        <v>315.79365079365101</v>
      </c>
      <c r="AY23" s="5">
        <v>366.052631578947</v>
      </c>
      <c r="AZ23" s="5">
        <v>170</v>
      </c>
      <c r="BA23" s="5">
        <v>176</v>
      </c>
      <c r="BB23" s="5">
        <v>216</v>
      </c>
      <c r="BC23" s="5">
        <v>211</v>
      </c>
      <c r="BD23" s="5">
        <v>210</v>
      </c>
      <c r="BE23" s="5">
        <v>216</v>
      </c>
      <c r="BF23" s="5">
        <v>185</v>
      </c>
      <c r="BG23" s="5">
        <v>184</v>
      </c>
      <c r="BH23" s="5">
        <v>205</v>
      </c>
      <c r="BI23" s="5">
        <v>206</v>
      </c>
      <c r="BJ23" s="5">
        <v>176</v>
      </c>
      <c r="BK23" s="5">
        <v>178</v>
      </c>
      <c r="BL23" s="5">
        <v>193</v>
      </c>
      <c r="BM23" s="5">
        <v>194</v>
      </c>
      <c r="BN23" s="5">
        <v>198</v>
      </c>
      <c r="BO23" s="5">
        <v>214</v>
      </c>
      <c r="BP23" s="5">
        <v>190</v>
      </c>
      <c r="BQ23" s="5">
        <v>186</v>
      </c>
      <c r="BR23" s="5">
        <v>165</v>
      </c>
      <c r="BS23" s="5">
        <v>204</v>
      </c>
      <c r="BT23" s="5">
        <v>167</v>
      </c>
      <c r="BU23" s="5">
        <v>191</v>
      </c>
      <c r="BV23" s="5">
        <v>180</v>
      </c>
      <c r="BW23" s="5">
        <v>191</v>
      </c>
      <c r="BX23" s="5">
        <v>167</v>
      </c>
      <c r="BY23" s="5">
        <v>240</v>
      </c>
      <c r="BZ23" s="5">
        <v>200</v>
      </c>
      <c r="CA23" s="5">
        <v>228</v>
      </c>
      <c r="CB23" s="5">
        <v>220</v>
      </c>
      <c r="CC23" s="5">
        <v>224</v>
      </c>
      <c r="CD23" s="5">
        <v>174</v>
      </c>
      <c r="CE23" s="5">
        <v>204</v>
      </c>
      <c r="CF23" s="5">
        <v>161</v>
      </c>
      <c r="CG23" s="5">
        <v>215</v>
      </c>
      <c r="CH23" s="5">
        <v>187</v>
      </c>
      <c r="CI23" s="5">
        <v>213</v>
      </c>
    </row>
    <row r="24" spans="1:87" s="5" customFormat="1" ht="25" customHeight="1">
      <c r="A24" s="6" t="s">
        <v>57</v>
      </c>
      <c r="B24" s="10">
        <v>92</v>
      </c>
      <c r="C24" s="7" t="s">
        <v>4</v>
      </c>
      <c r="D24" s="2" t="str">
        <f t="shared" si="0"/>
        <v>R</v>
      </c>
      <c r="E24" s="8" t="s">
        <v>2</v>
      </c>
      <c r="F24" s="1">
        <v>19</v>
      </c>
      <c r="G24" s="9">
        <v>43522</v>
      </c>
      <c r="H24" s="5">
        <v>0.235843</v>
      </c>
      <c r="I24" s="5">
        <v>0.78861800000000004</v>
      </c>
      <c r="J24" s="5">
        <v>0.74629599999999996</v>
      </c>
      <c r="K24" s="5">
        <v>5.7919600000000002E-2</v>
      </c>
      <c r="L24" s="5">
        <v>0.21953800000000001</v>
      </c>
      <c r="M24" s="5">
        <v>-0.30968699999999999</v>
      </c>
      <c r="N24" s="5">
        <v>1.5616699999999999</v>
      </c>
      <c r="O24" s="5">
        <v>1.28396</v>
      </c>
      <c r="P24" s="5">
        <v>1.3121400000000001</v>
      </c>
      <c r="Q24" s="5">
        <v>0.33743000000000001</v>
      </c>
      <c r="R24" s="5">
        <v>-1.2267399999999999E-2</v>
      </c>
      <c r="S24" s="5">
        <v>0.69433699999999998</v>
      </c>
      <c r="T24" s="5">
        <v>-3.5520900000000002</v>
      </c>
      <c r="U24" s="5">
        <v>-0.68439799999999995</v>
      </c>
      <c r="V24" s="5">
        <v>1.1306700000000001</v>
      </c>
      <c r="W24" s="5">
        <v>-0.31822299999999998</v>
      </c>
      <c r="X24" s="5">
        <v>1.14053</v>
      </c>
      <c r="Y24" s="5">
        <v>9.6711900000000003E-2</v>
      </c>
      <c r="Z24" s="5">
        <v>4.2133999999999998E-2</v>
      </c>
      <c r="AA24" s="5">
        <v>0.61545099999999997</v>
      </c>
      <c r="AB24" s="5">
        <v>1.9212499999999999</v>
      </c>
      <c r="AC24" s="5">
        <v>2.2978299999999998</v>
      </c>
      <c r="AD24" s="5">
        <v>1.4901899999999999</v>
      </c>
      <c r="AE24" s="5">
        <v>2.2328899999999998</v>
      </c>
      <c r="AF24" s="5">
        <v>-1.4232800000000001</v>
      </c>
      <c r="AG24" s="5">
        <v>1.50468</v>
      </c>
      <c r="AH24" s="5">
        <v>0.47856199999999999</v>
      </c>
      <c r="AI24" s="5">
        <v>0.21865899999999999</v>
      </c>
      <c r="AJ24" s="5">
        <v>1.01189</v>
      </c>
      <c r="AK24" s="5">
        <v>1.2590699999999999</v>
      </c>
      <c r="AL24" s="5">
        <v>-0.50764699999999996</v>
      </c>
      <c r="AM24" s="5">
        <v>-0.666717</v>
      </c>
      <c r="AN24" s="5">
        <v>-0.60607599999999995</v>
      </c>
      <c r="AO24" s="5">
        <v>-0.49392599999999998</v>
      </c>
      <c r="AP24" s="5">
        <v>8.7365899999999996E-2</v>
      </c>
      <c r="AQ24" s="5">
        <v>0.66792499999999999</v>
      </c>
      <c r="AR24" s="5">
        <v>332.72727272727298</v>
      </c>
      <c r="AS24" s="5">
        <v>337.3</v>
      </c>
      <c r="AT24" s="5">
        <v>347.67567567567602</v>
      </c>
      <c r="AU24" s="5">
        <v>357.777777777778</v>
      </c>
      <c r="AV24" s="5">
        <v>367.3125</v>
      </c>
      <c r="AW24" s="5">
        <v>361</v>
      </c>
      <c r="AX24" s="5">
        <v>341.82857142857102</v>
      </c>
      <c r="AY24" s="5">
        <v>360.98648648648702</v>
      </c>
      <c r="AZ24" s="5">
        <v>216</v>
      </c>
      <c r="BA24" s="5">
        <v>221</v>
      </c>
      <c r="BB24" s="5">
        <v>245.529</v>
      </c>
      <c r="BC24" s="5">
        <v>237.529</v>
      </c>
      <c r="BD24" s="5">
        <v>295</v>
      </c>
      <c r="BE24" s="5">
        <v>300</v>
      </c>
      <c r="BF24" s="5">
        <v>228</v>
      </c>
      <c r="BG24" s="5">
        <v>231</v>
      </c>
      <c r="BH24" s="5">
        <v>221</v>
      </c>
      <c r="BI24" s="5">
        <v>222</v>
      </c>
      <c r="BJ24" s="5">
        <v>219</v>
      </c>
      <c r="BK24" s="5">
        <v>214</v>
      </c>
      <c r="BL24" s="5">
        <v>168</v>
      </c>
      <c r="BM24" s="5">
        <v>183</v>
      </c>
      <c r="BN24" s="5">
        <v>154.529</v>
      </c>
      <c r="BO24" s="5">
        <v>155.529</v>
      </c>
      <c r="BP24" s="5">
        <v>156</v>
      </c>
      <c r="BQ24" s="5">
        <v>164</v>
      </c>
      <c r="BR24" s="5">
        <v>158</v>
      </c>
      <c r="BS24" s="5">
        <v>177</v>
      </c>
      <c r="BT24" s="5">
        <v>169</v>
      </c>
      <c r="BU24" s="5">
        <v>175</v>
      </c>
      <c r="BV24" s="5">
        <v>168</v>
      </c>
      <c r="BW24" s="5">
        <v>179</v>
      </c>
      <c r="BX24" s="5">
        <v>209</v>
      </c>
      <c r="BY24" s="5">
        <v>218</v>
      </c>
      <c r="BZ24" s="5">
        <v>245.529</v>
      </c>
      <c r="CA24" s="5">
        <v>218.529</v>
      </c>
      <c r="CB24" s="5">
        <v>252</v>
      </c>
      <c r="CC24" s="5">
        <v>246</v>
      </c>
      <c r="CD24" s="5">
        <v>232</v>
      </c>
      <c r="CE24" s="5">
        <v>228</v>
      </c>
      <c r="CF24" s="5">
        <v>230</v>
      </c>
      <c r="CG24" s="5">
        <v>225</v>
      </c>
      <c r="CH24" s="5">
        <v>241</v>
      </c>
      <c r="CI24" s="5">
        <v>225</v>
      </c>
    </row>
    <row r="25" spans="1:87" s="5" customFormat="1" ht="25" customHeight="1">
      <c r="A25" s="6" t="s">
        <v>58</v>
      </c>
      <c r="B25" s="10">
        <v>93</v>
      </c>
      <c r="C25" s="7" t="s">
        <v>1</v>
      </c>
      <c r="D25" s="2" t="str">
        <f t="shared" si="0"/>
        <v>T</v>
      </c>
      <c r="E25" s="8" t="s">
        <v>5</v>
      </c>
      <c r="F25" s="1">
        <v>20</v>
      </c>
      <c r="G25" s="9">
        <v>47176</v>
      </c>
      <c r="H25" s="5">
        <v>7.54427</v>
      </c>
      <c r="I25" s="5">
        <v>4.78606</v>
      </c>
      <c r="J25" s="5">
        <v>4.1135999999999999</v>
      </c>
      <c r="K25" s="5">
        <v>4.37995</v>
      </c>
      <c r="L25" s="5">
        <v>4.9444600000000003</v>
      </c>
      <c r="M25" s="5">
        <v>3.34843</v>
      </c>
      <c r="N25" s="5">
        <v>7.2760999999999996</v>
      </c>
      <c r="O25" s="5">
        <v>6.0499099999999997</v>
      </c>
      <c r="P25" s="5">
        <v>6.2902399999999998</v>
      </c>
      <c r="Q25" s="5">
        <v>5.3947500000000002</v>
      </c>
      <c r="R25" s="5">
        <v>4.93485</v>
      </c>
      <c r="S25" s="5">
        <v>4.1552899999999999</v>
      </c>
      <c r="T25" s="5">
        <v>2.8461799999999999</v>
      </c>
      <c r="U25" s="5">
        <v>-0.23172699999999999</v>
      </c>
      <c r="V25" s="5">
        <v>2.6335500000000001</v>
      </c>
      <c r="W25" s="5">
        <v>1.3261799999999999</v>
      </c>
      <c r="X25" s="5">
        <v>1.72756</v>
      </c>
      <c r="Y25" s="5">
        <v>0.89492099999999997</v>
      </c>
      <c r="Z25" s="5">
        <v>2.5538699999999999</v>
      </c>
      <c r="AA25" s="5">
        <v>-0.13612199999999999</v>
      </c>
      <c r="AB25" s="5">
        <v>4.0011200000000002</v>
      </c>
      <c r="AC25" s="5">
        <v>0.73739699999999997</v>
      </c>
      <c r="AD25" s="5">
        <v>3.5732499999999998</v>
      </c>
      <c r="AE25" s="5">
        <v>1.40134</v>
      </c>
      <c r="AF25" s="5">
        <v>-0.91481299999999999</v>
      </c>
      <c r="AG25" s="5">
        <v>-2.7655400000000001</v>
      </c>
      <c r="AH25" s="5">
        <v>-0.43825500000000001</v>
      </c>
      <c r="AI25" s="5">
        <v>-1.3397699999999999</v>
      </c>
      <c r="AJ25" s="5">
        <v>-1.1257200000000001</v>
      </c>
      <c r="AK25" s="5">
        <v>-2.8982000000000001E-2</v>
      </c>
      <c r="AL25" s="5">
        <v>-7.9547999999999996</v>
      </c>
      <c r="AM25" s="5">
        <v>-8.0265000000000004</v>
      </c>
      <c r="AN25" s="5">
        <v>-5.9773500000000004</v>
      </c>
      <c r="AO25" s="5">
        <v>-5.1953100000000001</v>
      </c>
      <c r="AP25" s="5">
        <v>-4.27407</v>
      </c>
      <c r="AQ25" s="5">
        <v>-5.2846700000000002</v>
      </c>
      <c r="AR25" s="5">
        <v>312.277777777778</v>
      </c>
      <c r="AS25" s="5">
        <v>308.90909090909099</v>
      </c>
      <c r="AT25" s="5">
        <v>319.75</v>
      </c>
      <c r="AU25" s="5">
        <v>365.83333333333297</v>
      </c>
      <c r="AV25" s="5">
        <v>372.29411764705901</v>
      </c>
      <c r="AW25" s="5">
        <v>373.97435897435901</v>
      </c>
      <c r="AX25" s="5">
        <v>314.48051948051898</v>
      </c>
      <c r="AY25" s="5">
        <v>370.60493827160502</v>
      </c>
      <c r="AZ25" s="5">
        <v>263</v>
      </c>
      <c r="BA25" s="5">
        <v>245</v>
      </c>
      <c r="BB25" s="5">
        <v>269</v>
      </c>
      <c r="BC25" s="5">
        <v>265</v>
      </c>
      <c r="BD25" s="5">
        <v>300</v>
      </c>
      <c r="BE25" s="5">
        <v>284</v>
      </c>
      <c r="BF25" s="5">
        <v>283</v>
      </c>
      <c r="BG25" s="5">
        <v>288</v>
      </c>
      <c r="BH25" s="5">
        <v>260</v>
      </c>
      <c r="BI25" s="5">
        <v>246</v>
      </c>
      <c r="BJ25" s="5">
        <v>240</v>
      </c>
      <c r="BK25" s="5">
        <v>221</v>
      </c>
      <c r="BL25" s="5">
        <v>152</v>
      </c>
      <c r="BM25" s="5">
        <v>178</v>
      </c>
      <c r="BN25" s="5">
        <v>152</v>
      </c>
      <c r="BO25" s="5">
        <v>184</v>
      </c>
      <c r="BP25" s="5">
        <v>152</v>
      </c>
      <c r="BQ25" s="5">
        <v>207</v>
      </c>
      <c r="BR25" s="5">
        <v>206</v>
      </c>
      <c r="BS25" s="5">
        <v>199</v>
      </c>
      <c r="BT25" s="5">
        <v>187</v>
      </c>
      <c r="BU25" s="5">
        <v>210</v>
      </c>
      <c r="BV25" s="5">
        <v>191</v>
      </c>
      <c r="BW25" s="5">
        <v>200</v>
      </c>
      <c r="BX25" s="5">
        <v>246</v>
      </c>
      <c r="BY25" s="5">
        <v>241</v>
      </c>
      <c r="BZ25" s="5">
        <v>248</v>
      </c>
      <c r="CA25" s="5">
        <v>239</v>
      </c>
      <c r="CB25" s="5">
        <v>247</v>
      </c>
      <c r="CC25" s="5">
        <v>250</v>
      </c>
      <c r="CD25" s="5">
        <v>246</v>
      </c>
      <c r="CE25" s="5">
        <v>245</v>
      </c>
      <c r="CF25" s="5">
        <v>252</v>
      </c>
      <c r="CG25" s="5">
        <v>244</v>
      </c>
      <c r="CH25" s="5">
        <v>243</v>
      </c>
      <c r="CI25" s="5">
        <v>243</v>
      </c>
    </row>
    <row r="26" spans="1:87" s="5" customFormat="1" ht="25" customHeight="1">
      <c r="A26" s="6" t="s">
        <v>59</v>
      </c>
      <c r="B26" s="10">
        <v>94</v>
      </c>
      <c r="C26" s="7" t="s">
        <v>3</v>
      </c>
      <c r="D26" s="2" t="str">
        <f t="shared" si="0"/>
        <v>T</v>
      </c>
      <c r="E26" s="8" t="s">
        <v>2</v>
      </c>
      <c r="F26" s="1">
        <v>18</v>
      </c>
      <c r="G26" s="9">
        <v>43529</v>
      </c>
      <c r="H26" s="5" t="e">
        <v>#N/A</v>
      </c>
      <c r="I26" s="5" t="e">
        <v>#N/A</v>
      </c>
      <c r="J26" s="5" t="e">
        <v>#N/A</v>
      </c>
      <c r="K26" s="5" t="e">
        <v>#N/A</v>
      </c>
      <c r="L26" s="5" t="e">
        <v>#N/A</v>
      </c>
      <c r="M26" s="5" t="e">
        <v>#N/A</v>
      </c>
      <c r="N26" s="5" t="e">
        <v>#N/A</v>
      </c>
      <c r="O26" s="5" t="e">
        <v>#N/A</v>
      </c>
      <c r="P26" s="5" t="e">
        <v>#N/A</v>
      </c>
      <c r="Q26" s="5" t="e">
        <v>#N/A</v>
      </c>
      <c r="R26" s="5" t="e">
        <v>#N/A</v>
      </c>
      <c r="S26" s="5" t="e">
        <v>#N/A</v>
      </c>
      <c r="T26" s="5" t="e">
        <v>#N/A</v>
      </c>
      <c r="U26" s="5" t="e">
        <v>#N/A</v>
      </c>
      <c r="V26" s="5" t="e">
        <v>#N/A</v>
      </c>
      <c r="W26" s="5" t="e">
        <v>#N/A</v>
      </c>
      <c r="X26" s="5" t="e">
        <v>#N/A</v>
      </c>
      <c r="Y26" s="5" t="e">
        <v>#N/A</v>
      </c>
      <c r="Z26" s="5" t="e">
        <v>#N/A</v>
      </c>
      <c r="AA26" s="5" t="e">
        <v>#N/A</v>
      </c>
      <c r="AB26" s="5" t="e">
        <v>#N/A</v>
      </c>
      <c r="AC26" s="5" t="e">
        <v>#N/A</v>
      </c>
      <c r="AD26" s="5" t="e">
        <v>#N/A</v>
      </c>
      <c r="AE26" s="5" t="e">
        <v>#N/A</v>
      </c>
      <c r="AF26" s="5" t="e">
        <v>#N/A</v>
      </c>
      <c r="AG26" s="5" t="e">
        <v>#N/A</v>
      </c>
      <c r="AH26" s="5" t="e">
        <v>#N/A</v>
      </c>
      <c r="AI26" s="5" t="e">
        <v>#N/A</v>
      </c>
      <c r="AJ26" s="5" t="e">
        <v>#N/A</v>
      </c>
      <c r="AK26" s="5" t="e">
        <v>#N/A</v>
      </c>
      <c r="AL26" s="5" t="e">
        <v>#N/A</v>
      </c>
      <c r="AM26" s="5" t="e">
        <v>#N/A</v>
      </c>
      <c r="AN26" s="5" t="e">
        <v>#N/A</v>
      </c>
      <c r="AO26" s="5" t="e">
        <v>#N/A</v>
      </c>
      <c r="AP26" s="5" t="e">
        <v>#N/A</v>
      </c>
      <c r="AQ26" s="5" t="e">
        <v>#N/A</v>
      </c>
      <c r="AR26" s="5" t="e">
        <v>#N/A</v>
      </c>
      <c r="AS26" s="5" t="e">
        <v>#N/A</v>
      </c>
      <c r="AT26" s="5" t="e">
        <v>#N/A</v>
      </c>
      <c r="AU26" s="5" t="e">
        <v>#N/A</v>
      </c>
      <c r="AV26" s="5" t="e">
        <v>#N/A</v>
      </c>
      <c r="AW26" s="5" t="e">
        <v>#N/A</v>
      </c>
      <c r="AX26" s="5" t="e">
        <v>#N/A</v>
      </c>
      <c r="AY26" s="5" t="e">
        <v>#N/A</v>
      </c>
      <c r="AZ26" s="5" t="e">
        <v>#N/A</v>
      </c>
      <c r="BA26" s="5" t="e">
        <v>#N/A</v>
      </c>
      <c r="BB26" s="5" t="e">
        <v>#N/A</v>
      </c>
      <c r="BC26" s="5" t="e">
        <v>#N/A</v>
      </c>
      <c r="BD26" s="5" t="e">
        <v>#N/A</v>
      </c>
      <c r="BE26" s="5" t="e">
        <v>#N/A</v>
      </c>
      <c r="BF26" s="5" t="e">
        <v>#N/A</v>
      </c>
      <c r="BG26" s="5" t="e">
        <v>#N/A</v>
      </c>
      <c r="BH26" s="5" t="e">
        <v>#N/A</v>
      </c>
      <c r="BI26" s="5" t="e">
        <v>#N/A</v>
      </c>
      <c r="BJ26" s="5" t="e">
        <v>#N/A</v>
      </c>
      <c r="BK26" s="5" t="e">
        <v>#N/A</v>
      </c>
      <c r="BL26" s="5" t="e">
        <v>#N/A</v>
      </c>
      <c r="BM26" s="5" t="e">
        <v>#N/A</v>
      </c>
      <c r="BN26" s="5" t="e">
        <v>#N/A</v>
      </c>
      <c r="BO26" s="5" t="e">
        <v>#N/A</v>
      </c>
      <c r="BP26" s="5" t="e">
        <v>#N/A</v>
      </c>
      <c r="BQ26" s="5" t="e">
        <v>#N/A</v>
      </c>
      <c r="BR26" s="5" t="e">
        <v>#N/A</v>
      </c>
      <c r="BS26" s="5" t="e">
        <v>#N/A</v>
      </c>
      <c r="BT26" s="5" t="e">
        <v>#N/A</v>
      </c>
      <c r="BU26" s="5" t="e">
        <v>#N/A</v>
      </c>
      <c r="BV26" s="5" t="e">
        <v>#N/A</v>
      </c>
      <c r="BW26" s="5" t="e">
        <v>#N/A</v>
      </c>
      <c r="BX26" s="5" t="e">
        <v>#N/A</v>
      </c>
      <c r="BY26" s="5" t="e">
        <v>#N/A</v>
      </c>
      <c r="BZ26" s="5" t="e">
        <v>#N/A</v>
      </c>
      <c r="CA26" s="5" t="e">
        <v>#N/A</v>
      </c>
      <c r="CB26" s="5" t="e">
        <v>#N/A</v>
      </c>
      <c r="CC26" s="5" t="e">
        <v>#N/A</v>
      </c>
      <c r="CD26" s="5" t="e">
        <v>#N/A</v>
      </c>
      <c r="CE26" s="5" t="e">
        <v>#N/A</v>
      </c>
      <c r="CF26" s="5" t="e">
        <v>#N/A</v>
      </c>
      <c r="CG26" s="5" t="e">
        <v>#N/A</v>
      </c>
      <c r="CH26" s="5" t="e">
        <v>#N/A</v>
      </c>
      <c r="CI26" s="5" t="e">
        <v>#N/A</v>
      </c>
    </row>
    <row r="27" spans="1:87" s="5" customFormat="1" ht="25" customHeight="1">
      <c r="A27" s="6" t="s">
        <v>66</v>
      </c>
      <c r="B27" s="10">
        <v>95</v>
      </c>
      <c r="C27" s="2" t="s">
        <v>6</v>
      </c>
      <c r="D27" s="2" t="str">
        <f t="shared" si="0"/>
        <v>R</v>
      </c>
      <c r="E27" s="3" t="s">
        <v>2</v>
      </c>
      <c r="F27" s="5">
        <v>18</v>
      </c>
      <c r="G27" s="4">
        <v>43542</v>
      </c>
      <c r="H27" s="5">
        <v>-0.79984100000000002</v>
      </c>
      <c r="I27" s="5">
        <v>0.50992199999999999</v>
      </c>
      <c r="J27" s="5">
        <v>-0.63032699999999997</v>
      </c>
      <c r="K27" s="5">
        <v>0.82336799999999999</v>
      </c>
      <c r="L27" s="5">
        <v>-0.50737900000000002</v>
      </c>
      <c r="M27" s="5">
        <v>0.14519499999999999</v>
      </c>
      <c r="N27" s="5">
        <v>-2.2890999999999999</v>
      </c>
      <c r="O27" s="5">
        <v>-1.1702399999999999</v>
      </c>
      <c r="P27" s="5">
        <v>-2.1102500000000002</v>
      </c>
      <c r="Q27" s="5">
        <v>-0.68384400000000001</v>
      </c>
      <c r="R27" s="5">
        <v>-1.7922100000000001</v>
      </c>
      <c r="S27" s="5">
        <v>0.123103</v>
      </c>
      <c r="T27" s="5">
        <v>0.64022299999999999</v>
      </c>
      <c r="U27" s="5">
        <v>1.7705</v>
      </c>
      <c r="V27" s="5">
        <v>0.83775299999999997</v>
      </c>
      <c r="W27" s="5">
        <v>1.8914599999999999</v>
      </c>
      <c r="X27" s="5">
        <v>0.347279</v>
      </c>
      <c r="Y27" s="5">
        <v>1.6004499999999999</v>
      </c>
      <c r="Z27" s="5">
        <v>0.727325</v>
      </c>
      <c r="AA27" s="5">
        <v>2.5705</v>
      </c>
      <c r="AB27" s="5">
        <v>1.8505100000000001</v>
      </c>
      <c r="AC27" s="5">
        <v>3.0428500000000001</v>
      </c>
      <c r="AD27" s="5">
        <v>0.67822000000000005</v>
      </c>
      <c r="AE27" s="5">
        <v>2.1960799999999998</v>
      </c>
      <c r="AF27" s="5">
        <v>0.71381899999999998</v>
      </c>
      <c r="AG27" s="5">
        <v>1.5568200000000001</v>
      </c>
      <c r="AH27" s="5">
        <v>0.602244</v>
      </c>
      <c r="AI27" s="5">
        <v>1.6812</v>
      </c>
      <c r="AJ27" s="5">
        <v>0.446882</v>
      </c>
      <c r="AK27" s="5">
        <v>1.2559</v>
      </c>
      <c r="AL27" s="5">
        <v>1.20451</v>
      </c>
      <c r="AM27" s="5">
        <v>2.9693999999999998</v>
      </c>
      <c r="AN27" s="5">
        <v>0.97963900000000004</v>
      </c>
      <c r="AO27" s="5">
        <v>1.663</v>
      </c>
      <c r="AP27" s="5">
        <v>-0.71510200000000002</v>
      </c>
      <c r="AQ27" s="5">
        <v>-0.112386</v>
      </c>
      <c r="AR27" s="5">
        <v>328.60869565217399</v>
      </c>
      <c r="AS27" s="5">
        <v>295.52941176470603</v>
      </c>
      <c r="AT27" s="5">
        <v>292.97368421052602</v>
      </c>
      <c r="AU27" s="5">
        <v>361.33333333333297</v>
      </c>
      <c r="AV27" s="5">
        <v>369.92307692307702</v>
      </c>
      <c r="AW27" s="5">
        <v>373.125</v>
      </c>
      <c r="AX27" s="5">
        <v>304.67500000000001</v>
      </c>
      <c r="AY27" s="5">
        <v>369.23684210526301</v>
      </c>
      <c r="AZ27" s="5">
        <v>213</v>
      </c>
      <c r="BA27" s="5">
        <v>222</v>
      </c>
      <c r="BB27" s="5">
        <v>239</v>
      </c>
      <c r="BC27" s="5">
        <v>241</v>
      </c>
      <c r="BD27" s="5">
        <v>302.48500000000001</v>
      </c>
      <c r="BE27" s="5">
        <v>251.48500000000001</v>
      </c>
      <c r="BF27" s="5">
        <v>245</v>
      </c>
      <c r="BG27" s="5">
        <v>243</v>
      </c>
      <c r="BH27" s="5">
        <v>240</v>
      </c>
      <c r="BI27" s="5">
        <v>291</v>
      </c>
      <c r="BJ27" s="5">
        <v>209.48500000000001</v>
      </c>
      <c r="BK27" s="5">
        <v>202.48500000000001</v>
      </c>
      <c r="BL27" s="5">
        <v>173</v>
      </c>
      <c r="BM27" s="5">
        <v>152</v>
      </c>
      <c r="BN27" s="5">
        <v>152</v>
      </c>
      <c r="BO27" s="5">
        <v>164</v>
      </c>
      <c r="BP27" s="5">
        <v>155.48500000000001</v>
      </c>
      <c r="BQ27" s="5">
        <v>162.48500000000001</v>
      </c>
      <c r="BR27" s="5">
        <v>159</v>
      </c>
      <c r="BS27" s="5">
        <v>162</v>
      </c>
      <c r="BT27" s="5">
        <v>175</v>
      </c>
      <c r="BU27" s="5">
        <v>159</v>
      </c>
      <c r="BV27" s="5">
        <v>179.48500000000001</v>
      </c>
      <c r="BW27" s="5">
        <v>171.48500000000001</v>
      </c>
      <c r="BX27" s="5">
        <v>218</v>
      </c>
      <c r="BY27" s="5">
        <v>209</v>
      </c>
      <c r="BZ27" s="5">
        <v>242</v>
      </c>
      <c r="CA27" s="5">
        <v>222</v>
      </c>
      <c r="CB27" s="5">
        <v>248.48500000000001</v>
      </c>
      <c r="CC27" s="5">
        <v>222.48500000000001</v>
      </c>
      <c r="CD27" s="5">
        <v>219</v>
      </c>
      <c r="CE27" s="5">
        <v>218</v>
      </c>
      <c r="CF27" s="5">
        <v>202</v>
      </c>
      <c r="CG27" s="5">
        <v>183</v>
      </c>
      <c r="CH27" s="5">
        <v>198.48500000000001</v>
      </c>
      <c r="CI27" s="5">
        <v>205.48500000000001</v>
      </c>
    </row>
    <row r="28" spans="1:87" s="5" customFormat="1" ht="25" customHeight="1">
      <c r="A28" s="6" t="s">
        <v>67</v>
      </c>
      <c r="B28" s="10">
        <v>96</v>
      </c>
      <c r="C28" s="2" t="s">
        <v>4</v>
      </c>
      <c r="D28" s="2" t="str">
        <f t="shared" si="0"/>
        <v>R</v>
      </c>
      <c r="E28" s="3" t="s">
        <v>5</v>
      </c>
      <c r="F28" s="5">
        <v>21</v>
      </c>
      <c r="G28" s="4">
        <v>43544</v>
      </c>
      <c r="H28" s="5">
        <v>2.2264400000000002</v>
      </c>
      <c r="I28" s="5">
        <v>2.3128799999999998</v>
      </c>
      <c r="J28" s="5">
        <v>-0.98793600000000004</v>
      </c>
      <c r="K28" s="5">
        <v>-1.9079699999999999</v>
      </c>
      <c r="L28" s="5">
        <v>-2.9235099999999998</v>
      </c>
      <c r="M28" s="5">
        <v>-2.52861</v>
      </c>
      <c r="N28" s="5">
        <v>2.75203</v>
      </c>
      <c r="O28" s="5">
        <v>2.3214999999999999</v>
      </c>
      <c r="P28" s="5">
        <v>-1.27416</v>
      </c>
      <c r="Q28" s="5">
        <v>-2.1366900000000002</v>
      </c>
      <c r="R28" s="5">
        <v>-1.86103</v>
      </c>
      <c r="S28" s="5">
        <v>-2.65605</v>
      </c>
      <c r="T28" s="5">
        <v>-1.51871</v>
      </c>
      <c r="U28" s="5">
        <v>-0.13309499999999999</v>
      </c>
      <c r="V28" s="5">
        <v>1.5962400000000001</v>
      </c>
      <c r="W28" s="5">
        <v>1.17679</v>
      </c>
      <c r="X28" s="5">
        <v>2.2193000000000001</v>
      </c>
      <c r="Y28" s="5">
        <v>2.2641</v>
      </c>
      <c r="Z28" s="5">
        <v>1.92181</v>
      </c>
      <c r="AA28" s="5">
        <v>2.7991000000000001</v>
      </c>
      <c r="AB28" s="5">
        <v>1.9022699999999999</v>
      </c>
      <c r="AC28" s="5">
        <v>1.54033</v>
      </c>
      <c r="AD28" s="5">
        <v>1.4813700000000001</v>
      </c>
      <c r="AE28" s="5">
        <v>1.07738</v>
      </c>
      <c r="AF28" s="5">
        <v>-4.2819700000000003</v>
      </c>
      <c r="AG28" s="5">
        <v>-0.22552800000000001</v>
      </c>
      <c r="AH28" s="5">
        <v>1.13927</v>
      </c>
      <c r="AI28" s="5">
        <v>-0.364423</v>
      </c>
      <c r="AJ28" s="5">
        <v>-0.59146600000000005</v>
      </c>
      <c r="AK28" s="5">
        <v>-0.509683</v>
      </c>
      <c r="AL28" s="5">
        <v>-2.5444399999999998</v>
      </c>
      <c r="AM28" s="5">
        <v>-1.7534099999999999</v>
      </c>
      <c r="AN28" s="5">
        <v>-0.57015499999999997</v>
      </c>
      <c r="AO28" s="5">
        <v>-0.26259100000000002</v>
      </c>
      <c r="AP28" s="5">
        <v>0.49802800000000003</v>
      </c>
      <c r="AQ28" s="5">
        <v>0.16891</v>
      </c>
      <c r="AR28" s="5">
        <v>394.52941176470603</v>
      </c>
      <c r="AS28" s="5">
        <v>295.3125</v>
      </c>
      <c r="AT28" s="5">
        <v>271</v>
      </c>
      <c r="AU28" s="5">
        <v>359.52631578947398</v>
      </c>
      <c r="AV28" s="5">
        <v>370.33333333333297</v>
      </c>
      <c r="AW28" s="5">
        <v>360.48717948718001</v>
      </c>
      <c r="AX28" s="5">
        <v>303.97402597402601</v>
      </c>
      <c r="AY28" s="5">
        <v>362.22666666666697</v>
      </c>
      <c r="AZ28" s="5">
        <v>212</v>
      </c>
      <c r="BA28" s="5">
        <v>227</v>
      </c>
      <c r="BB28" s="5">
        <v>213</v>
      </c>
      <c r="BC28" s="5">
        <v>212</v>
      </c>
      <c r="BD28" s="5">
        <v>220</v>
      </c>
      <c r="BE28" s="5">
        <v>218</v>
      </c>
      <c r="BF28" s="5">
        <v>241</v>
      </c>
      <c r="BG28" s="5">
        <v>227</v>
      </c>
      <c r="BH28" s="5">
        <v>212.72200000000001</v>
      </c>
      <c r="BI28" s="5">
        <v>213.72200000000001</v>
      </c>
      <c r="BJ28" s="5">
        <v>216</v>
      </c>
      <c r="BK28" s="5">
        <v>211</v>
      </c>
      <c r="BL28" s="5">
        <v>168</v>
      </c>
      <c r="BM28" s="5">
        <v>163</v>
      </c>
      <c r="BN28" s="5">
        <v>152</v>
      </c>
      <c r="BO28" s="5">
        <v>152</v>
      </c>
      <c r="BP28" s="5">
        <v>188</v>
      </c>
      <c r="BQ28" s="5">
        <v>171</v>
      </c>
      <c r="BR28" s="5">
        <v>199</v>
      </c>
      <c r="BS28" s="5">
        <v>172</v>
      </c>
      <c r="BT28" s="5">
        <v>189.72200000000001</v>
      </c>
      <c r="BU28" s="5">
        <v>176.72200000000001</v>
      </c>
      <c r="BV28" s="5">
        <v>202</v>
      </c>
      <c r="BW28" s="5">
        <v>191</v>
      </c>
      <c r="BX28" s="5">
        <v>196</v>
      </c>
      <c r="BY28" s="5">
        <v>209</v>
      </c>
      <c r="BZ28" s="5">
        <v>220</v>
      </c>
      <c r="CA28" s="5">
        <v>202</v>
      </c>
      <c r="CB28" s="5">
        <v>205</v>
      </c>
      <c r="CC28" s="5">
        <v>216</v>
      </c>
      <c r="CD28" s="5">
        <v>232</v>
      </c>
      <c r="CE28" s="5">
        <v>224</v>
      </c>
      <c r="CF28" s="5">
        <v>207.72200000000001</v>
      </c>
      <c r="CG28" s="5">
        <v>206.72200000000001</v>
      </c>
      <c r="CH28" s="5">
        <v>211</v>
      </c>
      <c r="CI28" s="5">
        <v>213</v>
      </c>
    </row>
  </sheetData>
  <mergeCells count="9">
    <mergeCell ref="AR1:AW1"/>
    <mergeCell ref="AX1:AY1"/>
    <mergeCell ref="A1:G1"/>
    <mergeCell ref="H1:S1"/>
    <mergeCell ref="T1:AE1"/>
    <mergeCell ref="AF1:AQ1"/>
    <mergeCell ref="AZ1:BK1"/>
    <mergeCell ref="BL1:BW1"/>
    <mergeCell ref="BX1:CI1"/>
  </mergeCells>
  <conditionalFormatting sqref="A3:XFD28">
    <cfRule type="expression" dxfId="0" priority="2">
      <formula>#REF!=0</formula>
    </cfRule>
  </conditionalFormatting>
  <pageMargins left="0.75" right="0.75" top="1" bottom="1" header="0.5" footer="0.5"/>
  <pageSetup orientation="portrait" horizontalDpi="4294967292" verticalDpi="4294967292"/>
  <headerFooter>
    <oddHeader>&amp;CSession List for TD Study</oddHeader>
    <oddFooter>&amp;CCopy Task Version EXACTLY on the Run Log.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EEG Lab Analysis Mac</dc:creator>
  <cp:lastModifiedBy>Steven Ford</cp:lastModifiedBy>
  <dcterms:created xsi:type="dcterms:W3CDTF">2018-10-12T15:46:02Z</dcterms:created>
  <dcterms:modified xsi:type="dcterms:W3CDTF">2019-04-22T17:27:02Z</dcterms:modified>
</cp:coreProperties>
</file>