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29"/>
  <workbookPr codeName="ThisWorkbook" defaultThemeVersion="124226"/>
  <mc:AlternateContent xmlns:mc="http://schemas.openxmlformats.org/markup-compatibility/2006">
    <mc:Choice Requires="x15">
      <x15ac:absPath xmlns:x15ac="http://schemas.microsoft.com/office/spreadsheetml/2010/11/ac" url="C:\Users\USUARIO FINAL\OneDrive - Instituto Nacional Electoral\01_HOME OFFICE_CIVID_19\SGC_COVID-19\REVISIÓN POR LA DIRECCIÓN_2019_02\2020\RxD_2020_01\Documentación_support\MAC - dias trabajados\"/>
    </mc:Choice>
  </mc:AlternateContent>
  <xr:revisionPtr revIDLastSave="70" documentId="13_ncr:1_{4294DB91-28CA-4AA9-89B4-B4F98668DF1D}" xr6:coauthVersionLast="44" xr6:coauthVersionMax="44" xr10:uidLastSave="{1D9266D6-A80E-45D8-8437-1C7EE4D19789}"/>
  <bookViews>
    <workbookView xWindow="-120" yWindow="-120" windowWidth="20730" windowHeight="11160" tabRatio="833" firstSheet="7" activeTab="14" xr2:uid="{00000000-000D-0000-FFFF-FFFF00000000}"/>
  </bookViews>
  <sheets>
    <sheet name="Febrero_2019" sheetId="4" r:id="rId1"/>
    <sheet name="Marzo_2019" sheetId="5" r:id="rId2"/>
    <sheet name="Abril_2019" sheetId="6" r:id="rId3"/>
    <sheet name="Mayo_2019" sheetId="8" r:id="rId4"/>
    <sheet name="Junio-2019" sheetId="18" r:id="rId5"/>
    <sheet name="Junio_2019" sheetId="9" state="hidden" r:id="rId6"/>
    <sheet name="julio_2019" sheetId="12" r:id="rId7"/>
    <sheet name="Agosto_2019" sheetId="13" r:id="rId8"/>
    <sheet name="Septiembre_2019" sheetId="14" r:id="rId9"/>
    <sheet name="Octubre_2019" sheetId="15" r:id="rId10"/>
    <sheet name="Noviembre_2019" sheetId="16" r:id="rId11"/>
    <sheet name="Diciembre_2019" sheetId="17" r:id="rId12"/>
    <sheet name="Enero_2020" sheetId="1" r:id="rId13"/>
    <sheet name="Febrero_2020" sheetId="19" r:id="rId14"/>
    <sheet name="Marzo_2020" sheetId="20" r:id="rId15"/>
    <sheet name="Abril_2020" sheetId="24" r:id="rId16"/>
    <sheet name="Mayo_2020" sheetId="25" r:id="rId17"/>
  </sheets>
  <definedNames>
    <definedName name="_xlnm.Print_Area" localSheetId="2">Abril_2019!$A$1:$AP$32</definedName>
    <definedName name="_xlnm.Print_Area" localSheetId="15">Abril_2020!$A$1:$AO$32</definedName>
    <definedName name="_xlnm.Print_Area" localSheetId="7">Agosto_2019!$A$1:$AP$32</definedName>
    <definedName name="_xlnm.Print_Area" localSheetId="11">Diciembre_2019!$A$1:$AD$28</definedName>
    <definedName name="_xlnm.Print_Area" localSheetId="12">Enero_2020!$A$1:$AQ$34</definedName>
    <definedName name="_xlnm.Print_Area" localSheetId="0">Febrero_2019!$A$1:$AN$30</definedName>
    <definedName name="_xlnm.Print_Area" localSheetId="13">Febrero_2020!$A$1:$AO$35</definedName>
    <definedName name="_xlnm.Print_Area" localSheetId="6">julio_2019!$A$1:$AP$50</definedName>
    <definedName name="_xlnm.Print_Area" localSheetId="5">Junio_2019!$A$1:$AQ$34</definedName>
    <definedName name="_xlnm.Print_Area" localSheetId="4">'Junio-2019'!$A$1:$AP$32</definedName>
    <definedName name="_xlnm.Print_Area" localSheetId="1">Marzo_2019!$A$1:$AR$32</definedName>
    <definedName name="_xlnm.Print_Area" localSheetId="14">Marzo_2020!$A$1:$AQ$35</definedName>
    <definedName name="_xlnm.Print_Area" localSheetId="3">Mayo_2019!$A$1:$AP$32</definedName>
    <definedName name="_xlnm.Print_Area" localSheetId="16">Mayo_2020!$A$1:$AP$32</definedName>
    <definedName name="_xlnm.Print_Area" localSheetId="10">Noviembre_2019!$A$1:$AE$28</definedName>
    <definedName name="_xlnm.Print_Area" localSheetId="9">Octubre_2019!$A$1:$AJ$28</definedName>
    <definedName name="_xlnm.Print_Area" localSheetId="8">Septiembre_2019!$A$1:$AL$33</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T32" i="20" l="1"/>
  <c r="AS32" i="20"/>
  <c r="E22" i="20"/>
  <c r="D22" i="20"/>
  <c r="E22" i="19"/>
  <c r="D22" i="19"/>
  <c r="E22" i="1"/>
  <c r="D22" i="1"/>
  <c r="E22" i="16"/>
  <c r="D22" i="16"/>
  <c r="E22" i="15"/>
  <c r="D22" i="15"/>
  <c r="E22" i="14"/>
  <c r="D22" i="14"/>
  <c r="E22" i="17"/>
  <c r="D22" i="17"/>
  <c r="F11" i="17" l="1"/>
  <c r="F21" i="25" l="1"/>
  <c r="F20" i="25"/>
  <c r="F19" i="25"/>
  <c r="F18" i="25"/>
  <c r="F17" i="25"/>
  <c r="F16" i="25"/>
  <c r="F15" i="25"/>
  <c r="F14" i="25"/>
  <c r="F13" i="25"/>
  <c r="F12" i="25"/>
  <c r="F11" i="25"/>
  <c r="F21" i="24"/>
  <c r="F20" i="24"/>
  <c r="F19" i="24"/>
  <c r="F18" i="24"/>
  <c r="F17" i="24"/>
  <c r="F16" i="24"/>
  <c r="F15" i="24"/>
  <c r="F14" i="24"/>
  <c r="F13" i="24"/>
  <c r="F12" i="24"/>
  <c r="F11" i="24"/>
  <c r="F21" i="20"/>
  <c r="F20" i="20"/>
  <c r="F19" i="20"/>
  <c r="F18" i="20"/>
  <c r="F17" i="20"/>
  <c r="F16" i="20"/>
  <c r="F15" i="20"/>
  <c r="F14" i="20"/>
  <c r="F13" i="20"/>
  <c r="F12" i="20"/>
  <c r="F11" i="20"/>
  <c r="F21" i="19"/>
  <c r="F20" i="19"/>
  <c r="F19" i="19"/>
  <c r="F18" i="19"/>
  <c r="F17" i="19"/>
  <c r="F16" i="19"/>
  <c r="F15" i="19"/>
  <c r="F14" i="19"/>
  <c r="F13" i="19"/>
  <c r="F12" i="19"/>
  <c r="F11" i="19"/>
  <c r="F12" i="17"/>
  <c r="F13" i="17"/>
  <c r="F14" i="17"/>
  <c r="F15" i="17"/>
  <c r="F16" i="17"/>
  <c r="F17" i="17"/>
  <c r="F18" i="17"/>
  <c r="F19" i="17"/>
  <c r="F20" i="17"/>
  <c r="F21" i="17"/>
  <c r="F12" i="16"/>
  <c r="F13" i="16"/>
  <c r="F14" i="16"/>
  <c r="F15" i="16"/>
  <c r="F16" i="16"/>
  <c r="F17" i="16"/>
  <c r="F18" i="16"/>
  <c r="F19" i="16"/>
  <c r="F20" i="16"/>
  <c r="F21" i="16"/>
  <c r="F11" i="16"/>
  <c r="F11" i="15"/>
  <c r="F21" i="15" l="1"/>
  <c r="F20" i="15"/>
  <c r="F19" i="15"/>
  <c r="F18" i="15"/>
  <c r="F17" i="15"/>
  <c r="F16" i="15"/>
  <c r="F15" i="15"/>
  <c r="F14" i="15"/>
  <c r="F13" i="15"/>
  <c r="F12" i="15"/>
  <c r="F21" i="14" l="1"/>
  <c r="F20" i="14"/>
  <c r="F19" i="14"/>
  <c r="F18" i="14"/>
  <c r="F17" i="14"/>
  <c r="F16" i="14"/>
  <c r="F15" i="14"/>
  <c r="F14" i="14"/>
  <c r="F13" i="14"/>
  <c r="F12" i="14"/>
  <c r="F11" i="14"/>
  <c r="F12" i="12" l="1"/>
  <c r="F21" i="12" l="1"/>
  <c r="F20" i="12"/>
  <c r="F19" i="12"/>
  <c r="F18" i="12"/>
  <c r="F17" i="12"/>
  <c r="F16" i="12"/>
  <c r="F15" i="12"/>
  <c r="F14" i="12"/>
  <c r="F13" i="12"/>
  <c r="F11" i="12"/>
  <c r="F21" i="18" l="1"/>
  <c r="F20" i="18"/>
  <c r="F19" i="18"/>
  <c r="F18" i="18"/>
  <c r="F17" i="18"/>
  <c r="F16" i="18"/>
  <c r="F15" i="18"/>
  <c r="F14" i="18"/>
  <c r="F13" i="18"/>
  <c r="F12" i="18"/>
  <c r="F11" i="18"/>
  <c r="F12" i="8" l="1"/>
  <c r="F13" i="8"/>
  <c r="F14" i="8"/>
  <c r="F15" i="8"/>
  <c r="F16" i="8"/>
  <c r="F17" i="8"/>
  <c r="F18" i="8"/>
  <c r="F19" i="8"/>
  <c r="F20" i="8"/>
  <c r="F21" i="8"/>
  <c r="F11" i="8"/>
  <c r="F21" i="6" l="1"/>
  <c r="F20" i="6"/>
  <c r="F19" i="6"/>
  <c r="F18" i="6"/>
  <c r="F17" i="6"/>
  <c r="F16" i="6"/>
  <c r="F15" i="6"/>
  <c r="F14" i="6"/>
  <c r="F13" i="6"/>
  <c r="F12" i="6"/>
  <c r="F11" i="6"/>
  <c r="F21" i="13" l="1"/>
  <c r="F20" i="13"/>
  <c r="F19" i="13"/>
  <c r="F18" i="13"/>
  <c r="F17" i="13"/>
  <c r="F16" i="13"/>
  <c r="F15" i="13"/>
  <c r="F14" i="13"/>
  <c r="F13" i="13"/>
  <c r="F12" i="13"/>
  <c r="F11" i="13"/>
  <c r="F22" i="9" l="1"/>
  <c r="F23" i="9"/>
  <c r="F15" i="9"/>
  <c r="F16" i="9"/>
  <c r="F17" i="9"/>
  <c r="F18" i="9"/>
  <c r="F19" i="9"/>
  <c r="F12" i="9"/>
  <c r="F13" i="9"/>
  <c r="F14" i="9"/>
  <c r="F21" i="9" l="1"/>
  <c r="F20" i="9"/>
  <c r="F11" i="9"/>
  <c r="F16" i="5" l="1"/>
  <c r="F21" i="5"/>
  <c r="F20" i="5"/>
  <c r="F19" i="5"/>
  <c r="F18" i="5"/>
  <c r="F17" i="5"/>
  <c r="F15" i="5"/>
  <c r="F14" i="5"/>
  <c r="F13" i="5"/>
  <c r="F12" i="5"/>
  <c r="F11" i="5"/>
  <c r="F12" i="4" l="1"/>
  <c r="F13" i="4"/>
  <c r="F14" i="4"/>
  <c r="F15" i="4"/>
  <c r="F16" i="4"/>
  <c r="F17" i="4"/>
  <c r="F18" i="4"/>
  <c r="F19" i="4"/>
  <c r="F20" i="4"/>
  <c r="F21" i="4"/>
  <c r="F11" i="4"/>
  <c r="F12" i="1"/>
  <c r="F13" i="1"/>
  <c r="F14" i="1"/>
  <c r="F15" i="1"/>
  <c r="F16" i="1"/>
  <c r="F17" i="1"/>
  <c r="F18" i="1"/>
  <c r="F19" i="1"/>
  <c r="F20" i="1"/>
  <c r="F21" i="1"/>
  <c r="F11" i="1"/>
</calcChain>
</file>

<file path=xl/sharedStrings.xml><?xml version="1.0" encoding="utf-8"?>
<sst xmlns="http://schemas.openxmlformats.org/spreadsheetml/2006/main" count="1938" uniqueCount="248">
  <si>
    <t>INSTITUTO NACIONAL ELECTORAL</t>
  </si>
  <si>
    <t>REGISTRO FEDERAL DE ELECTORES</t>
  </si>
  <si>
    <t>MÓDULO</t>
  </si>
  <si>
    <t>TIPO</t>
  </si>
  <si>
    <t>ENERO</t>
  </si>
  <si>
    <t>PROG</t>
  </si>
  <si>
    <t>TRAB</t>
  </si>
  <si>
    <t>%</t>
  </si>
  <si>
    <t>Fijo Dist.</t>
  </si>
  <si>
    <t>B+2</t>
  </si>
  <si>
    <t>Móvil</t>
  </si>
  <si>
    <t>B+1</t>
  </si>
  <si>
    <t>Semifijo</t>
  </si>
  <si>
    <t>Fijo Adic.</t>
  </si>
  <si>
    <t>B+4</t>
  </si>
  <si>
    <t>B</t>
  </si>
  <si>
    <t>TABLA ESTADISTICA</t>
  </si>
  <si>
    <t>CONFIG.</t>
  </si>
  <si>
    <t>COLOR</t>
  </si>
  <si>
    <t>Módulos con doble turno.</t>
  </si>
  <si>
    <t>Días programados y trabajados</t>
  </si>
  <si>
    <t>DIAS DE FUNCIONAMIENTO DE LOS MAC, DURANTE EL MES DE ENERO</t>
  </si>
  <si>
    <t>L</t>
  </si>
  <si>
    <t>M</t>
  </si>
  <si>
    <t>J</t>
  </si>
  <si>
    <t>V</t>
  </si>
  <si>
    <t>S</t>
  </si>
  <si>
    <t>D</t>
  </si>
  <si>
    <t>CONCEPTOS MÓDULOS</t>
  </si>
  <si>
    <t>CONCEPTOS DÍAS TRABAJADOS</t>
  </si>
  <si>
    <t>DESCRIPCIÓN</t>
  </si>
  <si>
    <t>MARZO</t>
  </si>
  <si>
    <t>ABRIL</t>
  </si>
  <si>
    <r>
      <t xml:space="preserve">Módulo exclusivo para atender personas incapacitadas físicamente para acudir al MAC, conforme a lo establecido en el artículo 185 del </t>
    </r>
    <r>
      <rPr>
        <b/>
        <sz val="7"/>
        <color theme="1"/>
        <rFont val="Arial"/>
        <family val="2"/>
      </rPr>
      <t>COFIPE</t>
    </r>
    <r>
      <rPr>
        <sz val="7"/>
        <color theme="1"/>
        <rFont val="Arial"/>
        <family val="2"/>
      </rPr>
      <t>.</t>
    </r>
  </si>
  <si>
    <t>DÍAS</t>
  </si>
  <si>
    <t>DIAS DE FUNCIONAMIENTO DE LOS MAC, DURANTE EL MES DE MAYO</t>
  </si>
  <si>
    <t>MAYO</t>
  </si>
  <si>
    <r>
      <t>Módulos que NO están laborando por</t>
    </r>
    <r>
      <rPr>
        <b/>
        <sz val="7"/>
        <color theme="1"/>
        <rFont val="Arial"/>
        <family val="2"/>
      </rPr>
      <t xml:space="preserve"> PROCESO ELECTORAL FEDERAL</t>
    </r>
    <r>
      <rPr>
        <sz val="7"/>
        <color theme="1"/>
        <rFont val="Arial"/>
        <family val="2"/>
      </rPr>
      <t xml:space="preserve"> hasta el 14 de junio de 2015.</t>
    </r>
  </si>
  <si>
    <t>JUNIO</t>
  </si>
  <si>
    <t>DIAS DE FUNCIONAMIENTO DE LOS MAC, DURANTE EL MES DE JUNIO</t>
  </si>
  <si>
    <r>
      <t>Los módulos</t>
    </r>
    <r>
      <rPr>
        <b/>
        <sz val="7"/>
        <color theme="1"/>
        <rFont val="Arial"/>
        <family val="2"/>
      </rPr>
      <t xml:space="preserve"> 290126, 290221, 290224 y 290225 </t>
    </r>
    <r>
      <rPr>
        <sz val="7"/>
        <color theme="1"/>
        <rFont val="Arial"/>
        <family val="2"/>
      </rPr>
      <t xml:space="preserve"> no pudieron iniciar actividades en el día programado y con la configuracion autorizada por problemas con la nueva versión de SIIRFE-MAC, cada uno tuvo números de caso CAU y se anexa dicho reporte con los detalles correspondientes de cada una de las incidencias presentadas.</t>
    </r>
  </si>
  <si>
    <t>B+3</t>
  </si>
  <si>
    <t>DIAS DE FUNCIONAMIENTO DE LOS MAC, DURANTE EL MES DE JULIO</t>
  </si>
  <si>
    <t>JULIO</t>
  </si>
  <si>
    <t>Días Programados y trabajados.</t>
  </si>
  <si>
    <r>
      <t xml:space="preserve">Módulo exclusivo para atender personas incapacitadas físicamente para acudir al MAC, conforme a lo establecido en el artículo 141 de la </t>
    </r>
    <r>
      <rPr>
        <b/>
        <sz val="7"/>
        <color theme="1"/>
        <rFont val="Arial"/>
        <family val="2"/>
      </rPr>
      <t>LGIPE</t>
    </r>
    <r>
      <rPr>
        <sz val="7"/>
        <color theme="1"/>
        <rFont val="Arial"/>
        <family val="2"/>
      </rPr>
      <t>.</t>
    </r>
  </si>
  <si>
    <t>AGOSTO</t>
  </si>
  <si>
    <t>DIAS DE FUNCIONAMIENTO DE LOS MAC, DURANTE EL MES DE AGOSTO</t>
  </si>
  <si>
    <t>Septiembre</t>
  </si>
  <si>
    <t>DIAS DE FUNCIONAMIENTO DE LOS MAC, DURANTE EL MES DE SEPTIEMBRE</t>
  </si>
  <si>
    <t>DIAS DE FUNCIONAMIENTO DE LOS MAC, DURANTE EL MES DE OCTUBRE</t>
  </si>
  <si>
    <t>Octubre</t>
  </si>
  <si>
    <t>DIAS DE FUNCIONAMIENTO DE LOS MAC, DURANTE EL MES DE NOVIEMBRE</t>
  </si>
  <si>
    <t>DIAS DE FUNCIONAMIENTO DE LOS MAC, DURANTE EL MES DE DICIEMBRE</t>
  </si>
  <si>
    <r>
      <t>Días de descanso con forme a los "</t>
    </r>
    <r>
      <rPr>
        <b/>
        <sz val="7"/>
        <color theme="1"/>
        <rFont val="Arial"/>
        <family val="2"/>
      </rPr>
      <t>Correos Electrónicos 240119_01  y 140219_01"</t>
    </r>
  </si>
  <si>
    <t>Concentrado de incidencias presentadas en el funcionamiento de los MAC</t>
  </si>
  <si>
    <t>Módulo</t>
  </si>
  <si>
    <t>Fecha</t>
  </si>
  <si>
    <t>Inhabilitado
(SI O NO)</t>
  </si>
  <si>
    <t>Caso CAU</t>
  </si>
  <si>
    <t>Tipo de incidencia</t>
  </si>
  <si>
    <t>Descripción de la incidencia</t>
  </si>
  <si>
    <t>Situación actual</t>
  </si>
  <si>
    <t>Solución</t>
  </si>
  <si>
    <t>FEBRERO 2019</t>
  </si>
  <si>
    <t>Fallas en sistema</t>
  </si>
  <si>
    <t>Falla en equipo</t>
  </si>
  <si>
    <t>PC o Lap Top</t>
  </si>
  <si>
    <t>Impresora</t>
  </si>
  <si>
    <t>Scaner de Huella</t>
  </si>
  <si>
    <t>Pad de Firma</t>
  </si>
  <si>
    <t>Card Scan</t>
  </si>
  <si>
    <t>Cámara fotográfica</t>
  </si>
  <si>
    <t>Robo de equipo</t>
  </si>
  <si>
    <t>Falta de energía  eléctrica</t>
  </si>
  <si>
    <t>Robo o extravío de documentación electoral</t>
  </si>
  <si>
    <t>Otro</t>
  </si>
  <si>
    <t>Tipos de incidencias</t>
  </si>
  <si>
    <t>NO</t>
  </si>
  <si>
    <t>Cerrado</t>
  </si>
  <si>
    <t>En el sistema SIIRFE-MAC, no se visualizan las citas programadas.</t>
  </si>
  <si>
    <t>Personal del CAU soluciono la incidencia.</t>
  </si>
  <si>
    <t>Configuración de la Red ADSL.</t>
  </si>
  <si>
    <t>El día 7 de febrero se comunica Apolo González de UNICOM al MAC para realizar la configuración del ADSL, se realiza exitosamente.</t>
  </si>
  <si>
    <t>Incidencias presentadas durante el mes de febrero sin que afectará en la producción de los Módulos de Atención Ciudadana.</t>
  </si>
  <si>
    <t>No hay conexión con el decadactilar.</t>
  </si>
  <si>
    <t>Sustitución de cable de conexión, problema resuelto por Soporte Técnico.</t>
  </si>
  <si>
    <t>No se imprime el comprobante de la solicitud del trámite del ciudadano (servidor) y el sistema SIIRFE-MAC se bloquea en cada apartado del trámite de un ciudadano (cliente).</t>
  </si>
  <si>
    <t>Problema resuelto por Soporte Técnico.</t>
  </si>
  <si>
    <t>Al cargar un archivo de producción se presentó la leyenda "Unable to execute command null"</t>
  </si>
  <si>
    <t>Se llamo al CAU y en segundo nivel de manera remota solucionaron la falla.</t>
  </si>
  <si>
    <t>No responde el sistema SIIRFE-MAC (al finalizar la atención ciudadana).</t>
  </si>
  <si>
    <t>Se ejecuto el vacum, problema resuelto por soporte técnico.</t>
  </si>
  <si>
    <r>
      <t xml:space="preserve">Módulo exclusivo para atender personas incapacitadas físicamente para acudir al MAC, conforme a lo establecido en el artículo 141 de la </t>
    </r>
    <r>
      <rPr>
        <b/>
        <sz val="7"/>
        <color theme="1"/>
        <rFont val="Arial"/>
        <family val="2"/>
      </rPr>
      <t>LGIPE.</t>
    </r>
  </si>
  <si>
    <t>B+5</t>
  </si>
  <si>
    <t xml:space="preserve">Módulos con doble turno </t>
  </si>
  <si>
    <t>No</t>
  </si>
  <si>
    <r>
      <t xml:space="preserve">No se genera el archivo de destrucción de las credenciales con estatus </t>
    </r>
    <r>
      <rPr>
        <b/>
        <sz val="9"/>
        <color theme="1"/>
        <rFont val="Calibri"/>
        <family val="2"/>
        <scheme val="minor"/>
      </rPr>
      <t>devueltas durante la entrega</t>
    </r>
    <r>
      <rPr>
        <sz val="9"/>
        <color theme="1"/>
        <rFont val="Calibri"/>
        <family val="2"/>
        <scheme val="minor"/>
      </rPr>
      <t>, estás no se visualizan en el SIIFE-MAC.</t>
    </r>
  </si>
  <si>
    <t>Cambio de ubicación del MAC, por festejos de carnaval de la población.</t>
  </si>
  <si>
    <t>Se brindo atención a la ciudadania en la unidad de rehabilitación, calle unión S/N, del mismo municipio de Contla de Juan Cuamatzi de 9:00 a 16:00 hrs.</t>
  </si>
  <si>
    <t>La solicitud individual con número de folio 1929015106222, tramitada el día 20/02/2019, aparece como con el estatus de registrado en MAC (no viaja a CECYRD).</t>
  </si>
  <si>
    <t>Resuelto por personal del CAU, el folio tiene el status de enviado  a CECYRD.</t>
  </si>
  <si>
    <t>El SIIRFE desplego una ventana de error al intentar digitalizar los medios de identificación de un trámite de solicitud de expedición.</t>
  </si>
  <si>
    <t>Tarda mucho para tomar la fotografía y no funciona el flash.</t>
  </si>
  <si>
    <t>Problema solucionado por soporte técnico.</t>
  </si>
  <si>
    <t>Aparece nuevamente el sol de actualización.</t>
  </si>
  <si>
    <t>Se corrio la actualización (manuales de operación).</t>
  </si>
  <si>
    <t>No se visualizan las citas programadas del día.</t>
  </si>
  <si>
    <t>El día 14 de marzo vía remota personal del CAU soluciono la falla.</t>
  </si>
  <si>
    <t>La aplicación no actualizo los manuales en el SIIRFE-MAC.</t>
  </si>
  <si>
    <t>No imprime el acta de entrega-recepción de formatos de credencial.</t>
  </si>
  <si>
    <t>Personal del CAU que atendio al R.M. le comento, no es posible recuperar las actas, pero la información queda respaldada, los lotes y cantidad de credenciales de los paquetes involucrados.</t>
  </si>
  <si>
    <t>El decadactilar con inventario: 22-853768
serie: 1313S013363, no enciende.</t>
  </si>
  <si>
    <t>Revisado por soporte técnico solicitó servicio de garantia.</t>
  </si>
  <si>
    <t>Módulo sin Red ADSL</t>
  </si>
  <si>
    <t>CAU indica que se le dio mantenimiento al servidor.</t>
  </si>
  <si>
    <t>La impresora Samsung presenta problemas de impresión, muestra el mensaje "ERROR: #U1-2315".</t>
  </si>
  <si>
    <t>Se realizó el cambio de impresora, mientras soporte realiza la revisión de la impresona dañada.</t>
  </si>
  <si>
    <t>Días de descanso con forme al "Correo Electrónico 070319-01"</t>
  </si>
  <si>
    <t>Actualización del sistema.</t>
  </si>
  <si>
    <t>Fue reemplazado el decadactilar.</t>
  </si>
  <si>
    <t>Se realizó la actualización por parte del Soporte Técnico.</t>
  </si>
  <si>
    <r>
      <t>Días de descanso con forme al "</t>
    </r>
    <r>
      <rPr>
        <b/>
        <sz val="7"/>
        <color theme="1"/>
        <rFont val="Arial"/>
        <family val="2"/>
      </rPr>
      <t>Correo Electrónico 020419-01</t>
    </r>
    <r>
      <rPr>
        <sz val="7"/>
        <color theme="1"/>
        <rFont val="Arial"/>
        <family val="2"/>
      </rPr>
      <t>".</t>
    </r>
  </si>
  <si>
    <t>REPORTE MENSUAL DE INCIDENCIAS CORRESPONDIENTE AL MES DE MARZO DE 2019</t>
  </si>
  <si>
    <t>REPORTE MENSUAL DE INCIDENCIAS CORRESPONDIENTE AL MES DE FEBRERO DE 2019</t>
  </si>
  <si>
    <t>REPORTE MENSUAL DE INCIDENCIAS CORRESPONDIENTE AL MES DE ABRIL DE 2019</t>
  </si>
  <si>
    <t>INC-000002205129</t>
  </si>
  <si>
    <t>Funcionamiento Cámara: No toma la foto ya que sale boorosa y ya no da el flash.</t>
  </si>
  <si>
    <t>Soporte técnico cambia el equipo.</t>
  </si>
  <si>
    <t>Personal del CAU de 2do nivel borro cartografía y solicito se volviera a cargar.</t>
  </si>
  <si>
    <t>Se cierra el lote de producción 29_62430_ORD sin dar lectura a las 59 credenciales del lote de producción.</t>
  </si>
  <si>
    <t>el CAU recibe la indicendia y lleva a cabo la reproducción del lote 29_62622_EXT con el mismo número de credenciales, este lote se recibe el 10/05/2019.</t>
  </si>
  <si>
    <t>Sí</t>
  </si>
  <si>
    <t>Módulo sin energía eléctrica, la base del medidor se quemó.</t>
  </si>
  <si>
    <t>No se cargo correctamente la cartografía.</t>
  </si>
  <si>
    <t>Personal de Comisión Federal de Electricidad cambio la base y reconecto la energía a partir de las 15:30 hrs.</t>
  </si>
  <si>
    <t>El sistema SIIRFE-MAC se pone lento, y se tuvo que reiniciar el sistema.</t>
  </si>
  <si>
    <t>Se ejecuto el Script VACUUM_MAC.</t>
  </si>
  <si>
    <t>El folio 1929015202666 aparece en el sistema con el estatus impreso para revisión y este corresponde a un trámite cancelado.</t>
  </si>
  <si>
    <t>El estatus del registro fue cambiado por parte del CAU a folio cancelado.</t>
  </si>
  <si>
    <t>No fue posible cargar el archivo de producción 19_29_63341_ORD, en pantalla se mostraba el mensaje "UNABLE TO EXECUTE COMMAND NULL".</t>
  </si>
  <si>
    <t>Vía remota personal del CAU soluciono la falla.</t>
  </si>
  <si>
    <r>
      <t>Días de descanso con forme al "</t>
    </r>
    <r>
      <rPr>
        <b/>
        <sz val="7"/>
        <color theme="1"/>
        <rFont val="Arial"/>
        <family val="2"/>
      </rPr>
      <t>Correo Electrónico 230419-01 (01 de mayo)</t>
    </r>
    <r>
      <rPr>
        <sz val="7"/>
        <color theme="1"/>
        <rFont val="Arial"/>
        <family val="2"/>
      </rPr>
      <t>".</t>
    </r>
  </si>
  <si>
    <t>Incidencias presentadas durante el mes de mayo que afectaron una jornada de trabajo en el Módulo de Atención Ciudadana.</t>
  </si>
  <si>
    <t>Incidencias presentadas durante el mes de mayo sin que afectará en la producción de los Módulos de Atención Ciudadana.</t>
  </si>
  <si>
    <t>El sistema no da busqueda nacional</t>
  </si>
  <si>
    <t>Si</t>
  </si>
  <si>
    <t>Falla de energía eléctrica</t>
  </si>
  <si>
    <t>Se reestableció en dos horas</t>
  </si>
  <si>
    <t>El personal del CAU, restablece el servicio de busqueda en linea y pide al responsable intentar nuevamente la busqueda.</t>
  </si>
  <si>
    <t>Resuelto por personal del CAU</t>
  </si>
  <si>
    <t xml:space="preserve">La funcionalidad "registrar recepción de paquete en mac" no aparece en el menu del SIIRFE-MAC </t>
  </si>
  <si>
    <t>Incidencias presentadas durante el mes de julio sin que afectará en la producción de los Módulos de Atención Ciudadana.</t>
  </si>
  <si>
    <t>Incidencias presentadas durante el mes de julio que afectaron una jornada de trabajo en el Módulo de Atención Ciudadana.</t>
  </si>
  <si>
    <t>Durante el mes de julio no se presentó ninguna incidencia que afectara el funcionamiento de los Módulos de Atención Ciudadana.</t>
  </si>
  <si>
    <t>No se encontro información del folio 1929015122983, había que desmarcarlo para generar la credencial.</t>
  </si>
  <si>
    <t>Se va a cancelar el folio porque hay que generar otro trámite.</t>
  </si>
  <si>
    <t>Cancelar el folio 1929015124379 por no tener firma.</t>
  </si>
  <si>
    <t>Generar credencial con folio 1929015129983.</t>
  </si>
  <si>
    <t>SI</t>
  </si>
  <si>
    <t>Se interrumpio el servicio en el MAC debido a que se tomo el curso de reforzamiento de CAI 2019, "Identificación de registros en la base de datos del Padrón Electoral"</t>
  </si>
  <si>
    <t>Se notifico previamente la suspención del servicio del MAC al CAU.</t>
  </si>
  <si>
    <t>El display del servidor es opaco, se solicita apoyo para ajustar el brillo.</t>
  </si>
  <si>
    <t>El CAU nos brinda asesoria para ajustar el brillo con la combinación de teclas FN+F6.</t>
  </si>
  <si>
    <t>A pesar de la asesoría, sigue opaco el display por recomendación del CAU se hace la solicitud a Mainbit para que revise físicamente la Lap y se descarte daño físico en el equipo.</t>
  </si>
  <si>
    <t>El Ing. De Mainbit indica que no hay daño físico que afecte el display del servidor, por lo que el CAU solicita sea reinstalado el sistema operativo.</t>
  </si>
  <si>
    <t>Se suspendieron los trámites y entrega de CPV de las 13:00 a las 16:00, debido a que el servidor reinstalaría el sistema operativo</t>
  </si>
  <si>
    <t>Se reinstala el sistema operativo, SIIRFE MAC al servidor en la Junta Distrital.</t>
  </si>
  <si>
    <t>No se pueden realizar trámites de las 09:00 a las 10:00, debido a que no hay acceso a la busqueda local, solo se realizan entregas.</t>
  </si>
  <si>
    <t>Al cargar el padrón, se reestablecieron los trámites.</t>
  </si>
  <si>
    <t>Incidencias presentadas sin que afectaran el funcionamiento de los Módulos de Atención Ciudadana.</t>
  </si>
  <si>
    <r>
      <rPr>
        <b/>
        <sz val="7"/>
        <color theme="1"/>
        <rFont val="Arial"/>
        <family val="2"/>
      </rPr>
      <t xml:space="preserve">Correo 040919-13, </t>
    </r>
    <r>
      <rPr>
        <sz val="7"/>
        <color theme="1"/>
        <rFont val="Arial"/>
        <family val="2"/>
      </rPr>
      <t xml:space="preserve">con base en lo establecido en el artículo 63 del Estatuto del Servicio Profesional Electoral Nacional y del Personal de la Rama Administrativa del Instituto Nacional Electoral, el 16 de septiembre, se considera como día de descanso obligatorio.
En este sentido, por instrucciones del Ing. René Miranda Jaimes, Director Ejecutivo del Registro Federal de Electores; se ha dispuesto que los Módulos de Atención Ciudadana permanezcan cerrados los días 14, 15 y 16 de septiembre de 2019, para la atención ciudadana.
</t>
    </r>
  </si>
  <si>
    <t>Error 30, no puede disparar debido a un error, apague la cámara y encienda nuevamente o reinstale la batería.</t>
  </si>
  <si>
    <t>Debido a las fallas el SEMA cambiara la cámara por un equipo nuevo.</t>
  </si>
  <si>
    <t>Error con la leyenda "UNABLE TO EXCUTE COMMAND NULL" al intentar cargar el archivo de producción 29_66246_ORD</t>
  </si>
  <si>
    <t>Personal del CAU vía remota soluciono el error para que se pudiera cargar el archivo.</t>
  </si>
  <si>
    <t>Se reanuda atención al día siguiente en el horario habitual.</t>
  </si>
  <si>
    <t>Incidencias presentadas que afectaron el funcionamiento de los Módulos de Atención Ciudadana.</t>
  </si>
  <si>
    <t>Interrupción de la energía eléctrica por fallo en instalación eléctrica del inmueble donde se encuentra el MAC.</t>
  </si>
  <si>
    <t>Personal de servicios municipales llevo a cabo la reparación de la instalación eléctrica la cual concluyó el día 11 de septiembre y hasta después del horario de atención del MAC.</t>
  </si>
  <si>
    <t>Se solicita al CAU cancelar el folio 1929025104624 correspondiente a una solicitud de expedición.</t>
  </si>
  <si>
    <t>Se suspendió el servicio a la ciudadanía durante dos horas, de 18:00 a 20:00 hrs para realizar la importación de la base de datos del MAC 290252 al MAC 290251.</t>
  </si>
  <si>
    <t>El día 27 de septiembre el CAU menciona que no puede cancelar el folio ya que esté debe de ser resuelto por la STN como procedente o improcedente.</t>
  </si>
  <si>
    <t>A las 10:00 horas se restablecio la energia eléctrica.</t>
  </si>
  <si>
    <t>Instalación de Módem para red.</t>
  </si>
  <si>
    <t>Se instalo el Módem sin ningún problema.</t>
  </si>
  <si>
    <t>El decadactilar enciende pero al solicitar la huella del ciudadano o del funcionario no la capta y queda encdendido, serie 939581062; inventario 22-972966.</t>
  </si>
  <si>
    <t>El día 18 de octubre se cambia el cable de datos que se encontraba dañado.</t>
  </si>
  <si>
    <t>Se actualiza SIIRFE en cliente 2.</t>
  </si>
  <si>
    <t>Se sigue brindando servicio a la ciudadanía sin ningún problema.</t>
  </si>
  <si>
    <t>Falla de energía eléctrica desde las 09:30 horas.</t>
  </si>
  <si>
    <t>A las 11:40 se restablece el servicio.</t>
  </si>
  <si>
    <t>Falta de energía eléctrica en el municipio donde se instalo el módulo.</t>
  </si>
  <si>
    <t>NOVIEMBRE</t>
  </si>
  <si>
    <t>DICIEMBRE</t>
  </si>
  <si>
    <t>FEBRERO</t>
  </si>
  <si>
    <t>DIAS DE FUNCIONAMIENTO DE LOS MAC, DURANTE EL MES DE FEBRERO</t>
  </si>
  <si>
    <t>DIAS DE FUNCIONAMIENTO DE LOS MAC, DURANTE EL MES DE MARZO</t>
  </si>
  <si>
    <t>DIAS DE FUNCIONAMIENTO DE LOS MAC, DURANTE EL MES DE ABRIL</t>
  </si>
  <si>
    <t>Suspención de servicio por contingencia sanitaria.</t>
  </si>
  <si>
    <t>La entrada de la USB del Mouse transmitia electricidad al conectarse, lo que ocasionaba problemas en el SIIRFE- MAC al realizar la captura en los trámites.</t>
  </si>
  <si>
    <t>Caso cerrado</t>
  </si>
  <si>
    <t>La empresa MABIT cambió el mause el 17/01/2020</t>
  </si>
  <si>
    <t>En la pantalla del SIIRFE-MAC, no se visualizaba la lista de las entidades con Procedo Electoral Local con las respectivas fechas de credencialización de acuerdo a lo indicado en el documento "Continuidad de trámites en MAC para la atención de ciudadanos de entidades con Proceso Electoral Local 2019  y 2020".</t>
  </si>
  <si>
    <t>El dia de la incidencia se depósito y ejecutó el script "activa_proceso_electoral"</t>
  </si>
  <si>
    <t>El sistema marca error al cargar el Padrón Electoral.</t>
  </si>
  <si>
    <t>El CAU indicó que se cargara el Padrón del corte anterior, quedando solucionado el problema.</t>
  </si>
  <si>
    <t>Se hizó el cierre del Módulo de Atención Ciudadana, debido a que el personal asistió al curso para la atención por el Artículo 141 de la LGIPE, que se impartió en la Junta Distritañ 03 en Zacatelco, por lo que se suspendió la atención a partir de las 14:30 y hasta las 16:00 hrs.</t>
  </si>
  <si>
    <t>Caso Cerrado</t>
  </si>
  <si>
    <t>Se avisó al CAU del cierre parcial del MAC.</t>
  </si>
  <si>
    <t>se avisó al CAU del cierre parcial del MAC.</t>
  </si>
  <si>
    <t>Al correr el Script (retiro 2020 01), Retiro de Credencial Pendiente, no se generó el archivo de salida AFEC_PRET.</t>
  </si>
  <si>
    <t>El personal del CAU senaló que no había una solución, que se debía buscar alguna solución alterna para esté archivo.</t>
  </si>
  <si>
    <t>La impresora SAMSUNG ProXpress M4020ND, S/N ZD7YBJAGC001LMB, inventario 22-882241 no funciona.</t>
  </si>
  <si>
    <t>El soporte técnico configuró nuevamente la impresora, de acuerdo como lo establece el manual.</t>
  </si>
  <si>
    <t>La impresora SAMSUNG ProXpress M4020ND, S/N ZD7YBJAGC001C2M, inventario 22-882248 tarda 1 minuto aproximadamente para imprimir.</t>
  </si>
  <si>
    <t>Al realizar el envío del retiro por el Art. 155, el sistema borro los registros de las credenciales devueltas a la entrega.</t>
  </si>
  <si>
    <t>Solucionado por el CAU.</t>
  </si>
  <si>
    <t>Al generar el archivo de Credenciales para Destrucción por el Art. 155, no se puede generar el archivo de destrucción a la entrega.</t>
  </si>
  <si>
    <t>El CAU lo pasó a segundo nivel.</t>
  </si>
  <si>
    <t>Cuando enviamos el archivo de credenciales para destrucción por el Art. 155 borrando las credenciales devueltas a la entrega.</t>
  </si>
  <si>
    <t>-</t>
  </si>
  <si>
    <t>NINGUNA</t>
  </si>
  <si>
    <t>La ejecución del Script administrativo calendario_adtividades, no permitió realizar transacciones y no refleja la CAI 2019. El servicio se suspendio de las 14:30 a 16:00 hrs.</t>
  </si>
  <si>
    <t>El CAU lo resolvió en segundo nivel, reiniciando el servicio a las 16:00 hrs.</t>
  </si>
  <si>
    <t>Por trabajos de mejora del MAC se procedio a desconectar dos equipos, trabajando fuera de la configuración.</t>
  </si>
  <si>
    <t>Se dio aviso al CAU, de la suspención del servicio en el MAC.</t>
  </si>
  <si>
    <t>Por adecuaciones en el MAC, sus instalaciones cerraron a partir de las 09.00 am</t>
  </si>
  <si>
    <t>El sistema NO registraba el paquete de credenciales 129015119-29-DOA17.ORD</t>
  </si>
  <si>
    <t>El paquete fue registrado al cambiar letras por números.</t>
  </si>
  <si>
    <t>Por trabajos de mejora del MAC las instalaciones fueron cerradas y remodelación arquitectónica.</t>
  </si>
  <si>
    <t>El escaner no funciona presentando la siguiente observación en la pantalla "No se pueden digitalizar los documentos", aún reiniciando con Xinet.</t>
  </si>
  <si>
    <t>Se cambio el cable de datos.</t>
  </si>
  <si>
    <t>Se pierde conectividad del router entre 15 y 20 veces al día y no es posible identificar la segunda busqueda nacional del ciudadano.</t>
  </si>
  <si>
    <t>Desde la fecha 04/12/2019, en la remesa 2019-50 viajó la información completa y 5, 6 y 9 continuá sin viajar los folios.</t>
  </si>
  <si>
    <t>Se le dio solución el 13 de diciembre de 2019, con la transmisión de registros.</t>
  </si>
  <si>
    <t>El modem de ADSL no tiene conexión a internet.</t>
  </si>
  <si>
    <t>Se le dio solución el 12 de diciembre de 2019, Modem en red.</t>
  </si>
  <si>
    <t>Se dio aviso al CAU.</t>
  </si>
  <si>
    <t>Días no trabajados por indicaciónes oficiales que suspendieran el servicio de un módulo</t>
  </si>
  <si>
    <t xml:space="preserve"> incidencias que se presentaron durante el mes, que no afectaron el funcionamiento del Módulo </t>
  </si>
  <si>
    <t xml:space="preserve"> incidencias que se presentaron durante el mes, que no afectaron el funcionamiento del módulo </t>
  </si>
  <si>
    <t>Días no trabajados por indicaciónes oficiales que suspendieron el servicio de un módulo (el día 9 de marzo por la celebración del día de la mujer sólo brindaron servicio 6 módulos)</t>
  </si>
  <si>
    <t>Por la convivencia de fin de año, se dio aviso del cierre del MAC, A PARTIR DE LAS 16 HRS. suspendiendo el servicio.</t>
  </si>
  <si>
    <t>Incidencias que suspendieron el servicio en un módulo</t>
  </si>
  <si>
    <t>Dias</t>
  </si>
  <si>
    <t>programados</t>
  </si>
  <si>
    <t>trabajados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</si>
</sst>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b/>
      <sz val="11"/>
      <color theme="1"/>
      <name val="Calibri"/>
      <family val="2"/>
      <scheme val="minor"/>
    </font>
    <font>
      <sz val="10"/>
      <name val="Arial"/>
      <family val="2"/>
    </font>
    <font>
      <b/>
      <sz val="12"/>
      <color theme="1"/>
      <name val="Calibri"/>
      <family val="2"/>
      <scheme val="minor"/>
    </font>
    <font>
      <b/>
      <sz val="10"/>
      <color theme="1"/>
      <name val="Calibri"/>
      <family val="2"/>
      <scheme val="minor"/>
    </font>
    <font>
      <sz val="8"/>
      <color theme="1"/>
      <name val="Arial"/>
      <family val="2"/>
    </font>
    <font>
      <sz val="7"/>
      <color theme="1"/>
      <name val="Arial"/>
      <family val="2"/>
    </font>
    <font>
      <b/>
      <sz val="8"/>
      <color theme="1"/>
      <name val="Arial"/>
      <family val="2"/>
    </font>
    <font>
      <b/>
      <sz val="6"/>
      <color theme="1"/>
      <name val="Arial"/>
      <family val="2"/>
    </font>
    <font>
      <b/>
      <sz val="11"/>
      <color theme="1"/>
      <name val="Arial"/>
      <family val="2"/>
    </font>
    <font>
      <b/>
      <sz val="9"/>
      <color theme="1"/>
      <name val="Arial"/>
      <family val="2"/>
    </font>
    <font>
      <sz val="9"/>
      <color theme="1"/>
      <name val="Arial"/>
      <family val="2"/>
    </font>
    <font>
      <b/>
      <sz val="7"/>
      <color theme="1"/>
      <name val="Arial"/>
      <family val="2"/>
    </font>
    <font>
      <sz val="7"/>
      <color rgb="FFFF0000"/>
      <name val="Arial"/>
      <family val="2"/>
    </font>
    <font>
      <sz val="9"/>
      <color theme="1"/>
      <name val="Calibri"/>
      <family val="2"/>
      <scheme val="minor"/>
    </font>
    <font>
      <b/>
      <sz val="9"/>
      <color theme="1"/>
      <name val="Calibri"/>
      <family val="2"/>
      <scheme val="minor"/>
    </font>
    <font>
      <sz val="9"/>
      <name val="Calibri"/>
      <family val="2"/>
      <scheme val="minor"/>
    </font>
    <font>
      <sz val="11"/>
      <name val="Calibri"/>
      <family val="2"/>
      <scheme val="minor"/>
    </font>
  </fonts>
  <fills count="47">
    <fill>
      <patternFill patternType="none"/>
    </fill>
    <fill>
      <patternFill patternType="gray125"/>
    </fill>
    <fill>
      <patternFill patternType="solid">
        <fgColor theme="5" tint="-0.249977111117893"/>
        <bgColor indexed="64"/>
      </patternFill>
    </fill>
    <fill>
      <patternFill patternType="solid">
        <fgColor theme="9" tint="-0.249977111117893"/>
        <bgColor indexed="64"/>
      </patternFill>
    </fill>
    <fill>
      <patternFill patternType="solid">
        <fgColor rgb="FF00B0F0"/>
        <bgColor indexed="64"/>
      </patternFill>
    </fill>
    <fill>
      <patternFill patternType="solid">
        <fgColor theme="5" tint="0.59999389629810485"/>
        <bgColor indexed="64"/>
      </patternFill>
    </fill>
    <fill>
      <patternFill patternType="solid">
        <fgColor theme="6"/>
        <bgColor indexed="64"/>
      </patternFill>
    </fill>
    <fill>
      <patternFill patternType="solid">
        <fgColor rgb="FF0070C0"/>
        <bgColor indexed="64"/>
      </patternFill>
    </fill>
    <fill>
      <patternFill patternType="solid">
        <fgColor theme="0" tint="-0.499984740745262"/>
        <bgColor indexed="64"/>
      </patternFill>
    </fill>
    <fill>
      <patternFill patternType="solid">
        <fgColor theme="6" tint="0.59999389629810485"/>
        <bgColor indexed="64"/>
      </patternFill>
    </fill>
    <fill>
      <patternFill patternType="solid">
        <fgColor rgb="FFFFC000"/>
        <bgColor indexed="64"/>
      </patternFill>
    </fill>
    <fill>
      <patternFill patternType="solid">
        <fgColor theme="1" tint="0.14999847407452621"/>
        <bgColor indexed="64"/>
      </patternFill>
    </fill>
    <fill>
      <patternFill patternType="solid">
        <fgColor theme="8" tint="0.59999389629810485"/>
        <bgColor indexed="64"/>
      </patternFill>
    </fill>
    <fill>
      <patternFill patternType="solid">
        <fgColor theme="8" tint="-0.249977111117893"/>
        <bgColor indexed="64"/>
      </patternFill>
    </fill>
    <fill>
      <patternFill patternType="solid">
        <fgColor theme="0" tint="-0.249977111117893"/>
        <bgColor indexed="64"/>
      </patternFill>
    </fill>
    <fill>
      <patternFill patternType="solid">
        <fgColor theme="3" tint="0.59999389629810485"/>
        <bgColor indexed="64"/>
      </patternFill>
    </fill>
    <fill>
      <patternFill patternType="solid">
        <fgColor theme="7" tint="0.59999389629810485"/>
        <bgColor indexed="64"/>
      </patternFill>
    </fill>
    <fill>
      <patternFill patternType="solid">
        <fgColor theme="7" tint="0.39997558519241921"/>
        <bgColor indexed="64"/>
      </patternFill>
    </fill>
    <fill>
      <patternFill patternType="solid">
        <fgColor theme="9" tint="0.59999389629810485"/>
        <bgColor indexed="64"/>
      </patternFill>
    </fill>
    <fill>
      <patternFill patternType="solid">
        <fgColor rgb="FFFFFF00"/>
        <bgColor indexed="64"/>
      </patternFill>
    </fill>
    <fill>
      <patternFill patternType="solid">
        <fgColor theme="9" tint="0.39997558519241921"/>
        <bgColor indexed="64"/>
      </patternFill>
    </fill>
    <fill>
      <patternFill patternType="solid">
        <fgColor theme="5" tint="0.39997558519241921"/>
        <bgColor indexed="64"/>
      </patternFill>
    </fill>
    <fill>
      <patternFill patternType="solid">
        <fgColor theme="3" tint="0.39997558519241921"/>
        <bgColor indexed="64"/>
      </patternFill>
    </fill>
    <fill>
      <patternFill patternType="solid">
        <fgColor rgb="FF8EB149"/>
        <bgColor indexed="64"/>
      </patternFill>
    </fill>
    <fill>
      <patternFill patternType="solid">
        <fgColor theme="2" tint="-0.749992370372631"/>
        <bgColor indexed="64"/>
      </patternFill>
    </fill>
    <fill>
      <patternFill patternType="solid">
        <fgColor theme="0" tint="-0.14999847407452621"/>
        <bgColor indexed="64"/>
      </patternFill>
    </fill>
    <fill>
      <patternFill patternType="solid">
        <fgColor theme="1" tint="0.499984740745262"/>
        <bgColor indexed="64"/>
      </patternFill>
    </fill>
    <fill>
      <patternFill patternType="solid">
        <fgColor theme="4" tint="0.39997558519241921"/>
        <bgColor indexed="64"/>
      </patternFill>
    </fill>
    <fill>
      <patternFill patternType="solid">
        <fgColor theme="6" tint="-0.249977111117893"/>
        <bgColor indexed="64"/>
      </patternFill>
    </fill>
    <fill>
      <patternFill patternType="solid">
        <fgColor theme="0"/>
        <bgColor indexed="64"/>
      </patternFill>
    </fill>
    <fill>
      <patternFill patternType="solid">
        <fgColor theme="4" tint="0.59999389629810485"/>
        <bgColor indexed="64"/>
      </patternFill>
    </fill>
    <fill>
      <patternFill patternType="solid">
        <fgColor theme="2" tint="-9.9978637043366805E-2"/>
        <bgColor indexed="64"/>
      </patternFill>
    </fill>
    <fill>
      <patternFill patternType="solid">
        <fgColor theme="9" tint="0.79998168889431442"/>
        <bgColor indexed="64"/>
      </patternFill>
    </fill>
    <fill>
      <patternFill patternType="solid">
        <fgColor theme="1" tint="0.34998626667073579"/>
        <bgColor indexed="64"/>
      </patternFill>
    </fill>
    <fill>
      <patternFill patternType="solid">
        <fgColor theme="0" tint="-0.34998626667073579"/>
        <bgColor indexed="64"/>
      </patternFill>
    </fill>
    <fill>
      <patternFill patternType="solid">
        <fgColor theme="8" tint="0.39997558519241921"/>
        <bgColor indexed="64"/>
      </patternFill>
    </fill>
    <fill>
      <patternFill patternType="solid">
        <fgColor theme="1"/>
        <bgColor indexed="64"/>
      </patternFill>
    </fill>
    <fill>
      <patternFill patternType="solid">
        <fgColor theme="6" tint="0.39997558519241921"/>
        <bgColor indexed="64"/>
      </patternFill>
    </fill>
    <fill>
      <patternFill patternType="solid">
        <fgColor theme="4" tint="0.79998168889431442"/>
        <bgColor indexed="64"/>
      </patternFill>
    </fill>
    <fill>
      <patternFill patternType="solid">
        <fgColor theme="7" tint="0.79998168889431442"/>
        <bgColor indexed="64"/>
      </patternFill>
    </fill>
    <fill>
      <patternFill patternType="darkTrellis">
        <fgColor theme="0" tint="-0.34998626667073579"/>
        <bgColor indexed="65"/>
      </patternFill>
    </fill>
    <fill>
      <patternFill patternType="darkGray">
        <fgColor theme="0" tint="-0.34998626667073579"/>
        <bgColor indexed="65"/>
      </patternFill>
    </fill>
    <fill>
      <patternFill patternType="solid">
        <fgColor theme="9"/>
        <bgColor indexed="64"/>
      </patternFill>
    </fill>
    <fill>
      <patternFill patternType="solid">
        <fgColor theme="7" tint="-0.249977111117893"/>
        <bgColor indexed="64"/>
      </patternFill>
    </fill>
    <fill>
      <patternFill patternType="solid">
        <fgColor rgb="FFFF0000"/>
        <bgColor indexed="64"/>
      </patternFill>
    </fill>
    <fill>
      <patternFill patternType="solid">
        <fgColor theme="5"/>
        <bgColor indexed="64"/>
      </patternFill>
    </fill>
    <fill>
      <patternFill patternType="solid">
        <fgColor rgb="FF00B05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right/>
      <top style="thin">
        <color indexed="64"/>
      </top>
      <bottom style="thin">
        <color indexed="64"/>
      </bottom>
      <diagonal/>
    </border>
    <border>
      <left/>
      <right/>
      <top style="thin">
        <color indexed="64"/>
      </top>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s>
  <cellStyleXfs count="2">
    <xf numFmtId="0" fontId="0" fillId="0" borderId="0"/>
    <xf numFmtId="0" fontId="2" fillId="0" borderId="0"/>
  </cellStyleXfs>
  <cellXfs count="407">
    <xf numFmtId="0" fontId="0" fillId="0" borderId="0" xfId="0"/>
    <xf numFmtId="0" fontId="0" fillId="2" borderId="1" xfId="0" applyFill="1" applyBorder="1"/>
    <xf numFmtId="0" fontId="0" fillId="3" borderId="1" xfId="0" applyFill="1" applyBorder="1"/>
    <xf numFmtId="0" fontId="5" fillId="0" borderId="1" xfId="0" applyFont="1" applyBorder="1"/>
    <xf numFmtId="0" fontId="5" fillId="0" borderId="1" xfId="0" applyFont="1" applyBorder="1" applyAlignment="1">
      <alignment horizontal="left"/>
    </xf>
    <xf numFmtId="0" fontId="5" fillId="0" borderId="1" xfId="0" applyFont="1" applyBorder="1" applyAlignment="1">
      <alignment horizontal="center"/>
    </xf>
    <xf numFmtId="0" fontId="5" fillId="6" borderId="1" xfId="0" applyFont="1" applyFill="1" applyBorder="1" applyAlignment="1">
      <alignment horizontal="left"/>
    </xf>
    <xf numFmtId="0" fontId="5" fillId="6" borderId="1" xfId="0" applyFont="1" applyFill="1" applyBorder="1"/>
    <xf numFmtId="0" fontId="5" fillId="6" borderId="1" xfId="0" applyFont="1" applyFill="1" applyBorder="1" applyAlignment="1">
      <alignment horizontal="center"/>
    </xf>
    <xf numFmtId="0" fontId="5" fillId="7" borderId="1" xfId="0" applyFont="1" applyFill="1" applyBorder="1" applyAlignment="1">
      <alignment horizontal="left"/>
    </xf>
    <xf numFmtId="0" fontId="5" fillId="7" borderId="1" xfId="0" applyFont="1" applyFill="1" applyBorder="1"/>
    <xf numFmtId="0" fontId="5" fillId="7" borderId="1" xfId="0" applyFont="1" applyFill="1" applyBorder="1" applyAlignment="1">
      <alignment horizontal="center"/>
    </xf>
    <xf numFmtId="0" fontId="10" fillId="0" borderId="1" xfId="0" applyFont="1" applyBorder="1" applyAlignment="1">
      <alignment horizontal="center"/>
    </xf>
    <xf numFmtId="0" fontId="6" fillId="6" borderId="1" xfId="0" applyFont="1" applyFill="1" applyBorder="1"/>
    <xf numFmtId="0" fontId="6" fillId="7" borderId="1" xfId="0" applyFont="1" applyFill="1" applyBorder="1"/>
    <xf numFmtId="0" fontId="6" fillId="0" borderId="1" xfId="0" applyFont="1" applyBorder="1"/>
    <xf numFmtId="0" fontId="0" fillId="8" borderId="1" xfId="0" applyFill="1" applyBorder="1"/>
    <xf numFmtId="0" fontId="0" fillId="9" borderId="1" xfId="0" applyFill="1" applyBorder="1"/>
    <xf numFmtId="0" fontId="0" fillId="10" borderId="1" xfId="0" applyFill="1" applyBorder="1"/>
    <xf numFmtId="0" fontId="0" fillId="4" borderId="1" xfId="0" applyFill="1" applyBorder="1"/>
    <xf numFmtId="0" fontId="0" fillId="11" borderId="1" xfId="0" applyFill="1" applyBorder="1"/>
    <xf numFmtId="0" fontId="6" fillId="0" borderId="0" xfId="0" applyFont="1" applyBorder="1"/>
    <xf numFmtId="0" fontId="6" fillId="0" borderId="0" xfId="0" applyFont="1" applyBorder="1" applyAlignment="1">
      <alignment horizontal="justify" vertical="center"/>
    </xf>
    <xf numFmtId="0" fontId="5" fillId="6" borderId="8" xfId="0" applyFont="1" applyFill="1" applyBorder="1"/>
    <xf numFmtId="0" fontId="0" fillId="9" borderId="9" xfId="0" applyFill="1" applyBorder="1"/>
    <xf numFmtId="0" fontId="0" fillId="10" borderId="9" xfId="0" applyFill="1" applyBorder="1"/>
    <xf numFmtId="0" fontId="0" fillId="2" borderId="9" xfId="0" applyFill="1" applyBorder="1"/>
    <xf numFmtId="0" fontId="5" fillId="0" borderId="8" xfId="0" applyFont="1" applyFill="1" applyBorder="1"/>
    <xf numFmtId="0" fontId="5" fillId="13" borderId="1" xfId="0" applyFont="1" applyFill="1" applyBorder="1" applyAlignment="1">
      <alignment horizontal="left"/>
    </xf>
    <xf numFmtId="0" fontId="5" fillId="13" borderId="1" xfId="0" applyFont="1" applyFill="1" applyBorder="1"/>
    <xf numFmtId="0" fontId="5" fillId="13" borderId="1" xfId="0" applyFont="1" applyFill="1" applyBorder="1" applyAlignment="1">
      <alignment horizontal="center"/>
    </xf>
    <xf numFmtId="0" fontId="5" fillId="0" borderId="1" xfId="0" applyFont="1" applyFill="1" applyBorder="1" applyAlignment="1">
      <alignment horizontal="left"/>
    </xf>
    <xf numFmtId="0" fontId="5" fillId="0" borderId="1" xfId="0" applyFont="1" applyFill="1" applyBorder="1"/>
    <xf numFmtId="0" fontId="5" fillId="0" borderId="1" xfId="0" applyFont="1" applyFill="1" applyBorder="1" applyAlignment="1">
      <alignment horizontal="center"/>
    </xf>
    <xf numFmtId="0" fontId="6" fillId="13" borderId="1" xfId="0" applyFont="1" applyFill="1" applyBorder="1"/>
    <xf numFmtId="0" fontId="13" fillId="0" borderId="1" xfId="0" applyFont="1" applyFill="1" applyBorder="1"/>
    <xf numFmtId="0" fontId="0" fillId="13" borderId="1" xfId="0" applyFill="1" applyBorder="1"/>
    <xf numFmtId="0" fontId="0" fillId="11" borderId="9" xfId="0" applyFill="1" applyBorder="1"/>
    <xf numFmtId="0" fontId="7" fillId="5" borderId="2" xfId="0" applyFont="1" applyFill="1" applyBorder="1" applyAlignment="1">
      <alignment horizontal="center" vertical="center"/>
    </xf>
    <xf numFmtId="0" fontId="7" fillId="5" borderId="2" xfId="0" applyFont="1" applyFill="1" applyBorder="1" applyAlignment="1">
      <alignment horizontal="center" vertical="center"/>
    </xf>
    <xf numFmtId="2" fontId="5" fillId="6" borderId="8" xfId="0" applyNumberFormat="1" applyFont="1" applyFill="1" applyBorder="1"/>
    <xf numFmtId="0" fontId="7" fillId="5" borderId="2" xfId="0" applyFont="1" applyFill="1" applyBorder="1" applyAlignment="1">
      <alignment horizontal="center" vertical="center"/>
    </xf>
    <xf numFmtId="0" fontId="7" fillId="5" borderId="2" xfId="0" applyFont="1" applyFill="1" applyBorder="1" applyAlignment="1">
      <alignment horizontal="center" vertical="center"/>
    </xf>
    <xf numFmtId="0" fontId="5" fillId="7" borderId="1" xfId="0" applyNumberFormat="1" applyFont="1" applyFill="1" applyBorder="1"/>
    <xf numFmtId="0" fontId="5" fillId="14" borderId="1" xfId="0" applyFont="1" applyFill="1" applyBorder="1" applyAlignment="1">
      <alignment horizontal="center"/>
    </xf>
    <xf numFmtId="0" fontId="0" fillId="15" borderId="1" xfId="0" applyFill="1" applyBorder="1"/>
    <xf numFmtId="0" fontId="6" fillId="15" borderId="1" xfId="0" applyFont="1" applyFill="1" applyBorder="1"/>
    <xf numFmtId="0" fontId="6" fillId="17" borderId="1" xfId="0" applyFont="1" applyFill="1" applyBorder="1"/>
    <xf numFmtId="0" fontId="5" fillId="16" borderId="1" xfId="0" applyFont="1" applyFill="1" applyBorder="1" applyAlignment="1">
      <alignment horizontal="left"/>
    </xf>
    <xf numFmtId="0" fontId="5" fillId="16" borderId="1" xfId="0" applyFont="1" applyFill="1" applyBorder="1"/>
    <xf numFmtId="0" fontId="5" fillId="16" borderId="1" xfId="0" applyFont="1" applyFill="1" applyBorder="1" applyAlignment="1">
      <alignment horizontal="center"/>
    </xf>
    <xf numFmtId="0" fontId="0" fillId="5" borderId="9" xfId="0" applyFill="1" applyBorder="1"/>
    <xf numFmtId="0" fontId="0" fillId="5" borderId="1" xfId="0" applyFill="1" applyBorder="1"/>
    <xf numFmtId="0" fontId="5" fillId="9" borderId="8" xfId="0" applyFont="1" applyFill="1" applyBorder="1"/>
    <xf numFmtId="0" fontId="0" fillId="19" borderId="1" xfId="0" applyFill="1" applyBorder="1"/>
    <xf numFmtId="0" fontId="7" fillId="5" borderId="2" xfId="0" applyFont="1" applyFill="1" applyBorder="1" applyAlignment="1">
      <alignment horizontal="center" vertical="center"/>
    </xf>
    <xf numFmtId="0" fontId="0" fillId="9" borderId="9" xfId="0" applyFill="1" applyBorder="1" applyAlignment="1">
      <alignment horizontal="center" vertical="center"/>
    </xf>
    <xf numFmtId="0" fontId="0" fillId="20" borderId="1" xfId="0" applyFill="1" applyBorder="1"/>
    <xf numFmtId="0" fontId="3" fillId="0" borderId="0" xfId="0" applyFont="1" applyAlignment="1">
      <alignment horizontal="center"/>
    </xf>
    <xf numFmtId="0" fontId="4" fillId="0" borderId="0" xfId="0" applyFont="1" applyAlignment="1">
      <alignment horizontal="center"/>
    </xf>
    <xf numFmtId="0" fontId="1" fillId="0" borderId="0" xfId="0" applyFont="1" applyAlignment="1">
      <alignment horizontal="center"/>
    </xf>
    <xf numFmtId="0" fontId="10" fillId="0" borderId="1" xfId="0" applyFont="1" applyFill="1" applyBorder="1" applyAlignment="1">
      <alignment horizontal="center"/>
    </xf>
    <xf numFmtId="0" fontId="7" fillId="5" borderId="2" xfId="0" applyFont="1" applyFill="1" applyBorder="1" applyAlignment="1">
      <alignment horizontal="center" vertical="center"/>
    </xf>
    <xf numFmtId="0" fontId="1" fillId="0" borderId="0" xfId="0" applyFont="1" applyBorder="1" applyAlignment="1">
      <alignment horizontal="center"/>
    </xf>
    <xf numFmtId="0" fontId="11" fillId="0" borderId="0" xfId="0" applyFont="1" applyBorder="1" applyAlignment="1">
      <alignment horizontal="center" wrapText="1"/>
    </xf>
    <xf numFmtId="0" fontId="6" fillId="0" borderId="0" xfId="0" applyFont="1" applyBorder="1" applyAlignment="1">
      <alignment horizontal="justify" wrapText="1"/>
    </xf>
    <xf numFmtId="0" fontId="6" fillId="0" borderId="0" xfId="0" applyFont="1" applyFill="1" applyBorder="1" applyAlignment="1">
      <alignment horizontal="justify" vertical="center" wrapText="1"/>
    </xf>
    <xf numFmtId="0" fontId="3" fillId="0" borderId="0" xfId="0" applyFont="1" applyAlignment="1">
      <alignment horizontal="center"/>
    </xf>
    <xf numFmtId="0" fontId="4" fillId="0" borderId="0" xfId="0" applyFont="1" applyAlignment="1">
      <alignment horizontal="center"/>
    </xf>
    <xf numFmtId="0" fontId="1" fillId="0" borderId="0" xfId="0" applyFont="1" applyAlignment="1">
      <alignment horizontal="center"/>
    </xf>
    <xf numFmtId="0" fontId="10" fillId="0" borderId="1" xfId="0" applyFont="1" applyFill="1" applyBorder="1" applyAlignment="1">
      <alignment horizontal="center"/>
    </xf>
    <xf numFmtId="0" fontId="7" fillId="5" borderId="2" xfId="0" applyFont="1" applyFill="1" applyBorder="1" applyAlignment="1">
      <alignment horizontal="center" vertical="center"/>
    </xf>
    <xf numFmtId="0" fontId="6" fillId="0" borderId="0" xfId="0" applyFont="1" applyBorder="1" applyAlignment="1">
      <alignment horizontal="left" vertical="center" wrapText="1"/>
    </xf>
    <xf numFmtId="0" fontId="6" fillId="18" borderId="1" xfId="0" applyFont="1" applyFill="1" applyBorder="1" applyAlignment="1">
      <alignment horizontal="center"/>
    </xf>
    <xf numFmtId="0" fontId="3" fillId="0" borderId="0" xfId="0" applyFont="1" applyAlignment="1">
      <alignment horizontal="center"/>
    </xf>
    <xf numFmtId="0" fontId="4" fillId="0" borderId="0" xfId="0" applyFont="1" applyAlignment="1">
      <alignment horizontal="center"/>
    </xf>
    <xf numFmtId="0" fontId="1" fillId="0" borderId="0" xfId="0" applyFont="1" applyAlignment="1">
      <alignment horizontal="center"/>
    </xf>
    <xf numFmtId="0" fontId="6" fillId="0" borderId="0" xfId="0" applyFont="1" applyBorder="1" applyAlignment="1">
      <alignment horizontal="left" vertical="center" wrapText="1"/>
    </xf>
    <xf numFmtId="0" fontId="5" fillId="9" borderId="1" xfId="0" applyFont="1" applyFill="1" applyBorder="1"/>
    <xf numFmtId="0" fontId="3" fillId="0" borderId="0" xfId="0" applyFont="1" applyAlignment="1">
      <alignment horizontal="center"/>
    </xf>
    <xf numFmtId="0" fontId="4" fillId="0" borderId="0" xfId="0" applyFont="1" applyAlignment="1">
      <alignment horizontal="center"/>
    </xf>
    <xf numFmtId="0" fontId="1" fillId="0" borderId="0" xfId="0" applyFont="1" applyAlignment="1">
      <alignment horizontal="center"/>
    </xf>
    <xf numFmtId="0" fontId="10" fillId="0" borderId="1" xfId="0" applyFont="1" applyFill="1" applyBorder="1" applyAlignment="1">
      <alignment horizontal="center"/>
    </xf>
    <xf numFmtId="0" fontId="7" fillId="5" borderId="2" xfId="0" applyFont="1" applyFill="1" applyBorder="1" applyAlignment="1">
      <alignment horizontal="center" vertical="center"/>
    </xf>
    <xf numFmtId="0" fontId="6" fillId="0" borderId="0" xfId="0" applyFont="1" applyBorder="1" applyAlignment="1">
      <alignment horizontal="left" vertical="center" wrapText="1"/>
    </xf>
    <xf numFmtId="0" fontId="7" fillId="5" borderId="2" xfId="0" applyFont="1" applyFill="1" applyBorder="1" applyAlignment="1">
      <alignment horizontal="center" vertical="center"/>
    </xf>
    <xf numFmtId="0" fontId="3" fillId="0" borderId="0" xfId="0" applyFont="1" applyAlignment="1">
      <alignment horizontal="center"/>
    </xf>
    <xf numFmtId="0" fontId="4" fillId="0" borderId="0" xfId="0" applyFont="1" applyAlignment="1">
      <alignment horizontal="center"/>
    </xf>
    <xf numFmtId="0" fontId="1" fillId="0" borderId="0" xfId="0" applyFont="1" applyAlignment="1">
      <alignment horizontal="center"/>
    </xf>
    <xf numFmtId="0" fontId="10" fillId="0" borderId="1" xfId="0" applyFont="1" applyFill="1" applyBorder="1" applyAlignment="1">
      <alignment horizontal="center"/>
    </xf>
    <xf numFmtId="0" fontId="6" fillId="0" borderId="0" xfId="0" applyFont="1" applyBorder="1" applyAlignment="1">
      <alignment horizontal="left" vertical="center" wrapText="1"/>
    </xf>
    <xf numFmtId="0" fontId="5" fillId="22" borderId="1" xfId="0" applyFont="1" applyFill="1" applyBorder="1" applyAlignment="1">
      <alignment horizontal="left"/>
    </xf>
    <xf numFmtId="0" fontId="5" fillId="22" borderId="1" xfId="0" applyFont="1" applyFill="1" applyBorder="1"/>
    <xf numFmtId="0" fontId="5" fillId="22" borderId="1" xfId="0" applyFont="1" applyFill="1" applyBorder="1" applyAlignment="1">
      <alignment horizontal="center"/>
    </xf>
    <xf numFmtId="0" fontId="5" fillId="22" borderId="8" xfId="0" applyFont="1" applyFill="1" applyBorder="1"/>
    <xf numFmtId="0" fontId="5" fillId="23" borderId="1" xfId="0" applyFont="1" applyFill="1" applyBorder="1" applyAlignment="1">
      <alignment horizontal="left"/>
    </xf>
    <xf numFmtId="0" fontId="5" fillId="23" borderId="1" xfId="0" applyFont="1" applyFill="1" applyBorder="1"/>
    <xf numFmtId="0" fontId="5" fillId="23" borderId="1" xfId="0" applyFont="1" applyFill="1" applyBorder="1" applyAlignment="1">
      <alignment horizontal="center"/>
    </xf>
    <xf numFmtId="0" fontId="5" fillId="23" borderId="8" xfId="0" applyFont="1" applyFill="1" applyBorder="1"/>
    <xf numFmtId="0" fontId="0" fillId="9" borderId="1" xfId="0" applyFill="1" applyBorder="1" applyAlignment="1">
      <alignment horizontal="center" vertical="center"/>
    </xf>
    <xf numFmtId="0" fontId="1" fillId="0" borderId="0" xfId="0" applyFont="1" applyFill="1" applyBorder="1" applyAlignment="1"/>
    <xf numFmtId="0" fontId="11" fillId="0" borderId="0" xfId="0" applyFont="1" applyFill="1" applyBorder="1" applyAlignment="1"/>
    <xf numFmtId="0" fontId="6" fillId="0" borderId="0" xfId="0" applyFont="1" applyFill="1" applyBorder="1" applyAlignment="1"/>
    <xf numFmtId="0" fontId="6" fillId="0" borderId="0" xfId="0" applyFont="1" applyFill="1" applyBorder="1" applyAlignment="1">
      <alignment vertical="center"/>
    </xf>
    <xf numFmtId="0" fontId="0" fillId="0" borderId="1" xfId="0" applyFill="1" applyBorder="1"/>
    <xf numFmtId="0" fontId="0" fillId="21" borderId="1" xfId="0" applyFill="1" applyBorder="1"/>
    <xf numFmtId="0" fontId="6" fillId="0" borderId="0" xfId="0" applyFont="1" applyFill="1" applyBorder="1" applyAlignment="1">
      <alignment vertical="center" wrapText="1"/>
    </xf>
    <xf numFmtId="0" fontId="0" fillId="12" borderId="1" xfId="0" applyFill="1" applyBorder="1"/>
    <xf numFmtId="0" fontId="0" fillId="24" borderId="9" xfId="0" applyFill="1" applyBorder="1"/>
    <xf numFmtId="0" fontId="0" fillId="24" borderId="1" xfId="0" applyFill="1" applyBorder="1"/>
    <xf numFmtId="0" fontId="0" fillId="0" borderId="0" xfId="0" applyAlignment="1">
      <alignment horizontal="center"/>
    </xf>
    <xf numFmtId="0" fontId="5" fillId="0" borderId="0" xfId="0" applyFont="1"/>
    <xf numFmtId="0" fontId="0" fillId="0" borderId="0" xfId="0" applyFont="1"/>
    <xf numFmtId="0" fontId="5" fillId="0" borderId="0" xfId="0" applyFont="1" applyAlignment="1">
      <alignment horizontal="left"/>
    </xf>
    <xf numFmtId="0" fontId="0" fillId="17" borderId="1" xfId="0" applyFill="1" applyBorder="1"/>
    <xf numFmtId="0" fontId="14" fillId="0" borderId="1" xfId="0" applyFont="1" applyBorder="1" applyAlignment="1">
      <alignment horizontal="center" vertical="center"/>
    </xf>
    <xf numFmtId="14" fontId="14" fillId="0" borderId="1" xfId="0" applyNumberFormat="1" applyFont="1" applyBorder="1" applyAlignment="1">
      <alignment horizontal="center" vertical="center"/>
    </xf>
    <xf numFmtId="0" fontId="14" fillId="0" borderId="1" xfId="0" applyFont="1" applyBorder="1" applyAlignment="1">
      <alignment horizontal="center" vertical="center"/>
    </xf>
    <xf numFmtId="0" fontId="14" fillId="0" borderId="1" xfId="0" applyFont="1" applyBorder="1" applyAlignment="1">
      <alignment horizontal="center" vertical="center"/>
    </xf>
    <xf numFmtId="0" fontId="0" fillId="26" borderId="1" xfId="0" applyFill="1" applyBorder="1"/>
    <xf numFmtId="0" fontId="0" fillId="27" borderId="9" xfId="0" applyFill="1" applyBorder="1"/>
    <xf numFmtId="0" fontId="0" fillId="27" borderId="1" xfId="0" applyFill="1" applyBorder="1"/>
    <xf numFmtId="0" fontId="0" fillId="28" borderId="1" xfId="0" applyFill="1" applyBorder="1"/>
    <xf numFmtId="0" fontId="14" fillId="0" borderId="1" xfId="0" applyFont="1" applyBorder="1" applyAlignment="1">
      <alignment horizontal="center" vertical="center"/>
    </xf>
    <xf numFmtId="0" fontId="0" fillId="0" borderId="9" xfId="0" applyFill="1" applyBorder="1"/>
    <xf numFmtId="0" fontId="0" fillId="26" borderId="9" xfId="0" applyFill="1" applyBorder="1"/>
    <xf numFmtId="0" fontId="0" fillId="25" borderId="1" xfId="0" applyFill="1" applyBorder="1"/>
    <xf numFmtId="0" fontId="6" fillId="0" borderId="0" xfId="0" applyFont="1" applyBorder="1" applyAlignment="1">
      <alignment vertical="center" wrapText="1"/>
    </xf>
    <xf numFmtId="0" fontId="6" fillId="0" borderId="0" xfId="0" applyFont="1" applyBorder="1" applyAlignment="1">
      <alignment wrapText="1"/>
    </xf>
    <xf numFmtId="0" fontId="6" fillId="30" borderId="1" xfId="0" applyFont="1" applyFill="1" applyBorder="1"/>
    <xf numFmtId="0" fontId="6" fillId="16" borderId="1" xfId="0" applyFont="1" applyFill="1" applyBorder="1"/>
    <xf numFmtId="0" fontId="5" fillId="16" borderId="8" xfId="0" applyFont="1" applyFill="1" applyBorder="1"/>
    <xf numFmtId="0" fontId="5" fillId="30" borderId="1" xfId="0" applyFont="1" applyFill="1" applyBorder="1" applyAlignment="1">
      <alignment horizontal="left"/>
    </xf>
    <xf numFmtId="0" fontId="5" fillId="30" borderId="1" xfId="0" applyFont="1" applyFill="1" applyBorder="1"/>
    <xf numFmtId="0" fontId="5" fillId="30" borderId="1" xfId="0" applyFont="1" applyFill="1" applyBorder="1" applyAlignment="1">
      <alignment horizontal="center"/>
    </xf>
    <xf numFmtId="0" fontId="5" fillId="30" borderId="8" xfId="0" applyFont="1" applyFill="1" applyBorder="1"/>
    <xf numFmtId="0" fontId="14" fillId="0" borderId="1" xfId="0" applyFont="1" applyBorder="1" applyAlignment="1">
      <alignment horizontal="center" vertical="center"/>
    </xf>
    <xf numFmtId="0" fontId="6" fillId="0" borderId="1" xfId="0" applyFont="1" applyFill="1" applyBorder="1"/>
    <xf numFmtId="0" fontId="0" fillId="16" borderId="1" xfId="0" applyFill="1" applyBorder="1"/>
    <xf numFmtId="0" fontId="0" fillId="12" borderId="9" xfId="0" applyFill="1" applyBorder="1"/>
    <xf numFmtId="0" fontId="0" fillId="32" borderId="1" xfId="0" applyFill="1" applyBorder="1"/>
    <xf numFmtId="0" fontId="6" fillId="31" borderId="1" xfId="0" applyFont="1" applyFill="1" applyBorder="1"/>
    <xf numFmtId="0" fontId="5" fillId="31" borderId="1" xfId="0" applyFont="1" applyFill="1" applyBorder="1" applyAlignment="1">
      <alignment horizontal="left"/>
    </xf>
    <xf numFmtId="0" fontId="5" fillId="31" borderId="1" xfId="0" applyFont="1" applyFill="1" applyBorder="1"/>
    <xf numFmtId="0" fontId="5" fillId="31" borderId="1" xfId="0" applyFont="1" applyFill="1" applyBorder="1" applyAlignment="1">
      <alignment horizontal="center"/>
    </xf>
    <xf numFmtId="0" fontId="5" fillId="31" borderId="8" xfId="0" applyFont="1" applyFill="1" applyBorder="1"/>
    <xf numFmtId="0" fontId="6" fillId="5" borderId="1" xfId="0" applyFont="1" applyFill="1" applyBorder="1"/>
    <xf numFmtId="0" fontId="5" fillId="5" borderId="1" xfId="0" applyFont="1" applyFill="1" applyBorder="1" applyAlignment="1">
      <alignment horizontal="left"/>
    </xf>
    <xf numFmtId="0" fontId="5" fillId="5" borderId="1" xfId="0" applyFont="1" applyFill="1" applyBorder="1"/>
    <xf numFmtId="0" fontId="5" fillId="5" borderId="1" xfId="0" applyFont="1" applyFill="1" applyBorder="1" applyAlignment="1">
      <alignment horizontal="center"/>
    </xf>
    <xf numFmtId="0" fontId="5" fillId="5" borderId="8" xfId="0" applyFont="1" applyFill="1" applyBorder="1"/>
    <xf numFmtId="0" fontId="7" fillId="5" borderId="2" xfId="0" applyFont="1" applyFill="1" applyBorder="1" applyAlignment="1">
      <alignment horizontal="center" vertical="center"/>
    </xf>
    <xf numFmtId="0" fontId="14" fillId="0" borderId="1" xfId="0" applyFont="1" applyBorder="1" applyAlignment="1">
      <alignment horizontal="center" vertical="center"/>
    </xf>
    <xf numFmtId="0" fontId="5" fillId="9" borderId="1" xfId="0" applyFont="1" applyFill="1" applyBorder="1" applyAlignment="1">
      <alignment horizontal="left"/>
    </xf>
    <xf numFmtId="0" fontId="5" fillId="9" borderId="1" xfId="0" applyFont="1" applyFill="1" applyBorder="1" applyAlignment="1">
      <alignment horizontal="center"/>
    </xf>
    <xf numFmtId="0" fontId="6" fillId="9" borderId="1" xfId="0" applyFont="1" applyFill="1" applyBorder="1"/>
    <xf numFmtId="0" fontId="0" fillId="33" borderId="1" xfId="0" applyFill="1" applyBorder="1"/>
    <xf numFmtId="0" fontId="0" fillId="33" borderId="9" xfId="0" applyFill="1" applyBorder="1"/>
    <xf numFmtId="0" fontId="0" fillId="30" borderId="1" xfId="0" applyFill="1" applyBorder="1" applyAlignment="1">
      <alignment horizontal="center"/>
    </xf>
    <xf numFmtId="0" fontId="0" fillId="30" borderId="9" xfId="0" applyFill="1" applyBorder="1"/>
    <xf numFmtId="0" fontId="0" fillId="30" borderId="1" xfId="0" applyFill="1" applyBorder="1"/>
    <xf numFmtId="0" fontId="0" fillId="34" borderId="1" xfId="0" applyFill="1" applyBorder="1"/>
    <xf numFmtId="0" fontId="0" fillId="16" borderId="1" xfId="0" applyFill="1" applyBorder="1" applyAlignment="1">
      <alignment horizontal="center"/>
    </xf>
    <xf numFmtId="0" fontId="0" fillId="29" borderId="1" xfId="0" applyFill="1" applyBorder="1"/>
    <xf numFmtId="0" fontId="14" fillId="0" borderId="1" xfId="0" applyFont="1" applyBorder="1" applyAlignment="1">
      <alignment horizontal="center" vertical="center"/>
    </xf>
    <xf numFmtId="0" fontId="5" fillId="27" borderId="1" xfId="0" applyFont="1" applyFill="1" applyBorder="1" applyAlignment="1">
      <alignment horizontal="left"/>
    </xf>
    <xf numFmtId="0" fontId="5" fillId="27" borderId="1" xfId="0" applyFont="1" applyFill="1" applyBorder="1"/>
    <xf numFmtId="0" fontId="5" fillId="27" borderId="1" xfId="0" applyFont="1" applyFill="1" applyBorder="1" applyAlignment="1">
      <alignment horizontal="center"/>
    </xf>
    <xf numFmtId="0" fontId="0" fillId="0" borderId="1" xfId="0" applyFill="1" applyBorder="1" applyAlignment="1">
      <alignment horizontal="center" vertical="center"/>
    </xf>
    <xf numFmtId="0" fontId="0" fillId="0" borderId="9" xfId="0" applyFill="1" applyBorder="1" applyAlignment="1">
      <alignment horizontal="center" vertical="center"/>
    </xf>
    <xf numFmtId="0" fontId="0" fillId="34" borderId="1" xfId="0" applyFill="1" applyBorder="1" applyAlignment="1">
      <alignment horizontal="center" vertical="center"/>
    </xf>
    <xf numFmtId="0" fontId="0" fillId="34" borderId="9" xfId="0" applyFill="1" applyBorder="1" applyAlignment="1">
      <alignment horizontal="center" vertical="center"/>
    </xf>
    <xf numFmtId="0" fontId="14" fillId="0" borderId="1" xfId="0" applyFont="1" applyBorder="1" applyAlignment="1">
      <alignment horizontal="center" vertical="center"/>
    </xf>
    <xf numFmtId="0" fontId="14" fillId="0" borderId="1" xfId="0" applyFont="1" applyBorder="1" applyAlignment="1">
      <alignment horizontal="center" vertical="center"/>
    </xf>
    <xf numFmtId="0" fontId="0" fillId="0" borderId="1" xfId="0" applyBorder="1"/>
    <xf numFmtId="0" fontId="0" fillId="33" borderId="1" xfId="0" applyFill="1" applyBorder="1" applyAlignment="1">
      <alignment horizontal="center" vertical="center"/>
    </xf>
    <xf numFmtId="0" fontId="0" fillId="33" borderId="9" xfId="0" applyFill="1" applyBorder="1" applyAlignment="1">
      <alignment horizontal="center" vertical="center"/>
    </xf>
    <xf numFmtId="0" fontId="6" fillId="20" borderId="1" xfId="0" applyFont="1" applyFill="1" applyBorder="1" applyAlignment="1">
      <alignment horizontal="center"/>
    </xf>
    <xf numFmtId="0" fontId="6" fillId="35" borderId="1" xfId="0" applyFont="1" applyFill="1" applyBorder="1" applyAlignment="1">
      <alignment horizontal="center"/>
    </xf>
    <xf numFmtId="0" fontId="6" fillId="19" borderId="1" xfId="0" applyFont="1" applyFill="1" applyBorder="1" applyAlignment="1">
      <alignment horizontal="left" vertical="center" wrapText="1"/>
    </xf>
    <xf numFmtId="0" fontId="0" fillId="35" borderId="1" xfId="0" applyFill="1" applyBorder="1"/>
    <xf numFmtId="0" fontId="14" fillId="0" borderId="1" xfId="0" applyFont="1" applyBorder="1" applyAlignment="1">
      <alignment horizontal="center" vertical="center"/>
    </xf>
    <xf numFmtId="0" fontId="0" fillId="36" borderId="1" xfId="0" applyFill="1" applyBorder="1" applyAlignment="1">
      <alignment horizontal="center" vertical="center"/>
    </xf>
    <xf numFmtId="0" fontId="0" fillId="36" borderId="9" xfId="0" applyFill="1" applyBorder="1" applyAlignment="1">
      <alignment horizontal="center" vertical="center"/>
    </xf>
    <xf numFmtId="0" fontId="0" fillId="36" borderId="1" xfId="0" applyFill="1" applyBorder="1"/>
    <xf numFmtId="0" fontId="0" fillId="18" borderId="1" xfId="0" applyFill="1" applyBorder="1"/>
    <xf numFmtId="0" fontId="17" fillId="14" borderId="1" xfId="0" applyFont="1" applyFill="1" applyBorder="1"/>
    <xf numFmtId="0" fontId="7" fillId="5" borderId="2" xfId="0" applyFont="1" applyFill="1" applyBorder="1" applyAlignment="1">
      <alignment horizontal="center" vertical="center"/>
    </xf>
    <xf numFmtId="0" fontId="14" fillId="0" borderId="1" xfId="0" applyFont="1" applyBorder="1" applyAlignment="1">
      <alignment horizontal="center" vertical="center"/>
    </xf>
    <xf numFmtId="0" fontId="10" fillId="0" borderId="1" xfId="0" applyFont="1" applyFill="1" applyBorder="1" applyAlignment="1">
      <alignment horizontal="center"/>
    </xf>
    <xf numFmtId="0" fontId="6" fillId="0" borderId="1" xfId="0" applyFont="1" applyFill="1" applyBorder="1" applyAlignment="1">
      <alignment horizontal="center"/>
    </xf>
    <xf numFmtId="0" fontId="6" fillId="21" borderId="1" xfId="0" applyFont="1" applyFill="1" applyBorder="1" applyAlignment="1">
      <alignment horizontal="center"/>
    </xf>
    <xf numFmtId="0" fontId="14" fillId="0" borderId="1" xfId="0" applyFont="1" applyBorder="1" applyAlignment="1">
      <alignment horizontal="center" vertical="center"/>
    </xf>
    <xf numFmtId="0" fontId="6" fillId="17" borderId="1" xfId="0" applyFont="1" applyFill="1" applyBorder="1" applyAlignment="1">
      <alignment horizontal="center"/>
    </xf>
    <xf numFmtId="0" fontId="0" fillId="5" borderId="3" xfId="0" applyFill="1" applyBorder="1" applyAlignment="1">
      <alignment horizontal="center" vertical="center"/>
    </xf>
    <xf numFmtId="0" fontId="0" fillId="5" borderId="3" xfId="0" applyFill="1" applyBorder="1"/>
    <xf numFmtId="0" fontId="0" fillId="5" borderId="9" xfId="0" applyFill="1" applyBorder="1" applyAlignment="1">
      <alignment horizontal="center" vertical="center"/>
    </xf>
    <xf numFmtId="0" fontId="0" fillId="18" borderId="3" xfId="0" applyFill="1" applyBorder="1" applyAlignment="1">
      <alignment horizontal="center" vertical="center"/>
    </xf>
    <xf numFmtId="0" fontId="0" fillId="18" borderId="3" xfId="0" applyFill="1" applyBorder="1"/>
    <xf numFmtId="0" fontId="0" fillId="18" borderId="9" xfId="0" applyFill="1" applyBorder="1" applyAlignment="1">
      <alignment horizontal="center" vertical="center"/>
    </xf>
    <xf numFmtId="0" fontId="0" fillId="18" borderId="9" xfId="0" applyFill="1" applyBorder="1"/>
    <xf numFmtId="0" fontId="0" fillId="26" borderId="3" xfId="0" applyFill="1" applyBorder="1" applyAlignment="1">
      <alignment horizontal="center" vertical="center"/>
    </xf>
    <xf numFmtId="0" fontId="0" fillId="26" borderId="9" xfId="0" applyFill="1" applyBorder="1" applyAlignment="1">
      <alignment horizontal="center" vertical="center"/>
    </xf>
    <xf numFmtId="0" fontId="5" fillId="37" borderId="1" xfId="0" applyFont="1" applyFill="1" applyBorder="1" applyAlignment="1">
      <alignment horizontal="left"/>
    </xf>
    <xf numFmtId="0" fontId="5" fillId="37" borderId="1" xfId="0" applyFont="1" applyFill="1" applyBorder="1"/>
    <xf numFmtId="0" fontId="5" fillId="37" borderId="1" xfId="0" applyFont="1" applyFill="1" applyBorder="1" applyAlignment="1">
      <alignment horizontal="center"/>
    </xf>
    <xf numFmtId="0" fontId="5" fillId="37" borderId="8" xfId="0" applyFont="1" applyFill="1" applyBorder="1"/>
    <xf numFmtId="0" fontId="0" fillId="16" borderId="9" xfId="0" applyFill="1" applyBorder="1" applyAlignment="1">
      <alignment horizontal="center" vertical="center"/>
    </xf>
    <xf numFmtId="0" fontId="0" fillId="16" borderId="1" xfId="0" applyFill="1" applyBorder="1" applyAlignment="1">
      <alignment horizontal="center" vertical="center"/>
    </xf>
    <xf numFmtId="0" fontId="0" fillId="38" borderId="9" xfId="0" applyFill="1" applyBorder="1" applyAlignment="1">
      <alignment horizontal="center" vertical="center"/>
    </xf>
    <xf numFmtId="0" fontId="0" fillId="38" borderId="1" xfId="0" applyFill="1" applyBorder="1" applyAlignment="1">
      <alignment horizontal="center" vertical="center"/>
    </xf>
    <xf numFmtId="0" fontId="0" fillId="39" borderId="9" xfId="0" applyFill="1" applyBorder="1" applyAlignment="1">
      <alignment horizontal="center" vertical="center"/>
    </xf>
    <xf numFmtId="0" fontId="0" fillId="39" borderId="1" xfId="0" applyFill="1" applyBorder="1" applyAlignment="1">
      <alignment horizontal="center" vertical="center"/>
    </xf>
    <xf numFmtId="0" fontId="0" fillId="39" borderId="1" xfId="0" applyFill="1" applyBorder="1"/>
    <xf numFmtId="0" fontId="0" fillId="40" borderId="9" xfId="0" applyFill="1" applyBorder="1"/>
    <xf numFmtId="0" fontId="0" fillId="40" borderId="1" xfId="0" applyFill="1" applyBorder="1"/>
    <xf numFmtId="0" fontId="0" fillId="41" borderId="1" xfId="0" applyFill="1" applyBorder="1"/>
    <xf numFmtId="0" fontId="6" fillId="0" borderId="0" xfId="0" applyFont="1" applyFill="1" applyBorder="1" applyAlignment="1">
      <alignment horizontal="center"/>
    </xf>
    <xf numFmtId="0" fontId="6" fillId="0" borderId="0" xfId="0" applyFont="1" applyFill="1" applyBorder="1" applyAlignment="1">
      <alignment horizontal="left" vertical="center" wrapText="1"/>
    </xf>
    <xf numFmtId="0" fontId="6" fillId="0" borderId="0" xfId="0" applyFont="1" applyBorder="1" applyAlignment="1">
      <alignment horizontal="left" vertical="center" wrapText="1"/>
    </xf>
    <xf numFmtId="0" fontId="6" fillId="37" borderId="1" xfId="0" applyFont="1" applyFill="1" applyBorder="1" applyAlignment="1">
      <alignment horizontal="center"/>
    </xf>
    <xf numFmtId="0" fontId="0" fillId="37" borderId="1" xfId="0" applyFill="1" applyBorder="1"/>
    <xf numFmtId="0" fontId="0" fillId="37" borderId="9" xfId="0" applyFill="1" applyBorder="1"/>
    <xf numFmtId="0" fontId="0" fillId="17" borderId="9" xfId="0" applyFill="1" applyBorder="1"/>
    <xf numFmtId="0" fontId="6" fillId="30" borderId="1" xfId="0" applyFont="1" applyFill="1" applyBorder="1" applyAlignment="1">
      <alignment horizontal="center"/>
    </xf>
    <xf numFmtId="0" fontId="14" fillId="0" borderId="1" xfId="0" applyFont="1" applyBorder="1" applyAlignment="1">
      <alignment horizontal="center" vertical="center"/>
    </xf>
    <xf numFmtId="0" fontId="0" fillId="2" borderId="1" xfId="0" applyFont="1" applyFill="1" applyBorder="1"/>
    <xf numFmtId="0" fontId="6" fillId="0" borderId="0" xfId="0" applyFont="1" applyBorder="1" applyAlignment="1">
      <alignment horizontal="left" vertical="center"/>
    </xf>
    <xf numFmtId="0" fontId="0" fillId="42" borderId="1" xfId="0" applyFill="1" applyBorder="1"/>
    <xf numFmtId="0" fontId="6" fillId="43" borderId="3" xfId="0" applyFont="1" applyFill="1" applyBorder="1" applyAlignment="1">
      <alignment horizontal="center"/>
    </xf>
    <xf numFmtId="0" fontId="0" fillId="43" borderId="1" xfId="0" applyFill="1" applyBorder="1"/>
    <xf numFmtId="0" fontId="0" fillId="44" borderId="1" xfId="0" applyFill="1" applyBorder="1"/>
    <xf numFmtId="0" fontId="0" fillId="45" borderId="1" xfId="0" applyFill="1" applyBorder="1"/>
    <xf numFmtId="0" fontId="6" fillId="17" borderId="1" xfId="0" applyFont="1" applyFill="1" applyBorder="1" applyAlignment="1">
      <alignment horizontal="center"/>
    </xf>
    <xf numFmtId="0" fontId="6" fillId="0" borderId="1" xfId="0" applyFont="1" applyFill="1" applyBorder="1" applyAlignment="1">
      <alignment horizontal="left" vertical="center" wrapText="1"/>
    </xf>
    <xf numFmtId="0" fontId="14" fillId="0" borderId="1" xfId="0" applyFont="1" applyBorder="1" applyAlignment="1">
      <alignment horizontal="center" vertical="center" wrapText="1"/>
    </xf>
    <xf numFmtId="0" fontId="14" fillId="0" borderId="1" xfId="0" applyFont="1" applyBorder="1" applyAlignment="1">
      <alignment horizontal="center" vertical="center"/>
    </xf>
    <xf numFmtId="0" fontId="3" fillId="0" borderId="0" xfId="0" applyFont="1" applyAlignment="1">
      <alignment horizontal="center"/>
    </xf>
    <xf numFmtId="0" fontId="4" fillId="0" borderId="0" xfId="0" applyFont="1" applyAlignment="1">
      <alignment horizontal="center"/>
    </xf>
    <xf numFmtId="0" fontId="1" fillId="0" borderId="0" xfId="0" applyFont="1" applyAlignment="1">
      <alignment horizontal="center"/>
    </xf>
    <xf numFmtId="0" fontId="9" fillId="5" borderId="1" xfId="0" applyFont="1" applyFill="1" applyBorder="1" applyAlignment="1">
      <alignment horizontal="center"/>
    </xf>
    <xf numFmtId="0" fontId="9" fillId="5" borderId="8" xfId="0" applyFont="1" applyFill="1" applyBorder="1" applyAlignment="1">
      <alignment horizontal="center"/>
    </xf>
    <xf numFmtId="0" fontId="0" fillId="0" borderId="13" xfId="0" applyBorder="1" applyAlignment="1">
      <alignment horizontal="center"/>
    </xf>
    <xf numFmtId="49" fontId="1" fillId="12" borderId="9" xfId="0" applyNumberFormat="1" applyFont="1" applyFill="1" applyBorder="1" applyAlignment="1">
      <alignment horizontal="center"/>
    </xf>
    <xf numFmtId="49" fontId="1" fillId="12" borderId="1" xfId="0" applyNumberFormat="1" applyFont="1" applyFill="1" applyBorder="1" applyAlignment="1">
      <alignment horizontal="center"/>
    </xf>
    <xf numFmtId="0" fontId="7" fillId="5" borderId="2" xfId="0" applyFont="1" applyFill="1" applyBorder="1" applyAlignment="1">
      <alignment horizontal="center" vertical="center"/>
    </xf>
    <xf numFmtId="0" fontId="7" fillId="5" borderId="3" xfId="0" applyFont="1" applyFill="1" applyBorder="1" applyAlignment="1">
      <alignment horizontal="center" vertical="center"/>
    </xf>
    <xf numFmtId="0" fontId="8" fillId="5" borderId="2" xfId="0" applyFont="1" applyFill="1" applyBorder="1" applyAlignment="1">
      <alignment horizontal="center" vertical="center"/>
    </xf>
    <xf numFmtId="0" fontId="8" fillId="5" borderId="3" xfId="0" applyFont="1" applyFill="1" applyBorder="1" applyAlignment="1">
      <alignment horizontal="center" vertical="center"/>
    </xf>
    <xf numFmtId="0" fontId="7" fillId="5" borderId="4" xfId="0" applyFont="1" applyFill="1" applyBorder="1" applyAlignment="1">
      <alignment horizontal="center" vertical="center"/>
    </xf>
    <xf numFmtId="0" fontId="7" fillId="5" borderId="6" xfId="0" applyFont="1" applyFill="1" applyBorder="1" applyAlignment="1">
      <alignment horizontal="center" vertical="center"/>
    </xf>
    <xf numFmtId="0" fontId="7" fillId="5" borderId="8" xfId="0" applyFont="1" applyFill="1" applyBorder="1" applyAlignment="1">
      <alignment horizontal="center" vertical="center"/>
    </xf>
    <xf numFmtId="0" fontId="7" fillId="5" borderId="9" xfId="0" applyFont="1" applyFill="1" applyBorder="1" applyAlignment="1">
      <alignment horizontal="center" vertical="center"/>
    </xf>
    <xf numFmtId="0" fontId="1" fillId="0" borderId="0" xfId="0" applyFont="1" applyAlignment="1">
      <alignment horizontal="center" vertical="center"/>
    </xf>
    <xf numFmtId="0" fontId="0" fillId="25" borderId="1" xfId="0" applyFill="1" applyBorder="1" applyAlignment="1">
      <alignment horizontal="center" vertical="center" wrapText="1"/>
    </xf>
    <xf numFmtId="0" fontId="0" fillId="25" borderId="1" xfId="0" applyFill="1" applyBorder="1" applyAlignment="1">
      <alignment horizontal="center" vertical="center"/>
    </xf>
    <xf numFmtId="0" fontId="1" fillId="0" borderId="1" xfId="0" applyFont="1" applyBorder="1" applyAlignment="1">
      <alignment horizontal="center"/>
    </xf>
    <xf numFmtId="0" fontId="4" fillId="0" borderId="0" xfId="0" applyFont="1" applyAlignment="1">
      <alignment horizontal="center" vertical="center" wrapText="1"/>
    </xf>
    <xf numFmtId="0" fontId="9" fillId="0" borderId="8" xfId="0" applyFont="1" applyBorder="1" applyAlignment="1">
      <alignment horizontal="center"/>
    </xf>
    <xf numFmtId="0" fontId="9" fillId="0" borderId="11" xfId="0" applyFont="1" applyBorder="1" applyAlignment="1">
      <alignment horizontal="center"/>
    </xf>
    <xf numFmtId="0" fontId="9" fillId="0" borderId="9" xfId="0" applyFont="1" applyBorder="1" applyAlignment="1">
      <alignment horizontal="center"/>
    </xf>
    <xf numFmtId="0" fontId="10" fillId="0" borderId="8" xfId="0" applyFont="1" applyBorder="1" applyAlignment="1">
      <alignment horizontal="center"/>
    </xf>
    <xf numFmtId="0" fontId="10" fillId="0" borderId="11" xfId="0" applyFont="1" applyBorder="1" applyAlignment="1">
      <alignment horizontal="center"/>
    </xf>
    <xf numFmtId="0" fontId="10" fillId="0" borderId="9" xfId="0" applyFont="1" applyBorder="1" applyAlignment="1">
      <alignment horizontal="center"/>
    </xf>
    <xf numFmtId="0" fontId="10" fillId="0" borderId="1" xfId="0" applyFont="1" applyFill="1" applyBorder="1" applyAlignment="1">
      <alignment horizontal="center"/>
    </xf>
    <xf numFmtId="0" fontId="10" fillId="0" borderId="1" xfId="0" applyFont="1" applyBorder="1" applyAlignment="1">
      <alignment horizontal="center" wrapText="1"/>
    </xf>
    <xf numFmtId="0" fontId="11" fillId="0" borderId="1" xfId="0" applyFont="1" applyBorder="1" applyAlignment="1">
      <alignment horizontal="center" wrapText="1"/>
    </xf>
    <xf numFmtId="0" fontId="6" fillId="0" borderId="8" xfId="0" applyFont="1" applyBorder="1" applyAlignment="1">
      <alignment horizontal="left"/>
    </xf>
    <xf numFmtId="0" fontId="6" fillId="0" borderId="11" xfId="0" applyFont="1" applyBorder="1" applyAlignment="1">
      <alignment horizontal="left"/>
    </xf>
    <xf numFmtId="0" fontId="6" fillId="0" borderId="9" xfId="0" applyFont="1" applyBorder="1" applyAlignment="1">
      <alignment horizontal="left"/>
    </xf>
    <xf numFmtId="0" fontId="6" fillId="21" borderId="1" xfId="0" applyFont="1" applyFill="1" applyBorder="1" applyAlignment="1">
      <alignment horizontal="center"/>
    </xf>
    <xf numFmtId="0" fontId="6" fillId="0" borderId="8" xfId="0" applyFont="1" applyBorder="1" applyAlignment="1">
      <alignment horizontal="justify" wrapText="1"/>
    </xf>
    <xf numFmtId="0" fontId="6" fillId="0" borderId="11" xfId="0" applyFont="1" applyBorder="1" applyAlignment="1">
      <alignment horizontal="justify" wrapText="1"/>
    </xf>
    <xf numFmtId="0" fontId="6" fillId="0" borderId="9" xfId="0" applyFont="1" applyBorder="1" applyAlignment="1">
      <alignment horizontal="justify" wrapText="1"/>
    </xf>
    <xf numFmtId="0" fontId="6" fillId="0" borderId="4" xfId="0" applyFont="1" applyBorder="1" applyAlignment="1">
      <alignment horizontal="justify" vertical="center"/>
    </xf>
    <xf numFmtId="0" fontId="6" fillId="0" borderId="12" xfId="0" applyFont="1" applyBorder="1" applyAlignment="1">
      <alignment horizontal="justify" vertical="center"/>
    </xf>
    <xf numFmtId="0" fontId="6" fillId="0" borderId="5" xfId="0" applyFont="1" applyBorder="1" applyAlignment="1">
      <alignment horizontal="justify" vertical="center"/>
    </xf>
    <xf numFmtId="0" fontId="6" fillId="0" borderId="6" xfId="0" applyFont="1" applyBorder="1" applyAlignment="1">
      <alignment horizontal="justify" vertical="center"/>
    </xf>
    <xf numFmtId="0" fontId="6" fillId="0" borderId="10" xfId="0" applyFont="1" applyBorder="1" applyAlignment="1">
      <alignment horizontal="justify" vertical="center"/>
    </xf>
    <xf numFmtId="0" fontId="6" fillId="0" borderId="7" xfId="0" applyFont="1" applyBorder="1" applyAlignment="1">
      <alignment horizontal="justify" vertical="center"/>
    </xf>
    <xf numFmtId="0" fontId="6" fillId="12" borderId="1" xfId="0" applyFont="1" applyFill="1" applyBorder="1" applyAlignment="1">
      <alignment horizontal="center"/>
    </xf>
    <xf numFmtId="0" fontId="6" fillId="0" borderId="1" xfId="0" applyFont="1" applyBorder="1" applyAlignment="1">
      <alignment horizontal="justify" wrapText="1"/>
    </xf>
    <xf numFmtId="0" fontId="1" fillId="0" borderId="1" xfId="0" applyFont="1" applyBorder="1" applyAlignment="1">
      <alignment horizontal="center" vertical="center"/>
    </xf>
    <xf numFmtId="0" fontId="6" fillId="0" borderId="8" xfId="0" applyFont="1" applyBorder="1" applyAlignment="1">
      <alignment horizontal="left" vertical="top" wrapText="1"/>
    </xf>
    <xf numFmtId="0" fontId="6" fillId="0" borderId="11" xfId="0" applyFont="1" applyBorder="1" applyAlignment="1">
      <alignment horizontal="left" vertical="top" wrapText="1"/>
    </xf>
    <xf numFmtId="0" fontId="6" fillId="0" borderId="9" xfId="0" applyFont="1" applyBorder="1" applyAlignment="1">
      <alignment horizontal="left" vertical="top" wrapText="1"/>
    </xf>
    <xf numFmtId="0" fontId="6" fillId="28" borderId="1" xfId="0" applyFont="1" applyFill="1" applyBorder="1" applyAlignment="1">
      <alignment horizontal="center"/>
    </xf>
    <xf numFmtId="0" fontId="6" fillId="0" borderId="0" xfId="0" applyFont="1" applyFill="1" applyBorder="1" applyAlignment="1">
      <alignment horizontal="center"/>
    </xf>
    <xf numFmtId="0" fontId="13" fillId="0" borderId="0" xfId="0" applyFont="1" applyFill="1" applyBorder="1" applyAlignment="1">
      <alignment horizontal="center"/>
    </xf>
    <xf numFmtId="0" fontId="6" fillId="0" borderId="0" xfId="0" applyFont="1" applyFill="1" applyBorder="1" applyAlignment="1">
      <alignment horizontal="justify" vertical="center" wrapText="1"/>
    </xf>
    <xf numFmtId="0" fontId="6" fillId="0" borderId="4" xfId="0" applyFont="1" applyBorder="1" applyAlignment="1">
      <alignment horizontal="left" vertical="center" wrapText="1"/>
    </xf>
    <xf numFmtId="0" fontId="6" fillId="0" borderId="12" xfId="0" applyFont="1" applyBorder="1" applyAlignment="1">
      <alignment horizontal="left" vertical="center" wrapText="1"/>
    </xf>
    <xf numFmtId="0" fontId="6" fillId="0" borderId="5" xfId="0" applyFont="1" applyBorder="1" applyAlignment="1">
      <alignment horizontal="left" vertical="center" wrapText="1"/>
    </xf>
    <xf numFmtId="0" fontId="6" fillId="0" borderId="6" xfId="0" applyFont="1" applyBorder="1" applyAlignment="1">
      <alignment horizontal="left" vertical="center" wrapText="1"/>
    </xf>
    <xf numFmtId="0" fontId="6" fillId="0" borderId="10" xfId="0" applyFont="1" applyBorder="1" applyAlignment="1">
      <alignment horizontal="left" vertical="center" wrapText="1"/>
    </xf>
    <xf numFmtId="0" fontId="6" fillId="0" borderId="7" xfId="0" applyFont="1" applyBorder="1" applyAlignment="1">
      <alignment horizontal="left" vertical="center" wrapText="1"/>
    </xf>
    <xf numFmtId="0" fontId="1" fillId="12" borderId="9" xfId="0" applyFont="1" applyFill="1" applyBorder="1" applyAlignment="1">
      <alignment horizontal="center"/>
    </xf>
    <xf numFmtId="0" fontId="1" fillId="12" borderId="1" xfId="0" applyFont="1" applyFill="1" applyBorder="1" applyAlignment="1">
      <alignment horizontal="center"/>
    </xf>
    <xf numFmtId="0" fontId="6" fillId="3" borderId="1" xfId="0" applyFont="1" applyFill="1" applyBorder="1" applyAlignment="1">
      <alignment horizontal="center"/>
    </xf>
    <xf numFmtId="0" fontId="16" fillId="0" borderId="1" xfId="0" applyFont="1" applyFill="1" applyBorder="1" applyAlignment="1">
      <alignment horizontal="center" vertical="center" wrapText="1"/>
    </xf>
    <xf numFmtId="0" fontId="16" fillId="0" borderId="8" xfId="0" applyFont="1" applyBorder="1" applyAlignment="1">
      <alignment horizontal="center" vertical="center" wrapText="1"/>
    </xf>
    <xf numFmtId="0" fontId="16" fillId="0" borderId="11" xfId="0" applyFont="1" applyBorder="1" applyAlignment="1">
      <alignment horizontal="center" vertical="center" wrapText="1"/>
    </xf>
    <xf numFmtId="0" fontId="16" fillId="0" borderId="9" xfId="0" applyFont="1" applyBorder="1" applyAlignment="1">
      <alignment horizontal="center" vertical="center" wrapText="1"/>
    </xf>
    <xf numFmtId="0" fontId="14" fillId="0" borderId="8" xfId="0" applyFont="1" applyBorder="1" applyAlignment="1">
      <alignment horizontal="center" vertical="center"/>
    </xf>
    <xf numFmtId="0" fontId="14" fillId="0" borderId="11" xfId="0" applyFont="1" applyBorder="1" applyAlignment="1">
      <alignment horizontal="center" vertical="center"/>
    </xf>
    <xf numFmtId="0" fontId="14" fillId="0" borderId="9" xfId="0" applyFont="1" applyBorder="1" applyAlignment="1">
      <alignment horizontal="center" vertical="center"/>
    </xf>
    <xf numFmtId="0" fontId="6" fillId="21" borderId="2" xfId="0" applyFont="1" applyFill="1" applyBorder="1" applyAlignment="1">
      <alignment horizontal="center"/>
    </xf>
    <xf numFmtId="0" fontId="6" fillId="0" borderId="2" xfId="0" applyFont="1" applyBorder="1" applyAlignment="1">
      <alignment horizontal="justify" wrapText="1"/>
    </xf>
    <xf numFmtId="0" fontId="6" fillId="13" borderId="1" xfId="0" applyFont="1" applyFill="1" applyBorder="1" applyAlignment="1">
      <alignment horizontal="center"/>
    </xf>
    <xf numFmtId="0" fontId="6" fillId="13" borderId="8" xfId="0" applyFont="1" applyFill="1" applyBorder="1" applyAlignment="1">
      <alignment horizontal="center"/>
    </xf>
    <xf numFmtId="0" fontId="6" fillId="9" borderId="1" xfId="0" applyFont="1" applyFill="1" applyBorder="1" applyAlignment="1">
      <alignment horizontal="center"/>
    </xf>
    <xf numFmtId="0" fontId="6" fillId="0" borderId="4" xfId="0" applyFont="1" applyBorder="1" applyAlignment="1">
      <alignment horizontal="left" vertical="top" wrapText="1"/>
    </xf>
    <xf numFmtId="0" fontId="6" fillId="0" borderId="12" xfId="0" applyFont="1" applyBorder="1" applyAlignment="1">
      <alignment horizontal="left" vertical="top" wrapText="1"/>
    </xf>
    <xf numFmtId="0" fontId="6" fillId="0" borderId="5" xfId="0" applyFont="1" applyBorder="1" applyAlignment="1">
      <alignment horizontal="left" vertical="top" wrapText="1"/>
    </xf>
    <xf numFmtId="0" fontId="6" fillId="0" borderId="6" xfId="0" applyFont="1" applyBorder="1" applyAlignment="1">
      <alignment horizontal="left" vertical="top" wrapText="1"/>
    </xf>
    <xf numFmtId="0" fontId="6" fillId="0" borderId="10" xfId="0" applyFont="1" applyBorder="1" applyAlignment="1">
      <alignment horizontal="left" vertical="top" wrapText="1"/>
    </xf>
    <xf numFmtId="0" fontId="6" fillId="0" borderId="7" xfId="0" applyFont="1" applyBorder="1" applyAlignment="1">
      <alignment horizontal="left" vertical="top" wrapText="1"/>
    </xf>
    <xf numFmtId="0" fontId="6" fillId="29" borderId="8" xfId="0" applyFont="1" applyFill="1" applyBorder="1" applyAlignment="1">
      <alignment horizontal="center"/>
    </xf>
    <xf numFmtId="0" fontId="6" fillId="29" borderId="11" xfId="0" applyFont="1" applyFill="1" applyBorder="1" applyAlignment="1">
      <alignment horizontal="center"/>
    </xf>
    <xf numFmtId="0" fontId="6" fillId="29" borderId="9" xfId="0" applyFont="1" applyFill="1" applyBorder="1" applyAlignment="1">
      <alignment horizontal="center"/>
    </xf>
    <xf numFmtId="0" fontId="6" fillId="0" borderId="8" xfId="0" applyFont="1" applyBorder="1" applyAlignment="1">
      <alignment horizontal="left" wrapText="1"/>
    </xf>
    <xf numFmtId="0" fontId="6" fillId="0" borderId="11" xfId="0" applyFont="1" applyBorder="1" applyAlignment="1">
      <alignment horizontal="left" wrapText="1"/>
    </xf>
    <xf numFmtId="0" fontId="6" fillId="0" borderId="9" xfId="0" applyFont="1" applyBorder="1" applyAlignment="1">
      <alignment horizontal="left" wrapText="1"/>
    </xf>
    <xf numFmtId="0" fontId="6" fillId="0" borderId="0" xfId="0" applyFont="1" applyBorder="1" applyAlignment="1">
      <alignment horizontal="left" vertical="center" wrapText="1"/>
    </xf>
    <xf numFmtId="0" fontId="13" fillId="29" borderId="0" xfId="0" applyFont="1" applyFill="1" applyBorder="1" applyAlignment="1">
      <alignment horizontal="center"/>
    </xf>
    <xf numFmtId="0" fontId="6" fillId="16" borderId="2" xfId="0" applyFont="1" applyFill="1" applyBorder="1" applyAlignment="1">
      <alignment horizontal="center"/>
    </xf>
    <xf numFmtId="0" fontId="1" fillId="12" borderId="14" xfId="0" applyFont="1" applyFill="1" applyBorder="1" applyAlignment="1">
      <alignment horizontal="center"/>
    </xf>
    <xf numFmtId="0" fontId="1" fillId="12" borderId="0" xfId="0" applyFont="1" applyFill="1" applyBorder="1" applyAlignment="1">
      <alignment horizontal="center"/>
    </xf>
    <xf numFmtId="0" fontId="6" fillId="0" borderId="8" xfId="0" applyFont="1" applyBorder="1" applyAlignment="1">
      <alignment horizontal="left" vertical="center" wrapText="1"/>
    </xf>
    <xf numFmtId="0" fontId="6" fillId="0" borderId="11" xfId="0" applyFont="1" applyBorder="1" applyAlignment="1">
      <alignment horizontal="left" vertical="center" wrapText="1"/>
    </xf>
    <xf numFmtId="0" fontId="6" fillId="0" borderId="9" xfId="0" applyFont="1" applyBorder="1" applyAlignment="1">
      <alignment horizontal="left" vertical="center" wrapText="1"/>
    </xf>
    <xf numFmtId="0" fontId="6" fillId="15" borderId="1" xfId="0" applyFont="1" applyFill="1" applyBorder="1" applyAlignment="1">
      <alignment horizontal="center"/>
    </xf>
    <xf numFmtId="0" fontId="6" fillId="32" borderId="4" xfId="0" applyFont="1" applyFill="1" applyBorder="1" applyAlignment="1">
      <alignment horizontal="center"/>
    </xf>
    <xf numFmtId="0" fontId="6" fillId="32" borderId="12" xfId="0" applyFont="1" applyFill="1" applyBorder="1" applyAlignment="1">
      <alignment horizontal="center"/>
    </xf>
    <xf numFmtId="0" fontId="6" fillId="32" borderId="5" xfId="0" applyFont="1" applyFill="1" applyBorder="1" applyAlignment="1">
      <alignment horizontal="center"/>
    </xf>
    <xf numFmtId="0" fontId="6" fillId="32" borderId="6" xfId="0" applyFont="1" applyFill="1" applyBorder="1" applyAlignment="1">
      <alignment horizontal="center"/>
    </xf>
    <xf numFmtId="0" fontId="6" fillId="32" borderId="10" xfId="0" applyFont="1" applyFill="1" applyBorder="1" applyAlignment="1">
      <alignment horizontal="center"/>
    </xf>
    <xf numFmtId="0" fontId="6" fillId="32" borderId="7" xfId="0" applyFont="1" applyFill="1" applyBorder="1" applyAlignment="1">
      <alignment horizontal="center"/>
    </xf>
    <xf numFmtId="0" fontId="8" fillId="14" borderId="2" xfId="0" applyFont="1" applyFill="1" applyBorder="1" applyAlignment="1">
      <alignment horizontal="center" vertical="center"/>
    </xf>
    <xf numFmtId="0" fontId="8" fillId="14" borderId="3" xfId="0" applyFont="1" applyFill="1" applyBorder="1" applyAlignment="1">
      <alignment horizontal="center" vertical="center"/>
    </xf>
    <xf numFmtId="0" fontId="6" fillId="0" borderId="4" xfId="0" applyFont="1" applyBorder="1" applyAlignment="1">
      <alignment horizontal="justify" vertical="top" wrapText="1"/>
    </xf>
    <xf numFmtId="0" fontId="6" fillId="0" borderId="12" xfId="0" applyFont="1" applyBorder="1" applyAlignment="1">
      <alignment horizontal="justify" vertical="top" wrapText="1"/>
    </xf>
    <xf numFmtId="0" fontId="6" fillId="0" borderId="5" xfId="0" applyFont="1" applyBorder="1" applyAlignment="1">
      <alignment horizontal="justify" vertical="top" wrapText="1"/>
    </xf>
    <xf numFmtId="0" fontId="6" fillId="0" borderId="6" xfId="0" applyFont="1" applyBorder="1" applyAlignment="1">
      <alignment horizontal="justify" vertical="top" wrapText="1"/>
    </xf>
    <xf numFmtId="0" fontId="6" fillId="0" borderId="10" xfId="0" applyFont="1" applyBorder="1" applyAlignment="1">
      <alignment horizontal="justify" vertical="top" wrapText="1"/>
    </xf>
    <xf numFmtId="0" fontId="6" fillId="0" borderId="7" xfId="0" applyFont="1" applyBorder="1" applyAlignment="1">
      <alignment horizontal="justify" vertical="top" wrapText="1"/>
    </xf>
    <xf numFmtId="0" fontId="6" fillId="3" borderId="2" xfId="0" applyFont="1" applyFill="1" applyBorder="1" applyAlignment="1">
      <alignment horizontal="center"/>
    </xf>
    <xf numFmtId="0" fontId="6" fillId="4" borderId="1" xfId="0" applyFont="1" applyFill="1" applyBorder="1" applyAlignment="1">
      <alignment horizontal="center"/>
    </xf>
    <xf numFmtId="0" fontId="13" fillId="0" borderId="1" xfId="0" applyFont="1" applyFill="1" applyBorder="1" applyAlignment="1">
      <alignment horizontal="center"/>
    </xf>
    <xf numFmtId="0" fontId="1" fillId="30" borderId="14" xfId="0" applyFont="1" applyFill="1" applyBorder="1" applyAlignment="1">
      <alignment horizontal="center"/>
    </xf>
    <xf numFmtId="0" fontId="1" fillId="30" borderId="0" xfId="0" applyFont="1" applyFill="1" applyBorder="1" applyAlignment="1">
      <alignment horizontal="center"/>
    </xf>
    <xf numFmtId="0" fontId="14" fillId="0" borderId="8" xfId="0" applyFont="1" applyBorder="1" applyAlignment="1">
      <alignment horizontal="center" vertical="center" wrapText="1"/>
    </xf>
    <xf numFmtId="0" fontId="14" fillId="0" borderId="11" xfId="0" applyFont="1" applyBorder="1" applyAlignment="1">
      <alignment horizontal="center" vertical="center" wrapText="1"/>
    </xf>
    <xf numFmtId="0" fontId="14" fillId="0" borderId="9" xfId="0" applyFont="1" applyBorder="1" applyAlignment="1">
      <alignment horizontal="center" vertical="center" wrapText="1"/>
    </xf>
    <xf numFmtId="0" fontId="6" fillId="16" borderId="1" xfId="0" applyFont="1" applyFill="1" applyBorder="1" applyAlignment="1">
      <alignment horizontal="center"/>
    </xf>
    <xf numFmtId="0" fontId="6" fillId="0" borderId="1" xfId="0" applyFont="1" applyFill="1" applyBorder="1" applyAlignment="1">
      <alignment horizontal="justify" vertical="center" wrapText="1"/>
    </xf>
    <xf numFmtId="0" fontId="6" fillId="0" borderId="1" xfId="0" applyFont="1" applyBorder="1" applyAlignment="1">
      <alignment horizontal="left" vertical="center"/>
    </xf>
    <xf numFmtId="0" fontId="6" fillId="0" borderId="1" xfId="0" applyFont="1" applyFill="1" applyBorder="1" applyAlignment="1">
      <alignment horizontal="center"/>
    </xf>
    <xf numFmtId="0" fontId="6" fillId="0" borderId="1" xfId="0" applyFont="1" applyBorder="1" applyAlignment="1">
      <alignment horizontal="left" vertical="center" wrapText="1"/>
    </xf>
    <xf numFmtId="0" fontId="6" fillId="20" borderId="4" xfId="0" applyFont="1" applyFill="1" applyBorder="1" applyAlignment="1">
      <alignment horizontal="center"/>
    </xf>
    <xf numFmtId="0" fontId="6" fillId="20" borderId="12" xfId="0" applyFont="1" applyFill="1" applyBorder="1" applyAlignment="1">
      <alignment horizontal="center"/>
    </xf>
    <xf numFmtId="0" fontId="6" fillId="20" borderId="5" xfId="0" applyFont="1" applyFill="1" applyBorder="1" applyAlignment="1">
      <alignment horizontal="center"/>
    </xf>
    <xf numFmtId="0" fontId="6" fillId="20" borderId="6" xfId="0" applyFont="1" applyFill="1" applyBorder="1" applyAlignment="1">
      <alignment horizontal="center"/>
    </xf>
    <xf numFmtId="0" fontId="6" fillId="20" borderId="10" xfId="0" applyFont="1" applyFill="1" applyBorder="1" applyAlignment="1">
      <alignment horizontal="center"/>
    </xf>
    <xf numFmtId="0" fontId="6" fillId="20" borderId="7" xfId="0" applyFont="1" applyFill="1" applyBorder="1" applyAlignment="1">
      <alignment horizontal="center"/>
    </xf>
    <xf numFmtId="0" fontId="1" fillId="0" borderId="1" xfId="0" applyFont="1" applyBorder="1" applyAlignment="1">
      <alignment horizontal="center" vertical="center" wrapText="1"/>
    </xf>
    <xf numFmtId="0" fontId="6" fillId="2" borderId="1" xfId="0" applyFont="1" applyFill="1" applyBorder="1" applyAlignment="1">
      <alignment horizontal="center"/>
    </xf>
    <xf numFmtId="0" fontId="6" fillId="19" borderId="2" xfId="0" applyFont="1" applyFill="1" applyBorder="1" applyAlignment="1">
      <alignment horizontal="center"/>
    </xf>
    <xf numFmtId="0" fontId="6" fillId="19" borderId="13" xfId="0" applyFont="1" applyFill="1" applyBorder="1" applyAlignment="1">
      <alignment horizontal="center"/>
    </xf>
    <xf numFmtId="0" fontId="6" fillId="19" borderId="3" xfId="0" applyFont="1" applyFill="1" applyBorder="1" applyAlignment="1">
      <alignment horizontal="center"/>
    </xf>
    <xf numFmtId="0" fontId="6" fillId="0" borderId="4" xfId="0" applyFont="1" applyFill="1" applyBorder="1" applyAlignment="1">
      <alignment horizontal="left" vertical="center" wrapText="1"/>
    </xf>
    <xf numFmtId="0" fontId="6" fillId="0" borderId="12" xfId="0" applyFont="1" applyFill="1" applyBorder="1" applyAlignment="1">
      <alignment horizontal="left" vertical="center" wrapText="1"/>
    </xf>
    <xf numFmtId="0" fontId="6" fillId="0" borderId="5" xfId="0" applyFont="1" applyFill="1" applyBorder="1" applyAlignment="1">
      <alignment horizontal="left" vertical="center" wrapText="1"/>
    </xf>
    <xf numFmtId="0" fontId="6" fillId="0" borderId="14" xfId="0" applyFont="1" applyFill="1" applyBorder="1" applyAlignment="1">
      <alignment horizontal="left" vertical="center" wrapText="1"/>
    </xf>
    <xf numFmtId="0" fontId="6" fillId="0" borderId="0" xfId="0" applyFont="1" applyFill="1" applyBorder="1" applyAlignment="1">
      <alignment horizontal="left" vertical="center" wrapText="1"/>
    </xf>
    <xf numFmtId="0" fontId="6" fillId="0" borderId="15" xfId="0" applyFont="1" applyFill="1" applyBorder="1" applyAlignment="1">
      <alignment horizontal="left" vertical="center" wrapText="1"/>
    </xf>
    <xf numFmtId="0" fontId="6" fillId="0" borderId="6" xfId="0" applyFont="1" applyFill="1" applyBorder="1" applyAlignment="1">
      <alignment horizontal="left" vertical="center" wrapText="1"/>
    </xf>
    <xf numFmtId="0" fontId="6" fillId="0" borderId="10" xfId="0" applyFont="1" applyFill="1" applyBorder="1" applyAlignment="1">
      <alignment horizontal="left" vertical="center" wrapText="1"/>
    </xf>
    <xf numFmtId="0" fontId="6" fillId="0" borderId="7" xfId="0" applyFont="1" applyFill="1" applyBorder="1" applyAlignment="1">
      <alignment horizontal="left" vertical="center" wrapText="1"/>
    </xf>
    <xf numFmtId="0" fontId="10" fillId="0" borderId="2" xfId="0" applyFont="1" applyBorder="1" applyAlignment="1">
      <alignment horizontal="center" vertical="center"/>
    </xf>
    <xf numFmtId="0" fontId="10" fillId="0" borderId="3" xfId="0" applyFont="1" applyBorder="1" applyAlignment="1">
      <alignment horizontal="center" vertical="center"/>
    </xf>
    <xf numFmtId="0" fontId="10" fillId="0" borderId="4" xfId="0" applyFont="1" applyBorder="1" applyAlignment="1">
      <alignment horizontal="center" vertical="center"/>
    </xf>
    <xf numFmtId="0" fontId="10" fillId="0" borderId="12" xfId="0" applyFont="1" applyBorder="1" applyAlignment="1">
      <alignment horizontal="center" vertical="center"/>
    </xf>
    <xf numFmtId="0" fontId="10" fillId="0" borderId="5" xfId="0" applyFont="1" applyBorder="1" applyAlignment="1">
      <alignment horizontal="center" vertical="center"/>
    </xf>
    <xf numFmtId="0" fontId="10" fillId="0" borderId="6" xfId="0" applyFont="1" applyBorder="1" applyAlignment="1">
      <alignment horizontal="center" vertical="center"/>
    </xf>
    <xf numFmtId="0" fontId="10" fillId="0" borderId="10" xfId="0" applyFont="1" applyBorder="1" applyAlignment="1">
      <alignment horizontal="center" vertical="center"/>
    </xf>
    <xf numFmtId="0" fontId="10" fillId="0" borderId="7" xfId="0" applyFont="1" applyBorder="1" applyAlignment="1">
      <alignment horizontal="center" vertical="center"/>
    </xf>
    <xf numFmtId="0" fontId="1" fillId="12" borderId="0" xfId="0" applyFont="1" applyFill="1" applyBorder="1" applyAlignment="1">
      <alignment horizontal="center" vertical="center"/>
    </xf>
    <xf numFmtId="0" fontId="6" fillId="0" borderId="8" xfId="0" applyFont="1" applyFill="1" applyBorder="1" applyAlignment="1">
      <alignment horizontal="left" vertical="center" wrapText="1"/>
    </xf>
    <xf numFmtId="0" fontId="6" fillId="0" borderId="11" xfId="0" applyFont="1" applyFill="1" applyBorder="1" applyAlignment="1">
      <alignment horizontal="left" vertical="center" wrapText="1"/>
    </xf>
    <xf numFmtId="0" fontId="6" fillId="0" borderId="9" xfId="0" applyFont="1" applyFill="1" applyBorder="1" applyAlignment="1">
      <alignment horizontal="left" vertical="center" wrapText="1"/>
    </xf>
    <xf numFmtId="0" fontId="6" fillId="2" borderId="2" xfId="0" applyFont="1" applyFill="1" applyBorder="1" applyAlignment="1">
      <alignment horizontal="center"/>
    </xf>
    <xf numFmtId="0" fontId="6" fillId="2" borderId="13" xfId="0" applyFont="1" applyFill="1" applyBorder="1" applyAlignment="1">
      <alignment horizontal="center"/>
    </xf>
    <xf numFmtId="0" fontId="6" fillId="2" borderId="3" xfId="0" applyFont="1" applyFill="1" applyBorder="1" applyAlignment="1">
      <alignment horizontal="center"/>
    </xf>
    <xf numFmtId="0" fontId="0" fillId="0" borderId="14" xfId="0" applyBorder="1" applyAlignment="1">
      <alignment horizontal="center"/>
    </xf>
    <xf numFmtId="0" fontId="6" fillId="0" borderId="1" xfId="0" applyFont="1" applyBorder="1" applyAlignment="1">
      <alignment horizontal="center" wrapText="1"/>
    </xf>
    <xf numFmtId="0" fontId="6" fillId="44" borderId="2" xfId="0" applyFont="1" applyFill="1" applyBorder="1" applyAlignment="1">
      <alignment horizontal="center"/>
    </xf>
    <xf numFmtId="0" fontId="6" fillId="44" borderId="13" xfId="0" applyFont="1" applyFill="1" applyBorder="1" applyAlignment="1">
      <alignment horizontal="center"/>
    </xf>
    <xf numFmtId="0" fontId="6" fillId="44" borderId="3" xfId="0" applyFont="1" applyFill="1" applyBorder="1" applyAlignment="1">
      <alignment horizontal="center"/>
    </xf>
    <xf numFmtId="0" fontId="6" fillId="7" borderId="2" xfId="0" applyFont="1" applyFill="1" applyBorder="1" applyAlignment="1">
      <alignment horizontal="center"/>
    </xf>
    <xf numFmtId="0" fontId="6" fillId="7" borderId="3" xfId="0" applyFont="1" applyFill="1" applyBorder="1" applyAlignment="1">
      <alignment horizontal="center"/>
    </xf>
    <xf numFmtId="0" fontId="6" fillId="0" borderId="2" xfId="0" applyFont="1" applyFill="1" applyBorder="1" applyAlignment="1">
      <alignment horizontal="center"/>
    </xf>
    <xf numFmtId="0" fontId="6" fillId="0" borderId="13" xfId="0" applyFont="1" applyFill="1" applyBorder="1" applyAlignment="1">
      <alignment horizontal="center"/>
    </xf>
    <xf numFmtId="0" fontId="6" fillId="0" borderId="3" xfId="0" applyFont="1" applyFill="1" applyBorder="1" applyAlignment="1">
      <alignment horizontal="center"/>
    </xf>
    <xf numFmtId="0" fontId="0" fillId="19" borderId="1" xfId="0" applyFill="1" applyBorder="1" applyAlignment="1">
      <alignment horizontal="center" vertical="center"/>
    </xf>
    <xf numFmtId="0" fontId="0" fillId="19" borderId="1" xfId="0" applyFill="1" applyBorder="1" applyAlignment="1">
      <alignment horizontal="center" vertical="center"/>
    </xf>
    <xf numFmtId="0" fontId="0" fillId="46" borderId="1" xfId="0" applyFill="1" applyBorder="1"/>
  </cellXfs>
  <cellStyles count="2">
    <cellStyle name="Normal" xfId="0" builtinId="0"/>
    <cellStyle name="Normal 2" xfId="1" xr:uid="{00000000-0005-0000-0000-000001000000}"/>
  </cellStyles>
  <dxfs count="0"/>
  <tableStyles count="0" defaultTableStyle="TableStyleMedium2" defaultPivotStyle="PivotStyleLight16"/>
  <colors>
    <mruColors>
      <color rgb="FFFFFF00"/>
      <color rgb="FF8EB149"/>
      <color rgb="FFF89EC9"/>
      <color rgb="FFC4C4C4"/>
      <color rgb="FFFE86D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1" Type="http://schemas.openxmlformats.org/officeDocument/2006/relationships/image" Target="../media/image1.jpeg"/></Relationships>
</file>

<file path=xl/drawings/_rels/drawing7.xml.rels><?xml version="1.0" encoding="UTF-8" standalone="yes"?>
<Relationships xmlns="http://schemas.openxmlformats.org/package/2006/relationships"><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xdr:rowOff>
    </xdr:from>
    <xdr:to>
      <xdr:col>3</xdr:col>
      <xdr:colOff>8862</xdr:colOff>
      <xdr:row>2</xdr:row>
      <xdr:rowOff>180975</xdr:rowOff>
    </xdr:to>
    <xdr:pic>
      <xdr:nvPicPr>
        <xdr:cNvPr id="2" name="1 Imagen">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9525"/>
          <a:ext cx="1847187" cy="561975"/>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0</xdr:colOff>
      <xdr:row>0</xdr:row>
      <xdr:rowOff>9525</xdr:rowOff>
    </xdr:from>
    <xdr:to>
      <xdr:col>2</xdr:col>
      <xdr:colOff>694662</xdr:colOff>
      <xdr:row>2</xdr:row>
      <xdr:rowOff>180975</xdr:rowOff>
    </xdr:to>
    <xdr:pic>
      <xdr:nvPicPr>
        <xdr:cNvPr id="2" name="1 Imagen">
          <a:extLst>
            <a:ext uri="{FF2B5EF4-FFF2-40B4-BE49-F238E27FC236}">
              <a16:creationId xmlns:a16="http://schemas.microsoft.com/office/drawing/2014/main" id="{00000000-0008-0000-0A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9525"/>
          <a:ext cx="1904337" cy="552450"/>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0</xdr:colOff>
      <xdr:row>0</xdr:row>
      <xdr:rowOff>9525</xdr:rowOff>
    </xdr:from>
    <xdr:to>
      <xdr:col>2</xdr:col>
      <xdr:colOff>675612</xdr:colOff>
      <xdr:row>2</xdr:row>
      <xdr:rowOff>180975</xdr:rowOff>
    </xdr:to>
    <xdr:pic>
      <xdr:nvPicPr>
        <xdr:cNvPr id="2" name="1 Imagen">
          <a:extLst>
            <a:ext uri="{FF2B5EF4-FFF2-40B4-BE49-F238E27FC236}">
              <a16:creationId xmlns:a16="http://schemas.microsoft.com/office/drawing/2014/main" id="{00000000-0008-0000-0B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9525"/>
          <a:ext cx="1904337" cy="552450"/>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0</xdr:colOff>
      <xdr:row>0</xdr:row>
      <xdr:rowOff>9525</xdr:rowOff>
    </xdr:from>
    <xdr:to>
      <xdr:col>2</xdr:col>
      <xdr:colOff>656562</xdr:colOff>
      <xdr:row>2</xdr:row>
      <xdr:rowOff>180975</xdr:rowOff>
    </xdr:to>
    <xdr:pic>
      <xdr:nvPicPr>
        <xdr:cNvPr id="2" name="1 Imagen">
          <a:extLst>
            <a:ext uri="{FF2B5EF4-FFF2-40B4-BE49-F238E27FC236}">
              <a16:creationId xmlns:a16="http://schemas.microsoft.com/office/drawing/2014/main" id="{00000000-0008-0000-0C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9525"/>
          <a:ext cx="1904337" cy="552450"/>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0</xdr:colOff>
      <xdr:row>0</xdr:row>
      <xdr:rowOff>9525</xdr:rowOff>
    </xdr:from>
    <xdr:to>
      <xdr:col>2</xdr:col>
      <xdr:colOff>666087</xdr:colOff>
      <xdr:row>2</xdr:row>
      <xdr:rowOff>180975</xdr:rowOff>
    </xdr:to>
    <xdr:pic>
      <xdr:nvPicPr>
        <xdr:cNvPr id="3" name="2 Imagen">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9525"/>
          <a:ext cx="1847187" cy="561975"/>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0</xdr:col>
      <xdr:colOff>0</xdr:colOff>
      <xdr:row>0</xdr:row>
      <xdr:rowOff>9525</xdr:rowOff>
    </xdr:from>
    <xdr:to>
      <xdr:col>2</xdr:col>
      <xdr:colOff>666087</xdr:colOff>
      <xdr:row>2</xdr:row>
      <xdr:rowOff>180975</xdr:rowOff>
    </xdr:to>
    <xdr:pic>
      <xdr:nvPicPr>
        <xdr:cNvPr id="2" name="2 Imagen">
          <a:extLst>
            <a:ext uri="{FF2B5EF4-FFF2-40B4-BE49-F238E27FC236}">
              <a16:creationId xmlns:a16="http://schemas.microsoft.com/office/drawing/2014/main" id="{90A36F01-AA81-449B-91F7-F01DFC53429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9525"/>
          <a:ext cx="1847187" cy="561975"/>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0</xdr:col>
      <xdr:colOff>0</xdr:colOff>
      <xdr:row>0</xdr:row>
      <xdr:rowOff>9525</xdr:rowOff>
    </xdr:from>
    <xdr:to>
      <xdr:col>3</xdr:col>
      <xdr:colOff>37437</xdr:colOff>
      <xdr:row>2</xdr:row>
      <xdr:rowOff>180975</xdr:rowOff>
    </xdr:to>
    <xdr:pic>
      <xdr:nvPicPr>
        <xdr:cNvPr id="2" name="2 Imagen">
          <a:extLst>
            <a:ext uri="{FF2B5EF4-FFF2-40B4-BE49-F238E27FC236}">
              <a16:creationId xmlns:a16="http://schemas.microsoft.com/office/drawing/2014/main" id="{DA2007A7-26C5-45A9-A266-BD3D0243C31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9525"/>
          <a:ext cx="1847187" cy="561975"/>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0</xdr:col>
      <xdr:colOff>0</xdr:colOff>
      <xdr:row>0</xdr:row>
      <xdr:rowOff>9525</xdr:rowOff>
    </xdr:from>
    <xdr:to>
      <xdr:col>3</xdr:col>
      <xdr:colOff>37437</xdr:colOff>
      <xdr:row>2</xdr:row>
      <xdr:rowOff>180975</xdr:rowOff>
    </xdr:to>
    <xdr:pic>
      <xdr:nvPicPr>
        <xdr:cNvPr id="2" name="2 Imagen">
          <a:extLst>
            <a:ext uri="{FF2B5EF4-FFF2-40B4-BE49-F238E27FC236}">
              <a16:creationId xmlns:a16="http://schemas.microsoft.com/office/drawing/2014/main" id="{EAC3F265-AAEA-49A5-8D70-C339BCF4D4B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9525"/>
          <a:ext cx="1847187" cy="561975"/>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0</xdr:col>
      <xdr:colOff>0</xdr:colOff>
      <xdr:row>0</xdr:row>
      <xdr:rowOff>9525</xdr:rowOff>
    </xdr:from>
    <xdr:to>
      <xdr:col>3</xdr:col>
      <xdr:colOff>37437</xdr:colOff>
      <xdr:row>2</xdr:row>
      <xdr:rowOff>180975</xdr:rowOff>
    </xdr:to>
    <xdr:pic>
      <xdr:nvPicPr>
        <xdr:cNvPr id="2" name="2 Imagen">
          <a:extLst>
            <a:ext uri="{FF2B5EF4-FFF2-40B4-BE49-F238E27FC236}">
              <a16:creationId xmlns:a16="http://schemas.microsoft.com/office/drawing/2014/main" id="{D0CE9C01-8119-4F8F-8313-A76761C050F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9525"/>
          <a:ext cx="1847187" cy="56197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9525</xdr:rowOff>
    </xdr:from>
    <xdr:to>
      <xdr:col>2</xdr:col>
      <xdr:colOff>704187</xdr:colOff>
      <xdr:row>2</xdr:row>
      <xdr:rowOff>180975</xdr:rowOff>
    </xdr:to>
    <xdr:pic>
      <xdr:nvPicPr>
        <xdr:cNvPr id="2" name="1 Imagen">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9525"/>
          <a:ext cx="1847187" cy="56197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9525</xdr:rowOff>
    </xdr:from>
    <xdr:to>
      <xdr:col>2</xdr:col>
      <xdr:colOff>656562</xdr:colOff>
      <xdr:row>2</xdr:row>
      <xdr:rowOff>180975</xdr:rowOff>
    </xdr:to>
    <xdr:pic>
      <xdr:nvPicPr>
        <xdr:cNvPr id="2" name="1 Imagen">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9525"/>
          <a:ext cx="1847187" cy="56197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9525</xdr:rowOff>
    </xdr:from>
    <xdr:to>
      <xdr:col>2</xdr:col>
      <xdr:colOff>675612</xdr:colOff>
      <xdr:row>2</xdr:row>
      <xdr:rowOff>180975</xdr:rowOff>
    </xdr:to>
    <xdr:pic>
      <xdr:nvPicPr>
        <xdr:cNvPr id="2" name="1 Imagen">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9525"/>
          <a:ext cx="1904337" cy="55245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9525</xdr:rowOff>
    </xdr:from>
    <xdr:to>
      <xdr:col>2</xdr:col>
      <xdr:colOff>675612</xdr:colOff>
      <xdr:row>2</xdr:row>
      <xdr:rowOff>180975</xdr:rowOff>
    </xdr:to>
    <xdr:pic>
      <xdr:nvPicPr>
        <xdr:cNvPr id="2" name="1 Imagen">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9525"/>
          <a:ext cx="1847187" cy="561975"/>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9525</xdr:rowOff>
    </xdr:from>
    <xdr:to>
      <xdr:col>3</xdr:col>
      <xdr:colOff>37437</xdr:colOff>
      <xdr:row>2</xdr:row>
      <xdr:rowOff>171450</xdr:rowOff>
    </xdr:to>
    <xdr:pic>
      <xdr:nvPicPr>
        <xdr:cNvPr id="2" name="1 Imagen">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9525"/>
          <a:ext cx="1904337" cy="55245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0</xdr:row>
      <xdr:rowOff>9525</xdr:rowOff>
    </xdr:from>
    <xdr:to>
      <xdr:col>2</xdr:col>
      <xdr:colOff>675612</xdr:colOff>
      <xdr:row>2</xdr:row>
      <xdr:rowOff>180975</xdr:rowOff>
    </xdr:to>
    <xdr:pic>
      <xdr:nvPicPr>
        <xdr:cNvPr id="2" name="1 Imagen">
          <a:extLst>
            <a:ext uri="{FF2B5EF4-FFF2-40B4-BE49-F238E27FC236}">
              <a16:creationId xmlns:a16="http://schemas.microsoft.com/office/drawing/2014/main" id="{00000000-0008-0000-07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9525"/>
          <a:ext cx="1904337" cy="55245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0</xdr:colOff>
      <xdr:row>0</xdr:row>
      <xdr:rowOff>9525</xdr:rowOff>
    </xdr:from>
    <xdr:to>
      <xdr:col>2</xdr:col>
      <xdr:colOff>532737</xdr:colOff>
      <xdr:row>2</xdr:row>
      <xdr:rowOff>180975</xdr:rowOff>
    </xdr:to>
    <xdr:pic>
      <xdr:nvPicPr>
        <xdr:cNvPr id="2" name="1 Imagen">
          <a:extLst>
            <a:ext uri="{FF2B5EF4-FFF2-40B4-BE49-F238E27FC236}">
              <a16:creationId xmlns:a16="http://schemas.microsoft.com/office/drawing/2014/main" id="{00000000-0008-0000-08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9525"/>
          <a:ext cx="1904337" cy="55245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0</xdr:colOff>
      <xdr:row>0</xdr:row>
      <xdr:rowOff>9525</xdr:rowOff>
    </xdr:from>
    <xdr:to>
      <xdr:col>2</xdr:col>
      <xdr:colOff>570837</xdr:colOff>
      <xdr:row>2</xdr:row>
      <xdr:rowOff>180975</xdr:rowOff>
    </xdr:to>
    <xdr:pic>
      <xdr:nvPicPr>
        <xdr:cNvPr id="2" name="1 Imagen">
          <a:extLst>
            <a:ext uri="{FF2B5EF4-FFF2-40B4-BE49-F238E27FC236}">
              <a16:creationId xmlns:a16="http://schemas.microsoft.com/office/drawing/2014/main" id="{00000000-0008-0000-09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9525"/>
          <a:ext cx="1904337" cy="552450"/>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2">
    <tabColor theme="5" tint="0.39997558519241921"/>
  </sheetPr>
  <dimension ref="A1:AQ53"/>
  <sheetViews>
    <sheetView topLeftCell="A22" zoomScaleNormal="100" workbookViewId="0">
      <selection activeCell="A30" sqref="A30:AM30"/>
    </sheetView>
  </sheetViews>
  <sheetFormatPr baseColWidth="10" defaultRowHeight="15" x14ac:dyDescent="0.25"/>
  <cols>
    <col min="1" max="1" width="6.85546875" customWidth="1"/>
    <col min="2" max="2" width="9.28515625" customWidth="1"/>
    <col min="3" max="3" width="11.42578125" customWidth="1"/>
    <col min="4" max="7" width="5.7109375" customWidth="1"/>
    <col min="8" max="41" width="2.85546875" customWidth="1"/>
  </cols>
  <sheetData>
    <row r="1" spans="1:39" ht="15.75" customHeight="1" x14ac:dyDescent="0.25">
      <c r="C1" s="237" t="s">
        <v>0</v>
      </c>
      <c r="D1" s="237"/>
      <c r="E1" s="237"/>
      <c r="F1" s="237"/>
      <c r="G1" s="237"/>
      <c r="H1" s="237"/>
      <c r="I1" s="237"/>
      <c r="J1" s="237"/>
      <c r="K1" s="237"/>
      <c r="L1" s="237"/>
      <c r="M1" s="237"/>
      <c r="N1" s="237"/>
      <c r="O1" s="237"/>
      <c r="P1" s="237"/>
      <c r="Q1" s="237"/>
      <c r="R1" s="237"/>
      <c r="S1" s="237"/>
      <c r="T1" s="237"/>
      <c r="U1" s="237"/>
      <c r="V1" s="237"/>
      <c r="W1" s="237"/>
      <c r="X1" s="237"/>
      <c r="Y1" s="237"/>
      <c r="Z1" s="237"/>
      <c r="AA1" s="237"/>
      <c r="AB1" s="237"/>
      <c r="AC1" s="237"/>
      <c r="AD1" s="237"/>
      <c r="AE1" s="237"/>
      <c r="AF1" s="237"/>
      <c r="AG1" s="237"/>
      <c r="AH1" s="237"/>
      <c r="AI1" s="237"/>
      <c r="AJ1" s="237"/>
      <c r="AK1" s="237"/>
      <c r="AL1" s="237"/>
      <c r="AM1" s="237"/>
    </row>
    <row r="2" spans="1:39" x14ac:dyDescent="0.25">
      <c r="C2" s="238" t="s">
        <v>1</v>
      </c>
      <c r="D2" s="238"/>
      <c r="E2" s="238"/>
      <c r="F2" s="238"/>
      <c r="G2" s="238"/>
      <c r="H2" s="238"/>
      <c r="I2" s="238"/>
      <c r="J2" s="238"/>
      <c r="K2" s="238"/>
      <c r="L2" s="238"/>
      <c r="M2" s="238"/>
      <c r="N2" s="238"/>
      <c r="O2" s="238"/>
      <c r="P2" s="238"/>
      <c r="Q2" s="238"/>
      <c r="R2" s="238"/>
      <c r="S2" s="238"/>
      <c r="T2" s="238"/>
      <c r="U2" s="238"/>
      <c r="V2" s="238"/>
      <c r="W2" s="238"/>
      <c r="X2" s="238"/>
      <c r="Y2" s="238"/>
      <c r="Z2" s="238"/>
      <c r="AA2" s="238"/>
      <c r="AB2" s="238"/>
      <c r="AC2" s="238"/>
      <c r="AD2" s="238"/>
      <c r="AE2" s="238"/>
      <c r="AF2" s="238"/>
      <c r="AG2" s="238"/>
      <c r="AH2" s="238"/>
      <c r="AI2" s="238"/>
      <c r="AJ2" s="238"/>
      <c r="AK2" s="238"/>
      <c r="AL2" s="238"/>
      <c r="AM2" s="238"/>
    </row>
    <row r="4" spans="1:39" ht="3.75" customHeight="1" x14ac:dyDescent="0.25"/>
    <row r="5" spans="1:39" x14ac:dyDescent="0.25">
      <c r="A5" s="239" t="s">
        <v>124</v>
      </c>
      <c r="B5" s="239"/>
      <c r="C5" s="239"/>
      <c r="D5" s="239"/>
      <c r="E5" s="239"/>
      <c r="F5" s="239"/>
      <c r="G5" s="239"/>
      <c r="H5" s="239"/>
      <c r="I5" s="239"/>
      <c r="J5" s="239"/>
      <c r="K5" s="239"/>
      <c r="L5" s="239"/>
      <c r="M5" s="239"/>
      <c r="N5" s="239"/>
      <c r="O5" s="239"/>
      <c r="P5" s="239"/>
      <c r="Q5" s="239"/>
      <c r="R5" s="239"/>
      <c r="S5" s="239"/>
      <c r="T5" s="239"/>
      <c r="U5" s="239"/>
      <c r="V5" s="239"/>
      <c r="W5" s="239"/>
      <c r="X5" s="239"/>
      <c r="Y5" s="239"/>
      <c r="Z5" s="239"/>
      <c r="AA5" s="239"/>
      <c r="AB5" s="239"/>
      <c r="AC5" s="239"/>
      <c r="AD5" s="239"/>
      <c r="AE5" s="239"/>
      <c r="AF5" s="239"/>
      <c r="AG5" s="239"/>
      <c r="AH5" s="239"/>
      <c r="AI5" s="239"/>
      <c r="AJ5" s="239"/>
      <c r="AK5" s="239"/>
      <c r="AL5" s="239"/>
      <c r="AM5" s="239"/>
    </row>
    <row r="6" spans="1:39" ht="3.75" customHeight="1" x14ac:dyDescent="0.25"/>
    <row r="7" spans="1:39" ht="15" customHeight="1" x14ac:dyDescent="0.25"/>
    <row r="8" spans="1:39" x14ac:dyDescent="0.25">
      <c r="A8" s="240" t="s">
        <v>16</v>
      </c>
      <c r="B8" s="240"/>
      <c r="C8" s="240"/>
      <c r="D8" s="240"/>
      <c r="E8" s="240"/>
      <c r="F8" s="241"/>
      <c r="G8" s="242"/>
      <c r="H8" s="243" t="s">
        <v>64</v>
      </c>
      <c r="I8" s="244"/>
      <c r="J8" s="244"/>
      <c r="K8" s="244"/>
      <c r="L8" s="244"/>
      <c r="M8" s="244"/>
      <c r="N8" s="244"/>
      <c r="O8" s="244"/>
      <c r="P8" s="244"/>
      <c r="Q8" s="244"/>
      <c r="R8" s="244"/>
      <c r="S8" s="244"/>
      <c r="T8" s="244"/>
      <c r="U8" s="244"/>
      <c r="V8" s="244"/>
      <c r="W8" s="244"/>
      <c r="X8" s="244"/>
      <c r="Y8" s="244"/>
      <c r="Z8" s="244"/>
      <c r="AA8" s="244"/>
      <c r="AB8" s="244"/>
      <c r="AC8" s="244"/>
      <c r="AD8" s="244"/>
      <c r="AE8" s="244"/>
      <c r="AF8" s="244"/>
      <c r="AG8" s="244"/>
      <c r="AH8" s="244"/>
      <c r="AI8" s="244"/>
      <c r="AJ8" s="244"/>
      <c r="AK8" s="244"/>
      <c r="AL8" s="244"/>
      <c r="AM8" s="244"/>
    </row>
    <row r="9" spans="1:39" x14ac:dyDescent="0.25">
      <c r="A9" s="245" t="s">
        <v>2</v>
      </c>
      <c r="B9" s="245" t="s">
        <v>3</v>
      </c>
      <c r="C9" s="247" t="s">
        <v>17</v>
      </c>
      <c r="D9" s="251" t="s">
        <v>34</v>
      </c>
      <c r="E9" s="252"/>
      <c r="F9" s="249" t="s">
        <v>7</v>
      </c>
      <c r="G9" s="242"/>
      <c r="H9" s="24" t="s">
        <v>25</v>
      </c>
      <c r="I9" s="24" t="s">
        <v>26</v>
      </c>
      <c r="J9" s="17" t="s">
        <v>27</v>
      </c>
      <c r="K9" s="20"/>
      <c r="L9" s="17" t="s">
        <v>22</v>
      </c>
      <c r="M9" s="17" t="s">
        <v>23</v>
      </c>
      <c r="N9" s="17" t="s">
        <v>23</v>
      </c>
      <c r="O9" s="17" t="s">
        <v>24</v>
      </c>
      <c r="P9" s="17" t="s">
        <v>25</v>
      </c>
      <c r="Q9" s="17" t="s">
        <v>26</v>
      </c>
      <c r="R9" s="17" t="s">
        <v>27</v>
      </c>
      <c r="S9" s="20"/>
      <c r="T9" s="17" t="s">
        <v>22</v>
      </c>
      <c r="U9" s="17" t="s">
        <v>23</v>
      </c>
      <c r="V9" s="17" t="s">
        <v>23</v>
      </c>
      <c r="W9" s="17" t="s">
        <v>24</v>
      </c>
      <c r="X9" s="17" t="s">
        <v>25</v>
      </c>
      <c r="Y9" s="17" t="s">
        <v>26</v>
      </c>
      <c r="Z9" s="17" t="s">
        <v>27</v>
      </c>
      <c r="AA9" s="20"/>
      <c r="AB9" s="17" t="s">
        <v>22</v>
      </c>
      <c r="AC9" s="17" t="s">
        <v>23</v>
      </c>
      <c r="AD9" s="17" t="s">
        <v>23</v>
      </c>
      <c r="AE9" s="17" t="s">
        <v>24</v>
      </c>
      <c r="AF9" s="17" t="s">
        <v>25</v>
      </c>
      <c r="AG9" s="17" t="s">
        <v>26</v>
      </c>
      <c r="AH9" s="17" t="s">
        <v>27</v>
      </c>
      <c r="AI9" s="20"/>
      <c r="AJ9" s="17" t="s">
        <v>22</v>
      </c>
      <c r="AK9" s="17" t="s">
        <v>23</v>
      </c>
      <c r="AL9" s="17" t="s">
        <v>23</v>
      </c>
      <c r="AM9" s="17" t="s">
        <v>24</v>
      </c>
    </row>
    <row r="10" spans="1:39" x14ac:dyDescent="0.25">
      <c r="A10" s="246"/>
      <c r="B10" s="246"/>
      <c r="C10" s="248"/>
      <c r="D10" s="38" t="s">
        <v>5</v>
      </c>
      <c r="E10" s="38" t="s">
        <v>6</v>
      </c>
      <c r="F10" s="250"/>
      <c r="G10" s="242"/>
      <c r="H10" s="25">
        <v>1</v>
      </c>
      <c r="I10" s="25">
        <v>2</v>
      </c>
      <c r="J10" s="25">
        <v>3</v>
      </c>
      <c r="K10" s="20"/>
      <c r="L10" s="18">
        <v>4</v>
      </c>
      <c r="M10" s="18">
        <v>5</v>
      </c>
      <c r="N10" s="18">
        <v>6</v>
      </c>
      <c r="O10" s="18">
        <v>7</v>
      </c>
      <c r="P10" s="18">
        <v>8</v>
      </c>
      <c r="Q10" s="18">
        <v>9</v>
      </c>
      <c r="R10" s="18">
        <v>10</v>
      </c>
      <c r="S10" s="20"/>
      <c r="T10" s="18">
        <v>11</v>
      </c>
      <c r="U10" s="18">
        <v>12</v>
      </c>
      <c r="V10" s="18">
        <v>13</v>
      </c>
      <c r="W10" s="18">
        <v>14</v>
      </c>
      <c r="X10" s="18">
        <v>15</v>
      </c>
      <c r="Y10" s="18">
        <v>16</v>
      </c>
      <c r="Z10" s="18">
        <v>17</v>
      </c>
      <c r="AA10" s="20"/>
      <c r="AB10" s="18">
        <v>18</v>
      </c>
      <c r="AC10" s="18">
        <v>19</v>
      </c>
      <c r="AD10" s="18">
        <v>20</v>
      </c>
      <c r="AE10" s="18">
        <v>21</v>
      </c>
      <c r="AF10" s="18">
        <v>22</v>
      </c>
      <c r="AG10" s="18">
        <v>23</v>
      </c>
      <c r="AH10" s="18">
        <v>24</v>
      </c>
      <c r="AI10" s="20"/>
      <c r="AJ10" s="18">
        <v>25</v>
      </c>
      <c r="AK10" s="18">
        <v>26</v>
      </c>
      <c r="AL10" s="18">
        <v>27</v>
      </c>
      <c r="AM10" s="18">
        <v>28</v>
      </c>
    </row>
    <row r="11" spans="1:39" x14ac:dyDescent="0.25">
      <c r="A11" s="6">
        <v>290151</v>
      </c>
      <c r="B11" s="7" t="s">
        <v>8</v>
      </c>
      <c r="C11" s="8" t="s">
        <v>9</v>
      </c>
      <c r="D11" s="8">
        <v>24</v>
      </c>
      <c r="E11" s="7">
        <v>22</v>
      </c>
      <c r="F11" s="23">
        <f>(E11*100)/D11</f>
        <v>91.666666666666671</v>
      </c>
      <c r="G11" s="242"/>
      <c r="H11" s="107"/>
      <c r="I11" s="107"/>
      <c r="J11" s="108"/>
      <c r="K11" s="20"/>
      <c r="L11" s="105"/>
      <c r="M11" s="107"/>
      <c r="N11" s="107"/>
      <c r="O11" s="107"/>
      <c r="P11" s="107"/>
      <c r="Q11" s="107"/>
      <c r="R11" s="109"/>
      <c r="S11" s="20"/>
      <c r="T11" s="107"/>
      <c r="U11" s="107"/>
      <c r="V11" s="107"/>
      <c r="W11" s="107"/>
      <c r="X11" s="107"/>
      <c r="Y11" s="107"/>
      <c r="Z11" s="109"/>
      <c r="AA11" s="20"/>
      <c r="AB11" s="107"/>
      <c r="AC11" s="107"/>
      <c r="AD11" s="114"/>
      <c r="AE11" s="107"/>
      <c r="AF11" s="107"/>
      <c r="AG11" s="114"/>
      <c r="AH11" s="109"/>
      <c r="AI11" s="20"/>
      <c r="AJ11" s="105"/>
      <c r="AK11" s="107"/>
      <c r="AL11" s="107"/>
      <c r="AM11" s="107"/>
    </row>
    <row r="12" spans="1:39" x14ac:dyDescent="0.25">
      <c r="A12" s="4">
        <v>290152</v>
      </c>
      <c r="B12" s="3" t="s">
        <v>13</v>
      </c>
      <c r="C12" s="5" t="s">
        <v>11</v>
      </c>
      <c r="D12" s="5">
        <v>24</v>
      </c>
      <c r="E12" s="3">
        <v>22</v>
      </c>
      <c r="F12" s="23">
        <f t="shared" ref="F12:F21" si="0">(E12*100)/D12</f>
        <v>91.666666666666671</v>
      </c>
      <c r="G12" s="242"/>
      <c r="H12" s="107"/>
      <c r="I12" s="104"/>
      <c r="J12" s="108"/>
      <c r="K12" s="20"/>
      <c r="L12" s="105"/>
      <c r="M12" s="107"/>
      <c r="N12" s="107"/>
      <c r="O12" s="107"/>
      <c r="P12" s="107"/>
      <c r="Q12" s="104"/>
      <c r="R12" s="109"/>
      <c r="S12" s="20"/>
      <c r="T12" s="107"/>
      <c r="U12" s="107"/>
      <c r="V12" s="107"/>
      <c r="W12" s="107"/>
      <c r="X12" s="107"/>
      <c r="Y12" s="104"/>
      <c r="Z12" s="109"/>
      <c r="AA12" s="20"/>
      <c r="AB12" s="107"/>
      <c r="AC12" s="107"/>
      <c r="AD12" s="107"/>
      <c r="AE12" s="107"/>
      <c r="AF12" s="107"/>
      <c r="AG12" s="104"/>
      <c r="AH12" s="109"/>
      <c r="AI12" s="20"/>
      <c r="AJ12" s="105"/>
      <c r="AK12" s="107"/>
      <c r="AL12" s="107"/>
      <c r="AM12" s="107"/>
    </row>
    <row r="13" spans="1:39" x14ac:dyDescent="0.25">
      <c r="A13" s="4">
        <v>290153</v>
      </c>
      <c r="B13" s="3" t="s">
        <v>10</v>
      </c>
      <c r="C13" s="5" t="s">
        <v>15</v>
      </c>
      <c r="D13" s="5">
        <v>20</v>
      </c>
      <c r="E13" s="3">
        <v>18</v>
      </c>
      <c r="F13" s="23">
        <f t="shared" si="0"/>
        <v>90</v>
      </c>
      <c r="G13" s="242"/>
      <c r="H13" s="107"/>
      <c r="I13" s="104"/>
      <c r="J13" s="108"/>
      <c r="K13" s="20"/>
      <c r="L13" s="105"/>
      <c r="M13" s="107"/>
      <c r="N13" s="107"/>
      <c r="O13" s="107"/>
      <c r="P13" s="107"/>
      <c r="Q13" s="104"/>
      <c r="R13" s="109"/>
      <c r="S13" s="20"/>
      <c r="T13" s="107"/>
      <c r="U13" s="107"/>
      <c r="V13" s="107"/>
      <c r="W13" s="107"/>
      <c r="X13" s="107"/>
      <c r="Y13" s="104"/>
      <c r="Z13" s="109"/>
      <c r="AA13" s="20"/>
      <c r="AB13" s="107"/>
      <c r="AC13" s="107"/>
      <c r="AD13" s="107"/>
      <c r="AE13" s="107"/>
      <c r="AF13" s="107"/>
      <c r="AG13" s="104"/>
      <c r="AH13" s="109"/>
      <c r="AI13" s="20"/>
      <c r="AJ13" s="105"/>
      <c r="AK13" s="107"/>
      <c r="AL13" s="107"/>
      <c r="AM13" s="107"/>
    </row>
    <row r="14" spans="1:39" x14ac:dyDescent="0.25">
      <c r="A14" s="4">
        <v>290154</v>
      </c>
      <c r="B14" s="3" t="s">
        <v>10</v>
      </c>
      <c r="C14" s="5" t="s">
        <v>15</v>
      </c>
      <c r="D14" s="5">
        <v>20</v>
      </c>
      <c r="E14" s="3">
        <v>18</v>
      </c>
      <c r="F14" s="23">
        <f t="shared" si="0"/>
        <v>90</v>
      </c>
      <c r="G14" s="242"/>
      <c r="H14" s="107"/>
      <c r="I14" s="104"/>
      <c r="J14" s="108"/>
      <c r="K14" s="20"/>
      <c r="L14" s="105"/>
      <c r="M14" s="107"/>
      <c r="N14" s="107"/>
      <c r="O14" s="107"/>
      <c r="P14" s="107"/>
      <c r="Q14" s="104"/>
      <c r="R14" s="109"/>
      <c r="S14" s="20"/>
      <c r="T14" s="107"/>
      <c r="U14" s="107"/>
      <c r="V14" s="107"/>
      <c r="W14" s="107"/>
      <c r="X14" s="107"/>
      <c r="Y14" s="104"/>
      <c r="Z14" s="109"/>
      <c r="AA14" s="20"/>
      <c r="AB14" s="107"/>
      <c r="AC14" s="107"/>
      <c r="AD14" s="107"/>
      <c r="AE14" s="107"/>
      <c r="AF14" s="107"/>
      <c r="AG14" s="104"/>
      <c r="AH14" s="109"/>
      <c r="AI14" s="20"/>
      <c r="AJ14" s="105"/>
      <c r="AK14" s="107"/>
      <c r="AL14" s="107"/>
      <c r="AM14" s="107"/>
    </row>
    <row r="15" spans="1:39" x14ac:dyDescent="0.25">
      <c r="A15" s="95">
        <v>290251</v>
      </c>
      <c r="B15" s="96" t="s">
        <v>8</v>
      </c>
      <c r="C15" s="97" t="s">
        <v>94</v>
      </c>
      <c r="D15" s="97">
        <v>24</v>
      </c>
      <c r="E15" s="96">
        <v>22</v>
      </c>
      <c r="F15" s="98">
        <f t="shared" si="0"/>
        <v>91.666666666666671</v>
      </c>
      <c r="G15" s="242"/>
      <c r="H15" s="107"/>
      <c r="I15" s="107"/>
      <c r="J15" s="108"/>
      <c r="K15" s="20"/>
      <c r="L15" s="105"/>
      <c r="M15" s="107"/>
      <c r="N15" s="114"/>
      <c r="O15" s="107"/>
      <c r="P15" s="107"/>
      <c r="Q15" s="107"/>
      <c r="R15" s="109"/>
      <c r="S15" s="20"/>
      <c r="T15" s="107"/>
      <c r="U15" s="107"/>
      <c r="V15" s="114"/>
      <c r="W15" s="107"/>
      <c r="X15" s="107"/>
      <c r="Y15" s="107"/>
      <c r="Z15" s="109"/>
      <c r="AA15" s="20"/>
      <c r="AB15" s="107"/>
      <c r="AC15" s="107"/>
      <c r="AD15" s="107"/>
      <c r="AE15" s="107"/>
      <c r="AF15" s="107"/>
      <c r="AG15" s="107"/>
      <c r="AH15" s="109"/>
      <c r="AI15" s="20"/>
      <c r="AJ15" s="105"/>
      <c r="AK15" s="107"/>
      <c r="AL15" s="107"/>
      <c r="AM15" s="107"/>
    </row>
    <row r="16" spans="1:39" x14ac:dyDescent="0.25">
      <c r="A16" s="4">
        <v>290253</v>
      </c>
      <c r="B16" s="3" t="s">
        <v>13</v>
      </c>
      <c r="C16" s="5" t="s">
        <v>11</v>
      </c>
      <c r="D16" s="5">
        <v>24</v>
      </c>
      <c r="E16" s="3">
        <v>22</v>
      </c>
      <c r="F16" s="23">
        <f t="shared" si="0"/>
        <v>91.666666666666671</v>
      </c>
      <c r="G16" s="242"/>
      <c r="H16" s="107"/>
      <c r="I16" s="104"/>
      <c r="J16" s="108"/>
      <c r="K16" s="20"/>
      <c r="L16" s="105"/>
      <c r="M16" s="107"/>
      <c r="N16" s="107"/>
      <c r="O16" s="107"/>
      <c r="P16" s="107"/>
      <c r="Q16" s="104"/>
      <c r="R16" s="109"/>
      <c r="S16" s="20"/>
      <c r="T16" s="107"/>
      <c r="U16" s="107"/>
      <c r="V16" s="107"/>
      <c r="W16" s="107"/>
      <c r="X16" s="107"/>
      <c r="Y16" s="104"/>
      <c r="Z16" s="109"/>
      <c r="AA16" s="20"/>
      <c r="AB16" s="107"/>
      <c r="AC16" s="107"/>
      <c r="AD16" s="107"/>
      <c r="AE16" s="107"/>
      <c r="AF16" s="114"/>
      <c r="AG16" s="104"/>
      <c r="AH16" s="109"/>
      <c r="AI16" s="20"/>
      <c r="AJ16" s="105"/>
      <c r="AK16" s="107"/>
      <c r="AL16" s="107"/>
      <c r="AM16" s="107"/>
    </row>
    <row r="17" spans="1:43" x14ac:dyDescent="0.25">
      <c r="A17" s="4">
        <v>290254</v>
      </c>
      <c r="B17" s="3" t="s">
        <v>12</v>
      </c>
      <c r="C17" s="5" t="s">
        <v>11</v>
      </c>
      <c r="D17" s="5">
        <v>20</v>
      </c>
      <c r="E17" s="3">
        <v>18</v>
      </c>
      <c r="F17" s="23">
        <f t="shared" si="0"/>
        <v>90</v>
      </c>
      <c r="G17" s="242"/>
      <c r="H17" s="107"/>
      <c r="I17" s="104"/>
      <c r="J17" s="108"/>
      <c r="K17" s="20"/>
      <c r="L17" s="105"/>
      <c r="M17" s="107"/>
      <c r="N17" s="107"/>
      <c r="O17" s="107"/>
      <c r="P17" s="107"/>
      <c r="Q17" s="104"/>
      <c r="R17" s="109"/>
      <c r="S17" s="20"/>
      <c r="T17" s="107"/>
      <c r="U17" s="107"/>
      <c r="V17" s="107"/>
      <c r="W17" s="107"/>
      <c r="X17" s="107"/>
      <c r="Y17" s="104"/>
      <c r="Z17" s="109"/>
      <c r="AA17" s="20"/>
      <c r="AB17" s="107"/>
      <c r="AC17" s="107"/>
      <c r="AD17" s="114"/>
      <c r="AE17" s="107"/>
      <c r="AF17" s="107"/>
      <c r="AG17" s="104"/>
      <c r="AH17" s="109"/>
      <c r="AI17" s="20"/>
      <c r="AJ17" s="105"/>
      <c r="AK17" s="107"/>
      <c r="AL17" s="107"/>
      <c r="AM17" s="107"/>
    </row>
    <row r="18" spans="1:43" x14ac:dyDescent="0.25">
      <c r="A18" s="91">
        <v>290291</v>
      </c>
      <c r="B18" s="92" t="s">
        <v>10</v>
      </c>
      <c r="C18" s="93" t="s">
        <v>15</v>
      </c>
      <c r="D18" s="93">
        <v>4</v>
      </c>
      <c r="E18" s="92">
        <v>4</v>
      </c>
      <c r="F18" s="94">
        <f t="shared" si="0"/>
        <v>100</v>
      </c>
      <c r="G18" s="242"/>
      <c r="H18" s="107"/>
      <c r="I18" s="104"/>
      <c r="J18" s="108"/>
      <c r="K18" s="20"/>
      <c r="L18" s="105"/>
      <c r="M18" s="107"/>
      <c r="N18" s="107"/>
      <c r="O18" s="107"/>
      <c r="P18" s="107"/>
      <c r="Q18" s="104"/>
      <c r="R18" s="109"/>
      <c r="S18" s="20"/>
      <c r="T18" s="107"/>
      <c r="U18" s="107"/>
      <c r="V18" s="107"/>
      <c r="W18" s="107"/>
      <c r="X18" s="107"/>
      <c r="Y18" s="104"/>
      <c r="Z18" s="109"/>
      <c r="AA18" s="20"/>
      <c r="AB18" s="107"/>
      <c r="AC18" s="107"/>
      <c r="AD18" s="107"/>
      <c r="AE18" s="107"/>
      <c r="AF18" s="107"/>
      <c r="AG18" s="104"/>
      <c r="AH18" s="109"/>
      <c r="AI18" s="20"/>
      <c r="AJ18" s="105"/>
      <c r="AK18" s="107"/>
      <c r="AL18" s="107"/>
      <c r="AM18" s="107"/>
    </row>
    <row r="19" spans="1:43" x14ac:dyDescent="0.25">
      <c r="A19" s="95">
        <v>290351</v>
      </c>
      <c r="B19" s="96" t="s">
        <v>8</v>
      </c>
      <c r="C19" s="97" t="s">
        <v>11</v>
      </c>
      <c r="D19" s="97">
        <v>24</v>
      </c>
      <c r="E19" s="96">
        <v>22</v>
      </c>
      <c r="F19" s="98">
        <f t="shared" si="0"/>
        <v>91.666666666666671</v>
      </c>
      <c r="G19" s="242"/>
      <c r="H19" s="107"/>
      <c r="I19" s="107"/>
      <c r="J19" s="108"/>
      <c r="K19" s="20"/>
      <c r="L19" s="105"/>
      <c r="M19" s="107"/>
      <c r="N19" s="107"/>
      <c r="O19" s="107"/>
      <c r="P19" s="107"/>
      <c r="Q19" s="107"/>
      <c r="R19" s="109"/>
      <c r="S19" s="20"/>
      <c r="T19" s="107"/>
      <c r="U19" s="107"/>
      <c r="V19" s="107"/>
      <c r="W19" s="107"/>
      <c r="X19" s="107"/>
      <c r="Y19" s="107"/>
      <c r="Z19" s="109"/>
      <c r="AA19" s="20"/>
      <c r="AB19" s="107"/>
      <c r="AC19" s="107"/>
      <c r="AD19" s="107"/>
      <c r="AE19" s="107"/>
      <c r="AF19" s="107"/>
      <c r="AG19" s="107"/>
      <c r="AH19" s="109"/>
      <c r="AI19" s="20"/>
      <c r="AJ19" s="105"/>
      <c r="AK19" s="107"/>
      <c r="AL19" s="107"/>
      <c r="AM19" s="107"/>
    </row>
    <row r="20" spans="1:43" x14ac:dyDescent="0.25">
      <c r="A20" s="31">
        <v>290352</v>
      </c>
      <c r="B20" s="32" t="s">
        <v>13</v>
      </c>
      <c r="C20" s="33" t="s">
        <v>15</v>
      </c>
      <c r="D20" s="33">
        <v>24</v>
      </c>
      <c r="E20" s="32">
        <v>22</v>
      </c>
      <c r="F20" s="23">
        <f t="shared" si="0"/>
        <v>91.666666666666671</v>
      </c>
      <c r="G20" s="242"/>
      <c r="H20" s="114"/>
      <c r="I20" s="104"/>
      <c r="J20" s="108"/>
      <c r="K20" s="20"/>
      <c r="L20" s="105"/>
      <c r="M20" s="107"/>
      <c r="N20" s="107"/>
      <c r="O20" s="107"/>
      <c r="P20" s="107"/>
      <c r="Q20" s="104"/>
      <c r="R20" s="109"/>
      <c r="S20" s="20"/>
      <c r="T20" s="107"/>
      <c r="U20" s="107"/>
      <c r="V20" s="107"/>
      <c r="W20" s="107"/>
      <c r="X20" s="107"/>
      <c r="Y20" s="104"/>
      <c r="Z20" s="109"/>
      <c r="AA20" s="20"/>
      <c r="AB20" s="107"/>
      <c r="AC20" s="107"/>
      <c r="AD20" s="107"/>
      <c r="AE20" s="107"/>
      <c r="AF20" s="107"/>
      <c r="AG20" s="104"/>
      <c r="AH20" s="109"/>
      <c r="AI20" s="20"/>
      <c r="AJ20" s="105"/>
      <c r="AK20" s="107"/>
      <c r="AL20" s="107"/>
      <c r="AM20" s="107"/>
    </row>
    <row r="21" spans="1:43" x14ac:dyDescent="0.25">
      <c r="A21" s="4">
        <v>290353</v>
      </c>
      <c r="B21" s="3" t="s">
        <v>12</v>
      </c>
      <c r="C21" s="5" t="s">
        <v>11</v>
      </c>
      <c r="D21" s="5">
        <v>20</v>
      </c>
      <c r="E21" s="3">
        <v>18</v>
      </c>
      <c r="F21" s="23">
        <f t="shared" si="0"/>
        <v>90</v>
      </c>
      <c r="G21" s="242"/>
      <c r="H21" s="107"/>
      <c r="I21" s="104"/>
      <c r="J21" s="108"/>
      <c r="K21" s="20"/>
      <c r="L21" s="105"/>
      <c r="M21" s="107"/>
      <c r="N21" s="107"/>
      <c r="O21" s="107"/>
      <c r="P21" s="107"/>
      <c r="Q21" s="104"/>
      <c r="R21" s="109"/>
      <c r="S21" s="20"/>
      <c r="T21" s="107"/>
      <c r="U21" s="107"/>
      <c r="V21" s="107"/>
      <c r="W21" s="107"/>
      <c r="X21" s="107"/>
      <c r="Y21" s="104"/>
      <c r="Z21" s="109"/>
      <c r="AA21" s="20"/>
      <c r="AB21" s="107"/>
      <c r="AC21" s="107"/>
      <c r="AD21" s="107"/>
      <c r="AE21" s="107"/>
      <c r="AF21" s="107"/>
      <c r="AG21" s="104"/>
      <c r="AH21" s="109"/>
      <c r="AI21" s="20"/>
      <c r="AJ21" s="105"/>
      <c r="AK21" s="107"/>
      <c r="AL21" s="107"/>
      <c r="AM21" s="107"/>
    </row>
    <row r="23" spans="1:43" x14ac:dyDescent="0.25">
      <c r="A23" s="258" t="s">
        <v>28</v>
      </c>
      <c r="B23" s="259"/>
      <c r="C23" s="259"/>
      <c r="D23" s="259"/>
      <c r="E23" s="259"/>
      <c r="F23" s="260"/>
      <c r="H23" s="256" t="s">
        <v>29</v>
      </c>
      <c r="I23" s="256"/>
      <c r="J23" s="256"/>
      <c r="K23" s="256"/>
      <c r="L23" s="256"/>
      <c r="M23" s="256"/>
      <c r="N23" s="256"/>
      <c r="O23" s="256"/>
      <c r="P23" s="256"/>
      <c r="Q23" s="256"/>
      <c r="R23" s="256"/>
      <c r="S23" s="256"/>
      <c r="T23" s="256"/>
      <c r="U23" s="256"/>
      <c r="V23" s="256"/>
      <c r="W23" s="256"/>
      <c r="X23" s="256"/>
      <c r="Y23" s="256"/>
      <c r="Z23" s="256"/>
      <c r="AA23" s="256"/>
      <c r="AB23" s="256"/>
      <c r="AC23" s="256"/>
      <c r="AD23" s="256"/>
      <c r="AE23" s="256"/>
      <c r="AF23" s="256"/>
      <c r="AG23" s="256"/>
      <c r="AH23" s="256"/>
      <c r="AI23" s="256"/>
      <c r="AJ23" s="256"/>
      <c r="AK23" s="256"/>
      <c r="AL23" s="256"/>
      <c r="AM23" s="256"/>
    </row>
    <row r="24" spans="1:43" x14ac:dyDescent="0.25">
      <c r="A24" s="12" t="s">
        <v>18</v>
      </c>
      <c r="B24" s="261" t="s">
        <v>30</v>
      </c>
      <c r="C24" s="262"/>
      <c r="D24" s="262"/>
      <c r="E24" s="262"/>
      <c r="F24" s="263"/>
      <c r="H24" s="264" t="s">
        <v>18</v>
      </c>
      <c r="I24" s="264"/>
      <c r="J24" s="264"/>
      <c r="K24" s="265" t="s">
        <v>30</v>
      </c>
      <c r="L24" s="266"/>
      <c r="M24" s="266"/>
      <c r="N24" s="266"/>
      <c r="O24" s="266"/>
      <c r="P24" s="266"/>
      <c r="Q24" s="266"/>
      <c r="R24" s="266"/>
      <c r="S24" s="266"/>
      <c r="T24" s="266"/>
      <c r="U24" s="266"/>
      <c r="V24" s="266"/>
      <c r="W24" s="266"/>
      <c r="X24" s="266"/>
      <c r="Y24" s="266"/>
      <c r="Z24" s="266"/>
      <c r="AA24" s="266"/>
      <c r="AB24" s="266"/>
      <c r="AC24" s="266"/>
      <c r="AD24" s="266"/>
      <c r="AE24" s="266"/>
      <c r="AF24" s="266"/>
      <c r="AG24" s="266"/>
      <c r="AH24" s="266"/>
      <c r="AI24" s="266"/>
      <c r="AJ24" s="266"/>
      <c r="AK24" s="266"/>
      <c r="AL24" s="266"/>
      <c r="AM24" s="266"/>
    </row>
    <row r="25" spans="1:43" ht="15" customHeight="1" x14ac:dyDescent="0.25">
      <c r="A25" s="13"/>
      <c r="B25" s="267" t="s">
        <v>19</v>
      </c>
      <c r="C25" s="268"/>
      <c r="D25" s="268"/>
      <c r="E25" s="268"/>
      <c r="F25" s="269"/>
      <c r="H25" s="270"/>
      <c r="I25" s="270"/>
      <c r="J25" s="270"/>
      <c r="K25" s="271" t="s">
        <v>54</v>
      </c>
      <c r="L25" s="272"/>
      <c r="M25" s="272"/>
      <c r="N25" s="272"/>
      <c r="O25" s="272"/>
      <c r="P25" s="272"/>
      <c r="Q25" s="272"/>
      <c r="R25" s="272"/>
      <c r="S25" s="272"/>
      <c r="T25" s="272"/>
      <c r="U25" s="272"/>
      <c r="V25" s="272"/>
      <c r="W25" s="272"/>
      <c r="X25" s="272"/>
      <c r="Y25" s="272"/>
      <c r="Z25" s="272"/>
      <c r="AA25" s="272"/>
      <c r="AB25" s="272"/>
      <c r="AC25" s="272"/>
      <c r="AD25" s="272"/>
      <c r="AE25" s="272"/>
      <c r="AF25" s="272"/>
      <c r="AG25" s="272"/>
      <c r="AH25" s="272"/>
      <c r="AI25" s="272"/>
      <c r="AJ25" s="272"/>
      <c r="AK25" s="272"/>
      <c r="AL25" s="272"/>
      <c r="AM25" s="273"/>
    </row>
    <row r="26" spans="1:43" ht="15" customHeight="1" x14ac:dyDescent="0.25">
      <c r="A26" s="14"/>
      <c r="B26" s="274" t="s">
        <v>93</v>
      </c>
      <c r="C26" s="275"/>
      <c r="D26" s="275"/>
      <c r="E26" s="275"/>
      <c r="F26" s="276"/>
      <c r="H26" s="280"/>
      <c r="I26" s="280"/>
      <c r="J26" s="280"/>
      <c r="K26" s="281" t="s">
        <v>20</v>
      </c>
      <c r="L26" s="281"/>
      <c r="M26" s="281"/>
      <c r="N26" s="281"/>
      <c r="O26" s="281"/>
      <c r="P26" s="281"/>
      <c r="Q26" s="281"/>
      <c r="R26" s="281"/>
      <c r="S26" s="281"/>
      <c r="T26" s="281"/>
      <c r="U26" s="281"/>
      <c r="V26" s="281"/>
      <c r="W26" s="281"/>
      <c r="X26" s="281"/>
      <c r="Y26" s="281"/>
      <c r="Z26" s="281"/>
      <c r="AA26" s="281"/>
      <c r="AB26" s="281"/>
      <c r="AC26" s="281"/>
      <c r="AD26" s="281"/>
      <c r="AE26" s="281"/>
      <c r="AF26" s="281"/>
      <c r="AG26" s="281"/>
      <c r="AH26" s="281"/>
      <c r="AI26" s="281"/>
      <c r="AJ26" s="281"/>
      <c r="AK26" s="281"/>
      <c r="AL26" s="281"/>
      <c r="AM26" s="281"/>
    </row>
    <row r="27" spans="1:43" ht="15" customHeight="1" x14ac:dyDescent="0.25">
      <c r="A27" s="15"/>
      <c r="B27" s="277"/>
      <c r="C27" s="278"/>
      <c r="D27" s="278"/>
      <c r="E27" s="278"/>
      <c r="F27" s="279"/>
      <c r="H27" s="233"/>
      <c r="I27" s="233"/>
      <c r="J27" s="233"/>
      <c r="K27" s="234" t="s">
        <v>84</v>
      </c>
      <c r="L27" s="234"/>
      <c r="M27" s="234"/>
      <c r="N27" s="234"/>
      <c r="O27" s="234"/>
      <c r="P27" s="234"/>
      <c r="Q27" s="234"/>
      <c r="R27" s="234"/>
      <c r="S27" s="234"/>
      <c r="T27" s="234"/>
      <c r="U27" s="234"/>
      <c r="V27" s="234"/>
      <c r="W27" s="234"/>
      <c r="X27" s="234"/>
      <c r="Y27" s="234"/>
      <c r="Z27" s="234"/>
      <c r="AA27" s="234"/>
      <c r="AB27" s="234"/>
      <c r="AC27" s="234"/>
      <c r="AD27" s="234"/>
      <c r="AE27" s="234"/>
      <c r="AF27" s="234"/>
      <c r="AG27" s="234"/>
      <c r="AH27" s="234"/>
      <c r="AI27" s="234"/>
      <c r="AJ27" s="234"/>
      <c r="AK27" s="234"/>
      <c r="AL27" s="234"/>
      <c r="AM27" s="234"/>
    </row>
    <row r="28" spans="1:43" ht="15" customHeight="1" x14ac:dyDescent="0.25">
      <c r="A28" s="21"/>
      <c r="B28" s="22"/>
      <c r="C28" s="22"/>
      <c r="D28" s="22"/>
      <c r="E28" s="22"/>
      <c r="F28" s="22"/>
      <c r="H28" s="102"/>
      <c r="I28" s="102"/>
      <c r="J28" s="102"/>
      <c r="K28" s="106"/>
      <c r="L28" s="106"/>
      <c r="M28" s="106"/>
      <c r="N28" s="106"/>
      <c r="O28" s="106"/>
      <c r="P28" s="106"/>
      <c r="Q28" s="106"/>
      <c r="R28" s="106"/>
      <c r="S28" s="106"/>
      <c r="T28" s="106"/>
      <c r="U28" s="106"/>
      <c r="V28" s="106"/>
      <c r="W28" s="106"/>
      <c r="X28" s="106"/>
      <c r="Y28" s="106"/>
      <c r="Z28" s="106"/>
      <c r="AA28" s="106"/>
      <c r="AB28" s="106"/>
      <c r="AC28" s="106"/>
      <c r="AD28" s="106"/>
      <c r="AE28" s="106"/>
      <c r="AF28" s="106"/>
      <c r="AG28" s="106"/>
      <c r="AH28" s="106"/>
      <c r="AI28" s="106"/>
      <c r="AJ28" s="106"/>
      <c r="AK28" s="106"/>
      <c r="AL28" s="106"/>
      <c r="AM28" s="106"/>
    </row>
    <row r="29" spans="1:43" x14ac:dyDescent="0.25">
      <c r="A29" s="253"/>
      <c r="B29" s="253"/>
      <c r="C29" s="253"/>
      <c r="D29" s="253"/>
      <c r="E29" s="253"/>
      <c r="F29" s="253"/>
      <c r="G29" s="253"/>
      <c r="H29" s="253"/>
      <c r="I29" s="253"/>
      <c r="J29" s="253"/>
      <c r="K29" s="253"/>
      <c r="L29" s="253"/>
      <c r="M29" s="253"/>
      <c r="N29" s="253"/>
      <c r="O29" s="253"/>
      <c r="P29" s="253"/>
      <c r="Q29" s="253"/>
      <c r="R29" s="253"/>
      <c r="S29" s="253"/>
      <c r="T29" s="253"/>
      <c r="U29" s="253"/>
      <c r="V29" s="253"/>
      <c r="W29" s="253"/>
      <c r="X29" s="253"/>
      <c r="Y29" s="253"/>
      <c r="Z29" s="253"/>
      <c r="AA29" s="253"/>
      <c r="AB29" s="253"/>
      <c r="AC29" s="253"/>
      <c r="AD29" s="253"/>
      <c r="AE29" s="253"/>
      <c r="AF29" s="253"/>
      <c r="AG29" s="253"/>
      <c r="AH29" s="253"/>
      <c r="AI29" s="253"/>
      <c r="AJ29" s="253"/>
      <c r="AK29" s="253"/>
      <c r="AL29" s="253"/>
      <c r="AM29" s="253"/>
      <c r="AN29" s="253"/>
      <c r="AO29" s="253"/>
      <c r="AP29" s="253"/>
      <c r="AQ29" s="253"/>
    </row>
    <row r="30" spans="1:43" x14ac:dyDescent="0.25">
      <c r="A30" s="256" t="s">
        <v>55</v>
      </c>
      <c r="B30" s="256"/>
      <c r="C30" s="256"/>
      <c r="D30" s="256"/>
      <c r="E30" s="256"/>
      <c r="F30" s="256"/>
      <c r="G30" s="256"/>
      <c r="H30" s="256"/>
      <c r="I30" s="256"/>
      <c r="J30" s="256"/>
      <c r="K30" s="256"/>
      <c r="L30" s="256"/>
      <c r="M30" s="256"/>
      <c r="N30" s="256"/>
      <c r="O30" s="256"/>
      <c r="P30" s="256"/>
      <c r="Q30" s="256"/>
      <c r="R30" s="256"/>
      <c r="S30" s="256"/>
      <c r="T30" s="256"/>
      <c r="U30" s="256"/>
      <c r="V30" s="256"/>
      <c r="W30" s="256"/>
      <c r="X30" s="256"/>
      <c r="Y30" s="256"/>
      <c r="Z30" s="256"/>
      <c r="AA30" s="256"/>
      <c r="AB30" s="256"/>
      <c r="AC30" s="256"/>
      <c r="AD30" s="256"/>
      <c r="AE30" s="256"/>
      <c r="AF30" s="256"/>
      <c r="AG30" s="256"/>
      <c r="AH30" s="256"/>
      <c r="AI30" s="256"/>
      <c r="AJ30" s="256"/>
      <c r="AK30" s="256"/>
      <c r="AL30" s="256"/>
      <c r="AM30" s="256"/>
    </row>
    <row r="31" spans="1:43" ht="15" customHeight="1" x14ac:dyDescent="0.25">
      <c r="A31" s="255" t="s">
        <v>56</v>
      </c>
      <c r="B31" s="255" t="s">
        <v>57</v>
      </c>
      <c r="C31" s="254" t="s">
        <v>58</v>
      </c>
      <c r="D31" s="254" t="s">
        <v>59</v>
      </c>
      <c r="E31" s="254"/>
      <c r="F31" s="254"/>
      <c r="G31" s="254" t="s">
        <v>60</v>
      </c>
      <c r="H31" s="254"/>
      <c r="I31" s="254"/>
      <c r="J31" s="254"/>
      <c r="K31" s="254" t="s">
        <v>61</v>
      </c>
      <c r="L31" s="254"/>
      <c r="M31" s="254"/>
      <c r="N31" s="254"/>
      <c r="O31" s="254"/>
      <c r="P31" s="254"/>
      <c r="Q31" s="254"/>
      <c r="R31" s="254"/>
      <c r="S31" s="254"/>
      <c r="T31" s="254"/>
      <c r="U31" s="254"/>
      <c r="V31" s="254"/>
      <c r="W31" s="254"/>
      <c r="X31" s="254"/>
      <c r="Y31" s="254"/>
      <c r="Z31" s="254"/>
      <c r="AA31" s="254" t="s">
        <v>62</v>
      </c>
      <c r="AB31" s="254"/>
      <c r="AC31" s="254"/>
      <c r="AD31" s="254"/>
      <c r="AE31" s="254" t="s">
        <v>63</v>
      </c>
      <c r="AF31" s="254"/>
      <c r="AG31" s="254"/>
      <c r="AH31" s="254"/>
      <c r="AI31" s="254"/>
      <c r="AJ31" s="254"/>
      <c r="AK31" s="254"/>
      <c r="AL31" s="254"/>
      <c r="AM31" s="254"/>
    </row>
    <row r="32" spans="1:43" x14ac:dyDescent="0.25">
      <c r="A32" s="255"/>
      <c r="B32" s="255"/>
      <c r="C32" s="254"/>
      <c r="D32" s="254"/>
      <c r="E32" s="254"/>
      <c r="F32" s="254"/>
      <c r="G32" s="254"/>
      <c r="H32" s="254"/>
      <c r="I32" s="254"/>
      <c r="J32" s="254"/>
      <c r="K32" s="254"/>
      <c r="L32" s="254"/>
      <c r="M32" s="254"/>
      <c r="N32" s="254"/>
      <c r="O32" s="254"/>
      <c r="P32" s="254"/>
      <c r="Q32" s="254"/>
      <c r="R32" s="254"/>
      <c r="S32" s="254"/>
      <c r="T32" s="254"/>
      <c r="U32" s="254"/>
      <c r="V32" s="254"/>
      <c r="W32" s="254"/>
      <c r="X32" s="254"/>
      <c r="Y32" s="254"/>
      <c r="Z32" s="254"/>
      <c r="AA32" s="254"/>
      <c r="AB32" s="254"/>
      <c r="AC32" s="254"/>
      <c r="AD32" s="254"/>
      <c r="AE32" s="254"/>
      <c r="AF32" s="254"/>
      <c r="AG32" s="254"/>
      <c r="AH32" s="254"/>
      <c r="AI32" s="254"/>
      <c r="AJ32" s="254"/>
      <c r="AK32" s="254"/>
      <c r="AL32" s="254"/>
      <c r="AM32" s="254"/>
    </row>
    <row r="33" spans="1:39" ht="23.25" customHeight="1" x14ac:dyDescent="0.25">
      <c r="A33" s="115">
        <v>290352</v>
      </c>
      <c r="B33" s="116">
        <v>43497</v>
      </c>
      <c r="C33" s="115" t="s">
        <v>78</v>
      </c>
      <c r="D33" s="236">
        <v>2129049</v>
      </c>
      <c r="E33" s="236"/>
      <c r="F33" s="236"/>
      <c r="G33" s="236">
        <v>1</v>
      </c>
      <c r="H33" s="236"/>
      <c r="I33" s="236"/>
      <c r="J33" s="236"/>
      <c r="K33" s="235" t="s">
        <v>80</v>
      </c>
      <c r="L33" s="235"/>
      <c r="M33" s="235"/>
      <c r="N33" s="235"/>
      <c r="O33" s="235"/>
      <c r="P33" s="235"/>
      <c r="Q33" s="235"/>
      <c r="R33" s="235"/>
      <c r="S33" s="235"/>
      <c r="T33" s="235"/>
      <c r="U33" s="235"/>
      <c r="V33" s="235"/>
      <c r="W33" s="235"/>
      <c r="X33" s="235"/>
      <c r="Y33" s="235"/>
      <c r="Z33" s="235"/>
      <c r="AA33" s="236" t="s">
        <v>79</v>
      </c>
      <c r="AB33" s="236"/>
      <c r="AC33" s="236"/>
      <c r="AD33" s="236"/>
      <c r="AE33" s="235" t="s">
        <v>81</v>
      </c>
      <c r="AF33" s="235"/>
      <c r="AG33" s="235"/>
      <c r="AH33" s="235"/>
      <c r="AI33" s="235"/>
      <c r="AJ33" s="235"/>
      <c r="AK33" s="235"/>
      <c r="AL33" s="235"/>
      <c r="AM33" s="235"/>
    </row>
    <row r="34" spans="1:39" ht="60" customHeight="1" x14ac:dyDescent="0.25">
      <c r="A34" s="115">
        <v>290251</v>
      </c>
      <c r="B34" s="116">
        <v>43502</v>
      </c>
      <c r="C34" s="115" t="s">
        <v>78</v>
      </c>
      <c r="D34" s="236">
        <v>2131126</v>
      </c>
      <c r="E34" s="236"/>
      <c r="F34" s="236"/>
      <c r="G34" s="236">
        <v>1</v>
      </c>
      <c r="H34" s="236"/>
      <c r="I34" s="236"/>
      <c r="J34" s="236"/>
      <c r="K34" s="236" t="s">
        <v>82</v>
      </c>
      <c r="L34" s="236"/>
      <c r="M34" s="236"/>
      <c r="N34" s="236"/>
      <c r="O34" s="236"/>
      <c r="P34" s="236"/>
      <c r="Q34" s="236"/>
      <c r="R34" s="236"/>
      <c r="S34" s="236"/>
      <c r="T34" s="236"/>
      <c r="U34" s="236"/>
      <c r="V34" s="236"/>
      <c r="W34" s="236"/>
      <c r="X34" s="236"/>
      <c r="Y34" s="236"/>
      <c r="Z34" s="236"/>
      <c r="AA34" s="236" t="s">
        <v>79</v>
      </c>
      <c r="AB34" s="236"/>
      <c r="AC34" s="236"/>
      <c r="AD34" s="236"/>
      <c r="AE34" s="235" t="s">
        <v>83</v>
      </c>
      <c r="AF34" s="235"/>
      <c r="AG34" s="235"/>
      <c r="AH34" s="235"/>
      <c r="AI34" s="235"/>
      <c r="AJ34" s="235"/>
      <c r="AK34" s="235"/>
      <c r="AL34" s="235"/>
      <c r="AM34" s="235"/>
    </row>
    <row r="35" spans="1:39" ht="29.25" customHeight="1" x14ac:dyDescent="0.25">
      <c r="A35" s="115">
        <v>290251</v>
      </c>
      <c r="B35" s="116">
        <v>43509</v>
      </c>
      <c r="C35" s="115" t="s">
        <v>78</v>
      </c>
      <c r="D35" s="236">
        <v>2134650</v>
      </c>
      <c r="E35" s="236"/>
      <c r="F35" s="236"/>
      <c r="G35" s="236">
        <v>1</v>
      </c>
      <c r="H35" s="236"/>
      <c r="I35" s="236"/>
      <c r="J35" s="236"/>
      <c r="K35" s="235" t="s">
        <v>80</v>
      </c>
      <c r="L35" s="235"/>
      <c r="M35" s="235"/>
      <c r="N35" s="235"/>
      <c r="O35" s="235"/>
      <c r="P35" s="235"/>
      <c r="Q35" s="235"/>
      <c r="R35" s="235"/>
      <c r="S35" s="235"/>
      <c r="T35" s="235"/>
      <c r="U35" s="235"/>
      <c r="V35" s="235"/>
      <c r="W35" s="235"/>
      <c r="X35" s="235"/>
      <c r="Y35" s="235"/>
      <c r="Z35" s="235"/>
      <c r="AA35" s="236" t="s">
        <v>79</v>
      </c>
      <c r="AB35" s="236"/>
      <c r="AC35" s="236"/>
      <c r="AD35" s="236"/>
      <c r="AE35" s="235" t="s">
        <v>81</v>
      </c>
      <c r="AF35" s="235"/>
      <c r="AG35" s="235"/>
      <c r="AH35" s="235"/>
      <c r="AI35" s="235"/>
      <c r="AJ35" s="235"/>
      <c r="AK35" s="235"/>
      <c r="AL35" s="235"/>
      <c r="AM35" s="235"/>
    </row>
    <row r="36" spans="1:39" ht="39.75" customHeight="1" x14ac:dyDescent="0.25">
      <c r="A36" s="117">
        <v>290151</v>
      </c>
      <c r="B36" s="116">
        <v>43516</v>
      </c>
      <c r="C36" s="117" t="s">
        <v>78</v>
      </c>
      <c r="D36" s="236">
        <v>2139655</v>
      </c>
      <c r="E36" s="236"/>
      <c r="F36" s="236"/>
      <c r="G36" s="236">
        <v>1</v>
      </c>
      <c r="H36" s="236"/>
      <c r="I36" s="236"/>
      <c r="J36" s="236"/>
      <c r="K36" s="236" t="s">
        <v>85</v>
      </c>
      <c r="L36" s="236"/>
      <c r="M36" s="236"/>
      <c r="N36" s="236"/>
      <c r="O36" s="236"/>
      <c r="P36" s="236"/>
      <c r="Q36" s="236"/>
      <c r="R36" s="236"/>
      <c r="S36" s="236"/>
      <c r="T36" s="236"/>
      <c r="U36" s="236"/>
      <c r="V36" s="236"/>
      <c r="W36" s="236"/>
      <c r="X36" s="236"/>
      <c r="Y36" s="236"/>
      <c r="Z36" s="236"/>
      <c r="AA36" s="236" t="s">
        <v>79</v>
      </c>
      <c r="AB36" s="236"/>
      <c r="AC36" s="236"/>
      <c r="AD36" s="236"/>
      <c r="AE36" s="235" t="s">
        <v>86</v>
      </c>
      <c r="AF36" s="235"/>
      <c r="AG36" s="235"/>
      <c r="AH36" s="235"/>
      <c r="AI36" s="235"/>
      <c r="AJ36" s="235"/>
      <c r="AK36" s="235"/>
      <c r="AL36" s="235"/>
      <c r="AM36" s="235"/>
    </row>
    <row r="37" spans="1:39" ht="59.25" customHeight="1" x14ac:dyDescent="0.25">
      <c r="A37" s="117">
        <v>290254</v>
      </c>
      <c r="B37" s="116">
        <v>43516</v>
      </c>
      <c r="C37" s="117" t="s">
        <v>78</v>
      </c>
      <c r="D37" s="236">
        <v>2140372</v>
      </c>
      <c r="E37" s="236"/>
      <c r="F37" s="236"/>
      <c r="G37" s="236">
        <v>1</v>
      </c>
      <c r="H37" s="236"/>
      <c r="I37" s="236"/>
      <c r="J37" s="236"/>
      <c r="K37" s="235" t="s">
        <v>87</v>
      </c>
      <c r="L37" s="235"/>
      <c r="M37" s="235"/>
      <c r="N37" s="235"/>
      <c r="O37" s="235"/>
      <c r="P37" s="235"/>
      <c r="Q37" s="235"/>
      <c r="R37" s="235"/>
      <c r="S37" s="235"/>
      <c r="T37" s="235"/>
      <c r="U37" s="235"/>
      <c r="V37" s="235"/>
      <c r="W37" s="235"/>
      <c r="X37" s="235"/>
      <c r="Y37" s="235"/>
      <c r="Z37" s="235"/>
      <c r="AA37" s="236" t="s">
        <v>79</v>
      </c>
      <c r="AB37" s="236"/>
      <c r="AC37" s="236"/>
      <c r="AD37" s="236"/>
      <c r="AE37" s="235" t="s">
        <v>88</v>
      </c>
      <c r="AF37" s="235"/>
      <c r="AG37" s="235"/>
      <c r="AH37" s="235"/>
      <c r="AI37" s="235"/>
      <c r="AJ37" s="235"/>
      <c r="AK37" s="235"/>
      <c r="AL37" s="235"/>
      <c r="AM37" s="235"/>
    </row>
    <row r="38" spans="1:39" ht="45.75" customHeight="1" x14ac:dyDescent="0.25">
      <c r="A38" s="117">
        <v>290253</v>
      </c>
      <c r="B38" s="116">
        <v>43518</v>
      </c>
      <c r="C38" s="117" t="s">
        <v>78</v>
      </c>
      <c r="D38" s="236">
        <v>2153535</v>
      </c>
      <c r="E38" s="236"/>
      <c r="F38" s="236"/>
      <c r="G38" s="236">
        <v>1</v>
      </c>
      <c r="H38" s="236"/>
      <c r="I38" s="236"/>
      <c r="J38" s="236"/>
      <c r="K38" s="235" t="s">
        <v>89</v>
      </c>
      <c r="L38" s="235"/>
      <c r="M38" s="235"/>
      <c r="N38" s="235"/>
      <c r="O38" s="235"/>
      <c r="P38" s="235"/>
      <c r="Q38" s="235"/>
      <c r="R38" s="235"/>
      <c r="S38" s="235"/>
      <c r="T38" s="235"/>
      <c r="U38" s="235"/>
      <c r="V38" s="235"/>
      <c r="W38" s="235"/>
      <c r="X38" s="235"/>
      <c r="Y38" s="235"/>
      <c r="Z38" s="235"/>
      <c r="AA38" s="236" t="s">
        <v>79</v>
      </c>
      <c r="AB38" s="236"/>
      <c r="AC38" s="236"/>
      <c r="AD38" s="236"/>
      <c r="AE38" s="235" t="s">
        <v>90</v>
      </c>
      <c r="AF38" s="235"/>
      <c r="AG38" s="235"/>
      <c r="AH38" s="235"/>
      <c r="AI38" s="235"/>
      <c r="AJ38" s="235"/>
      <c r="AK38" s="235"/>
      <c r="AL38" s="235"/>
      <c r="AM38" s="235"/>
    </row>
    <row r="39" spans="1:39" ht="44.25" customHeight="1" x14ac:dyDescent="0.25">
      <c r="A39" s="117">
        <v>290151</v>
      </c>
      <c r="B39" s="116">
        <v>43519</v>
      </c>
      <c r="C39" s="117" t="s">
        <v>78</v>
      </c>
      <c r="D39" s="236">
        <v>2153651</v>
      </c>
      <c r="E39" s="236"/>
      <c r="F39" s="236"/>
      <c r="G39" s="236">
        <v>1</v>
      </c>
      <c r="H39" s="236"/>
      <c r="I39" s="236"/>
      <c r="J39" s="236"/>
      <c r="K39" s="235" t="s">
        <v>91</v>
      </c>
      <c r="L39" s="235"/>
      <c r="M39" s="235"/>
      <c r="N39" s="235"/>
      <c r="O39" s="235"/>
      <c r="P39" s="235"/>
      <c r="Q39" s="235"/>
      <c r="R39" s="235"/>
      <c r="S39" s="235"/>
      <c r="T39" s="235"/>
      <c r="U39" s="235"/>
      <c r="V39" s="235"/>
      <c r="W39" s="235"/>
      <c r="X39" s="235"/>
      <c r="Y39" s="235"/>
      <c r="Z39" s="235"/>
      <c r="AA39" s="236" t="s">
        <v>79</v>
      </c>
      <c r="AB39" s="236"/>
      <c r="AC39" s="236"/>
      <c r="AD39" s="236"/>
      <c r="AE39" s="235" t="s">
        <v>92</v>
      </c>
      <c r="AF39" s="235"/>
      <c r="AG39" s="235"/>
      <c r="AH39" s="235"/>
      <c r="AI39" s="235"/>
      <c r="AJ39" s="235"/>
      <c r="AK39" s="235"/>
      <c r="AL39" s="235"/>
      <c r="AM39" s="235"/>
    </row>
    <row r="40" spans="1:39" x14ac:dyDescent="0.25">
      <c r="D40" s="110"/>
      <c r="E40" s="110"/>
      <c r="F40" s="110"/>
      <c r="G40" s="110"/>
      <c r="H40" s="110"/>
      <c r="I40" s="110"/>
      <c r="J40" s="110"/>
      <c r="K40" s="110"/>
      <c r="L40" s="110"/>
      <c r="M40" s="110"/>
      <c r="N40" s="110"/>
      <c r="O40" s="110"/>
      <c r="P40" s="110"/>
      <c r="Q40" s="110"/>
      <c r="R40" s="110"/>
      <c r="S40" s="110"/>
      <c r="T40" s="110"/>
      <c r="U40" s="110"/>
      <c r="V40" s="110"/>
      <c r="W40" s="110"/>
      <c r="X40" s="110"/>
      <c r="Y40" s="110"/>
      <c r="Z40" s="110"/>
      <c r="AA40" s="110"/>
      <c r="AB40" s="110"/>
      <c r="AC40" s="110"/>
      <c r="AD40" s="110"/>
      <c r="AE40" s="110"/>
      <c r="AF40" s="110"/>
      <c r="AG40" s="110"/>
      <c r="AH40" s="110"/>
      <c r="AI40" s="110"/>
      <c r="AJ40" s="110"/>
      <c r="AK40" s="110"/>
      <c r="AL40" s="110"/>
      <c r="AM40" s="110"/>
    </row>
    <row r="41" spans="1:39" x14ac:dyDescent="0.25">
      <c r="F41" s="257" t="s">
        <v>77</v>
      </c>
      <c r="G41" s="257"/>
      <c r="H41" s="257"/>
      <c r="I41" s="257"/>
      <c r="J41" s="257"/>
      <c r="K41" s="257"/>
    </row>
    <row r="42" spans="1:39" ht="12" customHeight="1" x14ac:dyDescent="0.25">
      <c r="F42" s="111">
        <v>1</v>
      </c>
      <c r="G42" s="111" t="s">
        <v>65</v>
      </c>
      <c r="H42" s="111"/>
      <c r="I42" s="112"/>
      <c r="J42" s="112"/>
      <c r="K42" s="112"/>
      <c r="L42" s="112"/>
      <c r="M42" s="112"/>
      <c r="N42" s="112"/>
      <c r="O42" s="112"/>
      <c r="P42" s="112"/>
      <c r="Q42" s="112"/>
      <c r="R42" s="112"/>
    </row>
    <row r="43" spans="1:39" ht="12" customHeight="1" x14ac:dyDescent="0.25">
      <c r="F43" s="111">
        <v>2</v>
      </c>
      <c r="G43" s="111" t="s">
        <v>66</v>
      </c>
      <c r="H43" s="111"/>
      <c r="I43" s="112"/>
      <c r="J43" s="112"/>
      <c r="K43" s="112"/>
      <c r="L43" s="112"/>
      <c r="M43" s="112"/>
      <c r="N43" s="112"/>
      <c r="O43" s="112"/>
      <c r="P43" s="112"/>
      <c r="Q43" s="112"/>
      <c r="R43" s="112"/>
    </row>
    <row r="44" spans="1:39" ht="12" customHeight="1" x14ac:dyDescent="0.25">
      <c r="F44" s="111"/>
      <c r="G44" s="111">
        <v>2.1</v>
      </c>
      <c r="H44" s="111" t="s">
        <v>67</v>
      </c>
      <c r="I44" s="112"/>
      <c r="J44" s="112"/>
      <c r="K44" s="112"/>
      <c r="L44" s="112"/>
      <c r="M44" s="112"/>
      <c r="N44" s="112"/>
      <c r="O44" s="112"/>
      <c r="P44" s="112"/>
      <c r="Q44" s="112"/>
      <c r="R44" s="112"/>
    </row>
    <row r="45" spans="1:39" ht="12" customHeight="1" x14ac:dyDescent="0.25">
      <c r="F45" s="111"/>
      <c r="G45" s="111">
        <v>2.2000000000000002</v>
      </c>
      <c r="H45" s="111" t="s">
        <v>68</v>
      </c>
      <c r="I45" s="112"/>
      <c r="J45" s="112"/>
      <c r="K45" s="112"/>
      <c r="L45" s="112"/>
      <c r="M45" s="112"/>
      <c r="N45" s="112"/>
      <c r="O45" s="112"/>
      <c r="P45" s="112"/>
      <c r="Q45" s="112"/>
      <c r="R45" s="112"/>
    </row>
    <row r="46" spans="1:39" ht="12" customHeight="1" x14ac:dyDescent="0.25">
      <c r="F46" s="111"/>
      <c r="G46" s="111">
        <v>2.2999999999999998</v>
      </c>
      <c r="H46" s="111" t="s">
        <v>69</v>
      </c>
      <c r="I46" s="112"/>
      <c r="J46" s="112"/>
      <c r="K46" s="112"/>
      <c r="L46" s="112"/>
      <c r="M46" s="112"/>
      <c r="N46" s="112"/>
      <c r="O46" s="112"/>
      <c r="P46" s="112"/>
      <c r="Q46" s="112"/>
      <c r="R46" s="112"/>
    </row>
    <row r="47" spans="1:39" ht="12" customHeight="1" x14ac:dyDescent="0.25">
      <c r="F47" s="111"/>
      <c r="G47" s="111">
        <v>2.4</v>
      </c>
      <c r="H47" s="111" t="s">
        <v>70</v>
      </c>
      <c r="I47" s="112"/>
      <c r="J47" s="112"/>
      <c r="K47" s="112"/>
      <c r="L47" s="112"/>
      <c r="M47" s="112"/>
      <c r="N47" s="112"/>
      <c r="O47" s="112"/>
      <c r="P47" s="112"/>
      <c r="Q47" s="112"/>
      <c r="R47" s="112"/>
    </row>
    <row r="48" spans="1:39" ht="12" customHeight="1" x14ac:dyDescent="0.25">
      <c r="F48" s="111"/>
      <c r="G48" s="111">
        <v>2.5</v>
      </c>
      <c r="H48" s="111" t="s">
        <v>71</v>
      </c>
      <c r="I48" s="112"/>
      <c r="J48" s="112"/>
      <c r="K48" s="112"/>
      <c r="L48" s="112"/>
      <c r="M48" s="112"/>
      <c r="N48" s="112"/>
      <c r="O48" s="112"/>
      <c r="P48" s="112"/>
      <c r="Q48" s="112"/>
      <c r="R48" s="112"/>
    </row>
    <row r="49" spans="6:18" ht="12" customHeight="1" x14ac:dyDescent="0.25">
      <c r="F49" s="111"/>
      <c r="G49" s="111">
        <v>2.6</v>
      </c>
      <c r="H49" s="111" t="s">
        <v>72</v>
      </c>
      <c r="I49" s="112"/>
      <c r="J49" s="112"/>
      <c r="K49" s="112"/>
      <c r="L49" s="112"/>
      <c r="M49" s="112"/>
      <c r="N49" s="112"/>
      <c r="O49" s="112"/>
      <c r="P49" s="112"/>
      <c r="Q49" s="112"/>
      <c r="R49" s="112"/>
    </row>
    <row r="50" spans="6:18" ht="12" customHeight="1" x14ac:dyDescent="0.25">
      <c r="F50" s="111">
        <v>3</v>
      </c>
      <c r="G50" s="111" t="s">
        <v>73</v>
      </c>
      <c r="H50" s="111"/>
      <c r="I50" s="112"/>
      <c r="J50" s="112"/>
      <c r="K50" s="112"/>
      <c r="L50" s="112"/>
      <c r="M50" s="112"/>
      <c r="N50" s="112"/>
      <c r="O50" s="112"/>
      <c r="P50" s="112"/>
      <c r="Q50" s="112"/>
      <c r="R50" s="112"/>
    </row>
    <row r="51" spans="6:18" ht="12" customHeight="1" x14ac:dyDescent="0.25">
      <c r="F51" s="111">
        <v>4</v>
      </c>
      <c r="G51" s="111" t="s">
        <v>74</v>
      </c>
      <c r="H51" s="111"/>
      <c r="I51" s="112"/>
      <c r="J51" s="112"/>
      <c r="K51" s="112"/>
      <c r="L51" s="112"/>
      <c r="M51" s="112"/>
      <c r="N51" s="112"/>
      <c r="O51" s="112"/>
      <c r="P51" s="112"/>
      <c r="Q51" s="112"/>
      <c r="R51" s="112"/>
    </row>
    <row r="52" spans="6:18" ht="12" customHeight="1" x14ac:dyDescent="0.25">
      <c r="F52" s="111">
        <v>5</v>
      </c>
      <c r="G52" s="111" t="s">
        <v>75</v>
      </c>
      <c r="H52" s="111"/>
      <c r="I52" s="112"/>
      <c r="J52" s="112"/>
      <c r="K52" s="112"/>
      <c r="L52" s="112"/>
      <c r="M52" s="112"/>
      <c r="N52" s="112"/>
      <c r="O52" s="112"/>
      <c r="P52" s="112"/>
      <c r="Q52" s="112"/>
      <c r="R52" s="112"/>
    </row>
    <row r="53" spans="6:18" ht="12" customHeight="1" x14ac:dyDescent="0.25">
      <c r="F53" s="111">
        <v>7</v>
      </c>
      <c r="G53" s="111" t="s">
        <v>76</v>
      </c>
      <c r="H53" s="113"/>
      <c r="I53" s="112"/>
      <c r="J53" s="112"/>
      <c r="K53" s="112"/>
      <c r="L53" s="112"/>
      <c r="M53" s="112"/>
      <c r="N53" s="112"/>
      <c r="O53" s="112"/>
      <c r="P53" s="112"/>
      <c r="Q53" s="112"/>
      <c r="R53" s="112"/>
    </row>
  </sheetData>
  <mergeCells count="70">
    <mergeCell ref="K33:Z33"/>
    <mergeCell ref="G33:J33"/>
    <mergeCell ref="F41:K41"/>
    <mergeCell ref="A23:F23"/>
    <mergeCell ref="H23:AM23"/>
    <mergeCell ref="B24:F24"/>
    <mergeCell ref="H24:J24"/>
    <mergeCell ref="K24:AM24"/>
    <mergeCell ref="B25:F25"/>
    <mergeCell ref="H25:J25"/>
    <mergeCell ref="K25:AM25"/>
    <mergeCell ref="B26:F27"/>
    <mergeCell ref="H26:J26"/>
    <mergeCell ref="K26:AM26"/>
    <mergeCell ref="D33:F33"/>
    <mergeCell ref="D34:F34"/>
    <mergeCell ref="D35:F35"/>
    <mergeCell ref="AE31:AM32"/>
    <mergeCell ref="A29:AQ29"/>
    <mergeCell ref="C31:C32"/>
    <mergeCell ref="A31:A32"/>
    <mergeCell ref="A30:AM30"/>
    <mergeCell ref="B31:B32"/>
    <mergeCell ref="D31:F32"/>
    <mergeCell ref="G31:J32"/>
    <mergeCell ref="K31:Z32"/>
    <mergeCell ref="AA31:AD32"/>
    <mergeCell ref="C1:AM1"/>
    <mergeCell ref="C2:AM2"/>
    <mergeCell ref="A5:AM5"/>
    <mergeCell ref="A8:F8"/>
    <mergeCell ref="G8:G21"/>
    <mergeCell ref="H8:AM8"/>
    <mergeCell ref="A9:A10"/>
    <mergeCell ref="B9:B10"/>
    <mergeCell ref="C9:C10"/>
    <mergeCell ref="F9:F10"/>
    <mergeCell ref="D9:E9"/>
    <mergeCell ref="D37:F37"/>
    <mergeCell ref="AA39:AD39"/>
    <mergeCell ref="K34:Z34"/>
    <mergeCell ref="K35:Z35"/>
    <mergeCell ref="K36:Z36"/>
    <mergeCell ref="K37:Z37"/>
    <mergeCell ref="K39:Z39"/>
    <mergeCell ref="D38:F38"/>
    <mergeCell ref="D39:F39"/>
    <mergeCell ref="G38:J38"/>
    <mergeCell ref="G39:J39"/>
    <mergeCell ref="G34:J34"/>
    <mergeCell ref="G35:J35"/>
    <mergeCell ref="G37:J37"/>
    <mergeCell ref="D36:F36"/>
    <mergeCell ref="G36:J36"/>
    <mergeCell ref="H27:J27"/>
    <mergeCell ref="K27:AM27"/>
    <mergeCell ref="AE38:AM38"/>
    <mergeCell ref="AE39:AM39"/>
    <mergeCell ref="AA33:AD33"/>
    <mergeCell ref="AA34:AD34"/>
    <mergeCell ref="AA35:AD35"/>
    <mergeCell ref="AA36:AD36"/>
    <mergeCell ref="AA37:AD37"/>
    <mergeCell ref="AE33:AM33"/>
    <mergeCell ref="AE34:AM34"/>
    <mergeCell ref="AE35:AM35"/>
    <mergeCell ref="AE36:AM36"/>
    <mergeCell ref="AE37:AM37"/>
    <mergeCell ref="K38:Z38"/>
    <mergeCell ref="AA38:AD38"/>
  </mergeCells>
  <pageMargins left="0.7" right="0.7" top="0.75" bottom="0.75" header="0.3" footer="0.3"/>
  <pageSetup paperSize="5" orientation="landscape"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7" tint="-0.249977111117893"/>
  </sheetPr>
  <dimension ref="A1:AP52"/>
  <sheetViews>
    <sheetView topLeftCell="A4" zoomScaleNormal="100" workbookViewId="0">
      <selection activeCell="D22" sqref="D22:E22"/>
    </sheetView>
  </sheetViews>
  <sheetFormatPr baseColWidth="10" defaultRowHeight="15" x14ac:dyDescent="0.25"/>
  <cols>
    <col min="1" max="1" width="7.85546875" customWidth="1"/>
    <col min="2" max="2" width="9.42578125" customWidth="1"/>
    <col min="3" max="3" width="11.42578125" customWidth="1"/>
    <col min="4" max="7" width="5.7109375" customWidth="1"/>
    <col min="8" max="42" width="2.85546875" customWidth="1"/>
  </cols>
  <sheetData>
    <row r="1" spans="1:42" ht="15.75" customHeight="1" x14ac:dyDescent="0.25">
      <c r="C1" s="237" t="s">
        <v>0</v>
      </c>
      <c r="D1" s="237"/>
      <c r="E1" s="237"/>
      <c r="F1" s="237"/>
      <c r="G1" s="237"/>
      <c r="H1" s="237"/>
      <c r="I1" s="237"/>
      <c r="J1" s="237"/>
      <c r="K1" s="237"/>
      <c r="L1" s="237"/>
      <c r="M1" s="237"/>
      <c r="N1" s="237"/>
      <c r="O1" s="237"/>
      <c r="P1" s="237"/>
      <c r="Q1" s="237"/>
      <c r="R1" s="237"/>
      <c r="S1" s="237"/>
      <c r="T1" s="237"/>
      <c r="U1" s="237"/>
      <c r="V1" s="237"/>
      <c r="W1" s="237"/>
      <c r="X1" s="237"/>
      <c r="Y1" s="237"/>
      <c r="Z1" s="237"/>
      <c r="AA1" s="237"/>
      <c r="AB1" s="237"/>
      <c r="AC1" s="237"/>
      <c r="AD1" s="237"/>
      <c r="AE1" s="237"/>
      <c r="AF1" s="237"/>
      <c r="AG1" s="237"/>
      <c r="AH1" s="237"/>
      <c r="AI1" s="237"/>
      <c r="AJ1" s="237"/>
      <c r="AK1" s="67"/>
      <c r="AL1" s="67"/>
      <c r="AM1" s="74"/>
      <c r="AN1" s="74"/>
      <c r="AO1" s="74"/>
    </row>
    <row r="2" spans="1:42" x14ac:dyDescent="0.25">
      <c r="C2" s="238" t="s">
        <v>1</v>
      </c>
      <c r="D2" s="238"/>
      <c r="E2" s="238"/>
      <c r="F2" s="238"/>
      <c r="G2" s="238"/>
      <c r="H2" s="238"/>
      <c r="I2" s="238"/>
      <c r="J2" s="238"/>
      <c r="K2" s="238"/>
      <c r="L2" s="238"/>
      <c r="M2" s="238"/>
      <c r="N2" s="238"/>
      <c r="O2" s="238"/>
      <c r="P2" s="238"/>
      <c r="Q2" s="238"/>
      <c r="R2" s="238"/>
      <c r="S2" s="238"/>
      <c r="T2" s="238"/>
      <c r="U2" s="238"/>
      <c r="V2" s="238"/>
      <c r="W2" s="238"/>
      <c r="X2" s="238"/>
      <c r="Y2" s="238"/>
      <c r="Z2" s="238"/>
      <c r="AA2" s="238"/>
      <c r="AB2" s="238"/>
      <c r="AC2" s="238"/>
      <c r="AD2" s="238"/>
      <c r="AE2" s="238"/>
      <c r="AF2" s="238"/>
      <c r="AG2" s="238"/>
      <c r="AH2" s="238"/>
      <c r="AI2" s="238"/>
      <c r="AJ2" s="238"/>
      <c r="AK2" s="68"/>
      <c r="AL2" s="68"/>
      <c r="AM2" s="75"/>
      <c r="AN2" s="75"/>
      <c r="AO2" s="75"/>
    </row>
    <row r="4" spans="1:42" ht="3.75" customHeight="1" x14ac:dyDescent="0.25"/>
    <row r="5" spans="1:42" x14ac:dyDescent="0.25">
      <c r="A5" s="239" t="s">
        <v>50</v>
      </c>
      <c r="B5" s="239"/>
      <c r="C5" s="239"/>
      <c r="D5" s="239"/>
      <c r="E5" s="239"/>
      <c r="F5" s="239"/>
      <c r="G5" s="239"/>
      <c r="H5" s="239"/>
      <c r="I5" s="239"/>
      <c r="J5" s="239"/>
      <c r="K5" s="239"/>
      <c r="L5" s="239"/>
      <c r="M5" s="239"/>
      <c r="N5" s="239"/>
      <c r="O5" s="239"/>
      <c r="P5" s="239"/>
      <c r="Q5" s="239"/>
      <c r="R5" s="239"/>
      <c r="S5" s="239"/>
      <c r="T5" s="239"/>
      <c r="U5" s="239"/>
      <c r="V5" s="239"/>
      <c r="W5" s="239"/>
      <c r="X5" s="239"/>
      <c r="Y5" s="239"/>
      <c r="Z5" s="239"/>
      <c r="AA5" s="239"/>
      <c r="AB5" s="239"/>
      <c r="AC5" s="239"/>
      <c r="AD5" s="239"/>
      <c r="AE5" s="239"/>
      <c r="AF5" s="239"/>
      <c r="AG5" s="239"/>
      <c r="AH5" s="239"/>
      <c r="AI5" s="239"/>
      <c r="AJ5" s="239"/>
      <c r="AK5" s="69"/>
      <c r="AL5" s="69"/>
      <c r="AM5" s="76"/>
      <c r="AN5" s="76"/>
      <c r="AO5" s="76"/>
    </row>
    <row r="6" spans="1:42" ht="3.75" customHeight="1" x14ac:dyDescent="0.25"/>
    <row r="7" spans="1:42" ht="15" customHeight="1" x14ac:dyDescent="0.25"/>
    <row r="8" spans="1:42" x14ac:dyDescent="0.25">
      <c r="A8" s="240" t="s">
        <v>16</v>
      </c>
      <c r="B8" s="240"/>
      <c r="C8" s="240"/>
      <c r="D8" s="240"/>
      <c r="E8" s="240"/>
      <c r="F8" s="241"/>
      <c r="G8" s="242"/>
      <c r="H8" s="327" t="s">
        <v>51</v>
      </c>
      <c r="I8" s="327"/>
      <c r="J8" s="327"/>
      <c r="K8" s="327"/>
      <c r="L8" s="327"/>
      <c r="M8" s="327"/>
      <c r="N8" s="327"/>
      <c r="O8" s="327"/>
      <c r="P8" s="327"/>
      <c r="Q8" s="327"/>
      <c r="R8" s="327"/>
      <c r="S8" s="327"/>
      <c r="T8" s="327"/>
      <c r="U8" s="327"/>
      <c r="V8" s="327"/>
      <c r="W8" s="327"/>
      <c r="X8" s="327"/>
      <c r="Y8" s="327"/>
      <c r="Z8" s="327"/>
      <c r="AA8" s="327"/>
      <c r="AB8" s="327"/>
      <c r="AC8" s="327"/>
      <c r="AD8" s="327"/>
      <c r="AE8" s="327"/>
      <c r="AF8" s="327"/>
      <c r="AG8" s="327"/>
      <c r="AH8" s="327"/>
      <c r="AI8" s="327"/>
      <c r="AJ8" s="327"/>
      <c r="AK8" s="327"/>
      <c r="AL8" s="327"/>
      <c r="AM8" s="327"/>
      <c r="AN8" s="327"/>
      <c r="AO8" s="327"/>
      <c r="AP8" s="327"/>
    </row>
    <row r="9" spans="1:42" x14ac:dyDescent="0.25">
      <c r="A9" s="245" t="s">
        <v>2</v>
      </c>
      <c r="B9" s="245" t="s">
        <v>3</v>
      </c>
      <c r="C9" s="247" t="s">
        <v>17</v>
      </c>
      <c r="D9" s="251" t="s">
        <v>34</v>
      </c>
      <c r="E9" s="252"/>
      <c r="F9" s="249" t="s">
        <v>7</v>
      </c>
      <c r="G9" s="242"/>
      <c r="H9" s="168" t="s">
        <v>23</v>
      </c>
      <c r="I9" s="168" t="s">
        <v>23</v>
      </c>
      <c r="J9" s="168" t="s">
        <v>24</v>
      </c>
      <c r="K9" s="168" t="s">
        <v>25</v>
      </c>
      <c r="L9" s="104" t="s">
        <v>26</v>
      </c>
      <c r="M9" s="168" t="s">
        <v>27</v>
      </c>
      <c r="N9" s="182"/>
      <c r="O9" s="168" t="s">
        <v>22</v>
      </c>
      <c r="P9" s="168" t="s">
        <v>23</v>
      </c>
      <c r="Q9" s="168" t="s">
        <v>23</v>
      </c>
      <c r="R9" s="168" t="s">
        <v>24</v>
      </c>
      <c r="S9" s="168" t="s">
        <v>25</v>
      </c>
      <c r="T9" s="104" t="s">
        <v>26</v>
      </c>
      <c r="U9" s="168" t="s">
        <v>27</v>
      </c>
      <c r="V9" s="182"/>
      <c r="W9" s="168" t="s">
        <v>22</v>
      </c>
      <c r="X9" s="168" t="s">
        <v>23</v>
      </c>
      <c r="Y9" s="168" t="s">
        <v>23</v>
      </c>
      <c r="Z9" s="168" t="s">
        <v>24</v>
      </c>
      <c r="AA9" s="168" t="s">
        <v>25</v>
      </c>
      <c r="AB9" s="104" t="s">
        <v>26</v>
      </c>
      <c r="AC9" s="168" t="s">
        <v>27</v>
      </c>
      <c r="AD9" s="182"/>
      <c r="AE9" s="168" t="s">
        <v>22</v>
      </c>
      <c r="AF9" s="168" t="s">
        <v>23</v>
      </c>
      <c r="AG9" s="168" t="s">
        <v>23</v>
      </c>
      <c r="AH9" s="168" t="s">
        <v>24</v>
      </c>
      <c r="AI9" s="168" t="s">
        <v>25</v>
      </c>
      <c r="AJ9" s="104" t="s">
        <v>26</v>
      </c>
      <c r="AK9" s="168" t="s">
        <v>27</v>
      </c>
      <c r="AL9" s="182"/>
      <c r="AM9" s="168" t="s">
        <v>22</v>
      </c>
      <c r="AN9" s="168" t="s">
        <v>23</v>
      </c>
      <c r="AO9" s="168" t="s">
        <v>23</v>
      </c>
      <c r="AP9" s="168" t="s">
        <v>24</v>
      </c>
    </row>
    <row r="10" spans="1:42" x14ac:dyDescent="0.25">
      <c r="A10" s="246"/>
      <c r="B10" s="246"/>
      <c r="C10" s="248"/>
      <c r="D10" s="71" t="s">
        <v>5</v>
      </c>
      <c r="E10" s="71" t="s">
        <v>6</v>
      </c>
      <c r="F10" s="250"/>
      <c r="G10" s="242"/>
      <c r="H10" s="169">
        <v>1</v>
      </c>
      <c r="I10" s="169">
        <v>2</v>
      </c>
      <c r="J10" s="169">
        <v>3</v>
      </c>
      <c r="K10" s="169">
        <v>4</v>
      </c>
      <c r="L10" s="124">
        <v>5</v>
      </c>
      <c r="M10" s="169">
        <v>6</v>
      </c>
      <c r="N10" s="183"/>
      <c r="O10" s="169">
        <v>7</v>
      </c>
      <c r="P10" s="169">
        <v>8</v>
      </c>
      <c r="Q10" s="169">
        <v>9</v>
      </c>
      <c r="R10" s="169">
        <v>10</v>
      </c>
      <c r="S10" s="169">
        <v>11</v>
      </c>
      <c r="T10" s="124">
        <v>12</v>
      </c>
      <c r="U10" s="169">
        <v>13</v>
      </c>
      <c r="V10" s="183"/>
      <c r="W10" s="169">
        <v>14</v>
      </c>
      <c r="X10" s="169">
        <v>15</v>
      </c>
      <c r="Y10" s="169">
        <v>16</v>
      </c>
      <c r="Z10" s="169">
        <v>17</v>
      </c>
      <c r="AA10" s="169">
        <v>18</v>
      </c>
      <c r="AB10" s="124">
        <v>19</v>
      </c>
      <c r="AC10" s="169">
        <v>20</v>
      </c>
      <c r="AD10" s="183"/>
      <c r="AE10" s="169">
        <v>21</v>
      </c>
      <c r="AF10" s="169">
        <v>22</v>
      </c>
      <c r="AG10" s="169">
        <v>23</v>
      </c>
      <c r="AH10" s="169">
        <v>24</v>
      </c>
      <c r="AI10" s="169">
        <v>25</v>
      </c>
      <c r="AJ10" s="124">
        <v>26</v>
      </c>
      <c r="AK10" s="169">
        <v>27</v>
      </c>
      <c r="AL10" s="183"/>
      <c r="AM10" s="169">
        <v>28</v>
      </c>
      <c r="AN10" s="169">
        <v>29</v>
      </c>
      <c r="AO10" s="169">
        <v>30</v>
      </c>
      <c r="AP10" s="169">
        <v>31</v>
      </c>
    </row>
    <row r="11" spans="1:42" x14ac:dyDescent="0.25">
      <c r="A11" s="153">
        <v>290151</v>
      </c>
      <c r="B11" s="78" t="s">
        <v>8</v>
      </c>
      <c r="C11" s="154" t="s">
        <v>9</v>
      </c>
      <c r="D11" s="154">
        <v>27</v>
      </c>
      <c r="E11" s="78">
        <v>27</v>
      </c>
      <c r="F11" s="53">
        <f>(E11*100)/D11</f>
        <v>100</v>
      </c>
      <c r="G11" s="242"/>
      <c r="H11" s="185"/>
      <c r="I11" s="185"/>
      <c r="J11" s="185"/>
      <c r="K11" s="185"/>
      <c r="L11" s="185"/>
      <c r="M11" s="186"/>
      <c r="N11" s="184"/>
      <c r="O11" s="185"/>
      <c r="P11" s="185"/>
      <c r="Q11" s="185"/>
      <c r="R11" s="185"/>
      <c r="S11" s="185"/>
      <c r="T11" s="185"/>
      <c r="U11" s="186"/>
      <c r="V11" s="184"/>
      <c r="W11" s="185"/>
      <c r="X11" s="185"/>
      <c r="Y11" s="185"/>
      <c r="Z11" s="185"/>
      <c r="AA11" s="185"/>
      <c r="AB11" s="185"/>
      <c r="AC11" s="186"/>
      <c r="AD11" s="184"/>
      <c r="AE11" s="185"/>
      <c r="AF11" s="185"/>
      <c r="AG11" s="185"/>
      <c r="AH11" s="185"/>
      <c r="AI11" s="185"/>
      <c r="AJ11" s="185"/>
      <c r="AK11" s="186"/>
      <c r="AL11" s="184"/>
      <c r="AM11" s="185"/>
      <c r="AN11" s="185"/>
      <c r="AO11" s="185"/>
      <c r="AP11" s="185"/>
    </row>
    <row r="12" spans="1:42" x14ac:dyDescent="0.25">
      <c r="A12" s="31">
        <v>290152</v>
      </c>
      <c r="B12" s="32" t="s">
        <v>13</v>
      </c>
      <c r="C12" s="33" t="s">
        <v>11</v>
      </c>
      <c r="D12" s="33">
        <v>27</v>
      </c>
      <c r="E12" s="32">
        <v>27</v>
      </c>
      <c r="F12" s="53">
        <f t="shared" ref="F12:F21" si="0">(E12*100)/D12</f>
        <v>100</v>
      </c>
      <c r="G12" s="242"/>
      <c r="H12" s="185"/>
      <c r="I12" s="185"/>
      <c r="J12" s="185"/>
      <c r="K12" s="185"/>
      <c r="L12" s="185"/>
      <c r="M12" s="186"/>
      <c r="N12" s="184"/>
      <c r="O12" s="185"/>
      <c r="P12" s="185"/>
      <c r="Q12" s="185"/>
      <c r="R12" s="185"/>
      <c r="S12" s="185"/>
      <c r="T12" s="185"/>
      <c r="U12" s="186"/>
      <c r="V12" s="184"/>
      <c r="W12" s="185"/>
      <c r="X12" s="185"/>
      <c r="Y12" s="185"/>
      <c r="Z12" s="185"/>
      <c r="AA12" s="185"/>
      <c r="AB12" s="185"/>
      <c r="AC12" s="186"/>
      <c r="AD12" s="184"/>
      <c r="AE12" s="185"/>
      <c r="AF12" s="185"/>
      <c r="AG12" s="185"/>
      <c r="AH12" s="185"/>
      <c r="AI12" s="185"/>
      <c r="AJ12" s="185"/>
      <c r="AK12" s="186"/>
      <c r="AL12" s="184"/>
      <c r="AM12" s="185"/>
      <c r="AN12" s="185"/>
      <c r="AO12" s="185"/>
      <c r="AP12" s="185"/>
    </row>
    <row r="13" spans="1:42" x14ac:dyDescent="0.25">
      <c r="A13" s="31">
        <v>290153</v>
      </c>
      <c r="B13" s="32" t="s">
        <v>10</v>
      </c>
      <c r="C13" s="33" t="s">
        <v>15</v>
      </c>
      <c r="D13" s="33">
        <v>23</v>
      </c>
      <c r="E13" s="32">
        <v>23</v>
      </c>
      <c r="F13" s="53">
        <f t="shared" si="0"/>
        <v>100</v>
      </c>
      <c r="G13" s="242"/>
      <c r="H13" s="185"/>
      <c r="I13" s="185"/>
      <c r="J13" s="185"/>
      <c r="K13" s="185"/>
      <c r="L13" s="185"/>
      <c r="M13" s="186"/>
      <c r="N13" s="184"/>
      <c r="O13" s="185"/>
      <c r="P13" s="185"/>
      <c r="Q13" s="185"/>
      <c r="R13" s="185"/>
      <c r="S13" s="185"/>
      <c r="T13" s="185"/>
      <c r="U13" s="186"/>
      <c r="V13" s="184"/>
      <c r="W13" s="185"/>
      <c r="X13" s="185"/>
      <c r="Y13" s="185"/>
      <c r="Z13" s="185"/>
      <c r="AA13" s="185"/>
      <c r="AB13" s="185"/>
      <c r="AC13" s="186"/>
      <c r="AD13" s="184"/>
      <c r="AE13" s="185"/>
      <c r="AF13" s="185"/>
      <c r="AG13" s="185"/>
      <c r="AH13" s="185"/>
      <c r="AI13" s="185"/>
      <c r="AJ13" s="185"/>
      <c r="AK13" s="186"/>
      <c r="AL13" s="184"/>
      <c r="AM13" s="185"/>
      <c r="AN13" s="185"/>
      <c r="AO13" s="185"/>
      <c r="AP13" s="54"/>
    </row>
    <row r="14" spans="1:42" x14ac:dyDescent="0.25">
      <c r="A14" s="31">
        <v>290154</v>
      </c>
      <c r="B14" s="32" t="s">
        <v>10</v>
      </c>
      <c r="C14" s="33" t="s">
        <v>15</v>
      </c>
      <c r="D14" s="33">
        <v>23</v>
      </c>
      <c r="E14" s="32">
        <v>23</v>
      </c>
      <c r="F14" s="53">
        <f t="shared" si="0"/>
        <v>100</v>
      </c>
      <c r="G14" s="242"/>
      <c r="H14" s="54"/>
      <c r="I14" s="185"/>
      <c r="J14" s="185"/>
      <c r="K14" s="185"/>
      <c r="L14" s="185"/>
      <c r="M14" s="186"/>
      <c r="N14" s="184"/>
      <c r="O14" s="185"/>
      <c r="P14" s="185"/>
      <c r="Q14" s="185"/>
      <c r="R14" s="185"/>
      <c r="S14" s="185"/>
      <c r="T14" s="185"/>
      <c r="U14" s="186"/>
      <c r="V14" s="184"/>
      <c r="W14" s="185"/>
      <c r="X14" s="185"/>
      <c r="Y14" s="185"/>
      <c r="Z14" s="185"/>
      <c r="AA14" s="185"/>
      <c r="AB14" s="185"/>
      <c r="AC14" s="186"/>
      <c r="AD14" s="184"/>
      <c r="AE14" s="185"/>
      <c r="AF14" s="185"/>
      <c r="AG14" s="185"/>
      <c r="AH14" s="185"/>
      <c r="AI14" s="185"/>
      <c r="AJ14" s="185"/>
      <c r="AK14" s="186"/>
      <c r="AL14" s="184"/>
      <c r="AM14" s="185"/>
      <c r="AN14" s="185"/>
      <c r="AO14" s="185"/>
      <c r="AP14" s="185"/>
    </row>
    <row r="15" spans="1:42" x14ac:dyDescent="0.25">
      <c r="A15" s="153">
        <v>290251</v>
      </c>
      <c r="B15" s="78" t="s">
        <v>8</v>
      </c>
      <c r="C15" s="154" t="s">
        <v>94</v>
      </c>
      <c r="D15" s="154">
        <v>31</v>
      </c>
      <c r="E15" s="78">
        <v>31</v>
      </c>
      <c r="F15" s="53">
        <f t="shared" si="0"/>
        <v>100</v>
      </c>
      <c r="G15" s="242"/>
      <c r="H15" s="185"/>
      <c r="I15" s="185"/>
      <c r="J15" s="185"/>
      <c r="K15" s="185"/>
      <c r="L15" s="185"/>
      <c r="M15" s="185"/>
      <c r="N15" s="184"/>
      <c r="O15" s="185"/>
      <c r="P15" s="185"/>
      <c r="Q15" s="185"/>
      <c r="R15" s="185"/>
      <c r="S15" s="185"/>
      <c r="T15" s="185"/>
      <c r="U15" s="185"/>
      <c r="V15" s="184"/>
      <c r="W15" s="185"/>
      <c r="X15" s="185"/>
      <c r="Y15" s="185"/>
      <c r="Z15" s="54"/>
      <c r="AA15" s="185"/>
      <c r="AB15" s="185"/>
      <c r="AC15" s="185"/>
      <c r="AD15" s="184"/>
      <c r="AE15" s="185"/>
      <c r="AF15" s="185"/>
      <c r="AG15" s="185"/>
      <c r="AH15" s="185"/>
      <c r="AI15" s="185"/>
      <c r="AJ15" s="185"/>
      <c r="AK15" s="185"/>
      <c r="AL15" s="184"/>
      <c r="AM15" s="185"/>
      <c r="AN15" s="185"/>
      <c r="AO15" s="185"/>
      <c r="AP15" s="185"/>
    </row>
    <row r="16" spans="1:42" x14ac:dyDescent="0.25">
      <c r="A16" s="31">
        <v>290253</v>
      </c>
      <c r="B16" s="32" t="s">
        <v>13</v>
      </c>
      <c r="C16" s="33" t="s">
        <v>11</v>
      </c>
      <c r="D16" s="33">
        <v>27</v>
      </c>
      <c r="E16" s="32">
        <v>27</v>
      </c>
      <c r="F16" s="53">
        <f t="shared" si="0"/>
        <v>100</v>
      </c>
      <c r="G16" s="242"/>
      <c r="H16" s="185"/>
      <c r="I16" s="185"/>
      <c r="J16" s="185"/>
      <c r="K16" s="185"/>
      <c r="L16" s="185"/>
      <c r="M16" s="186"/>
      <c r="N16" s="184"/>
      <c r="O16" s="185"/>
      <c r="P16" s="185"/>
      <c r="Q16" s="185"/>
      <c r="R16" s="185"/>
      <c r="S16" s="185"/>
      <c r="T16" s="185"/>
      <c r="U16" s="186"/>
      <c r="V16" s="184"/>
      <c r="W16" s="185"/>
      <c r="X16" s="185"/>
      <c r="Y16" s="185"/>
      <c r="Z16" s="185"/>
      <c r="AA16" s="185"/>
      <c r="AB16" s="185"/>
      <c r="AC16" s="186"/>
      <c r="AD16" s="184"/>
      <c r="AE16" s="185"/>
      <c r="AF16" s="185"/>
      <c r="AG16" s="185"/>
      <c r="AH16" s="185"/>
      <c r="AI16" s="185"/>
      <c r="AJ16" s="185"/>
      <c r="AK16" s="186"/>
      <c r="AL16" s="184"/>
      <c r="AM16" s="185"/>
      <c r="AN16" s="185"/>
      <c r="AO16" s="185"/>
      <c r="AP16" s="185"/>
    </row>
    <row r="17" spans="1:42" x14ac:dyDescent="0.25">
      <c r="A17" s="31">
        <v>290254</v>
      </c>
      <c r="B17" s="32" t="s">
        <v>12</v>
      </c>
      <c r="C17" s="33" t="s">
        <v>11</v>
      </c>
      <c r="D17" s="33">
        <v>23</v>
      </c>
      <c r="E17" s="32">
        <v>23</v>
      </c>
      <c r="F17" s="53">
        <f t="shared" si="0"/>
        <v>100</v>
      </c>
      <c r="G17" s="242"/>
      <c r="H17" s="185"/>
      <c r="I17" s="185"/>
      <c r="J17" s="185"/>
      <c r="K17" s="185"/>
      <c r="L17" s="185"/>
      <c r="M17" s="186"/>
      <c r="N17" s="184"/>
      <c r="O17" s="185"/>
      <c r="P17" s="185"/>
      <c r="Q17" s="185"/>
      <c r="R17" s="185"/>
      <c r="S17" s="185"/>
      <c r="T17" s="185"/>
      <c r="U17" s="186"/>
      <c r="V17" s="184"/>
      <c r="W17" s="185"/>
      <c r="X17" s="185"/>
      <c r="Y17" s="185"/>
      <c r="Z17" s="185"/>
      <c r="AA17" s="185"/>
      <c r="AB17" s="185"/>
      <c r="AC17" s="186"/>
      <c r="AD17" s="184"/>
      <c r="AE17" s="185"/>
      <c r="AF17" s="185"/>
      <c r="AG17" s="185"/>
      <c r="AH17" s="185"/>
      <c r="AI17" s="185"/>
      <c r="AJ17" s="185"/>
      <c r="AK17" s="186"/>
      <c r="AL17" s="184"/>
      <c r="AM17" s="185"/>
      <c r="AN17" s="185"/>
      <c r="AO17" s="185"/>
      <c r="AP17" s="185"/>
    </row>
    <row r="18" spans="1:42" x14ac:dyDescent="0.25">
      <c r="A18" s="165">
        <v>290291</v>
      </c>
      <c r="B18" s="166" t="s">
        <v>10</v>
      </c>
      <c r="C18" s="167" t="s">
        <v>15</v>
      </c>
      <c r="D18" s="167">
        <v>4</v>
      </c>
      <c r="E18" s="166">
        <v>4</v>
      </c>
      <c r="F18" s="53">
        <f t="shared" si="0"/>
        <v>100</v>
      </c>
      <c r="G18" s="242"/>
      <c r="H18" s="185"/>
      <c r="I18" s="185"/>
      <c r="J18" s="185"/>
      <c r="K18" s="185"/>
      <c r="L18" s="185"/>
      <c r="M18" s="186"/>
      <c r="N18" s="184"/>
      <c r="O18" s="185"/>
      <c r="P18" s="185"/>
      <c r="Q18" s="185"/>
      <c r="R18" s="185"/>
      <c r="S18" s="185"/>
      <c r="T18" s="185"/>
      <c r="U18" s="186"/>
      <c r="V18" s="184"/>
      <c r="W18" s="185"/>
      <c r="X18" s="185"/>
      <c r="Y18" s="185"/>
      <c r="Z18" s="185"/>
      <c r="AA18" s="185"/>
      <c r="AB18" s="185"/>
      <c r="AC18" s="186"/>
      <c r="AD18" s="184"/>
      <c r="AE18" s="185"/>
      <c r="AF18" s="185"/>
      <c r="AG18" s="185"/>
      <c r="AH18" s="185"/>
      <c r="AI18" s="185"/>
      <c r="AJ18" s="185"/>
      <c r="AK18" s="186"/>
      <c r="AL18" s="184"/>
      <c r="AM18" s="185"/>
      <c r="AN18" s="185"/>
      <c r="AO18" s="185"/>
      <c r="AP18" s="185"/>
    </row>
    <row r="19" spans="1:42" x14ac:dyDescent="0.25">
      <c r="A19" s="153">
        <v>290351</v>
      </c>
      <c r="B19" s="78" t="s">
        <v>8</v>
      </c>
      <c r="C19" s="154" t="s">
        <v>11</v>
      </c>
      <c r="D19" s="154">
        <v>27</v>
      </c>
      <c r="E19" s="78">
        <v>27</v>
      </c>
      <c r="F19" s="53">
        <f t="shared" si="0"/>
        <v>100</v>
      </c>
      <c r="G19" s="242"/>
      <c r="H19" s="185"/>
      <c r="I19" s="185"/>
      <c r="J19" s="185"/>
      <c r="K19" s="185"/>
      <c r="L19" s="185"/>
      <c r="M19" s="186"/>
      <c r="N19" s="184"/>
      <c r="O19" s="185"/>
      <c r="P19" s="185"/>
      <c r="Q19" s="185"/>
      <c r="R19" s="185"/>
      <c r="S19" s="185"/>
      <c r="T19" s="185"/>
      <c r="U19" s="186"/>
      <c r="V19" s="184"/>
      <c r="W19" s="185"/>
      <c r="X19" s="185"/>
      <c r="Y19" s="185"/>
      <c r="Z19" s="185"/>
      <c r="AA19" s="185"/>
      <c r="AB19" s="185"/>
      <c r="AC19" s="186"/>
      <c r="AD19" s="184"/>
      <c r="AE19" s="185"/>
      <c r="AF19" s="185"/>
      <c r="AG19" s="185"/>
      <c r="AH19" s="185"/>
      <c r="AI19" s="185"/>
      <c r="AJ19" s="185"/>
      <c r="AK19" s="186"/>
      <c r="AL19" s="184"/>
      <c r="AM19" s="185"/>
      <c r="AN19" s="185"/>
      <c r="AO19" s="185"/>
      <c r="AP19" s="185"/>
    </row>
    <row r="20" spans="1:42" x14ac:dyDescent="0.25">
      <c r="A20" s="31">
        <v>290352</v>
      </c>
      <c r="B20" s="32" t="s">
        <v>13</v>
      </c>
      <c r="C20" s="33" t="s">
        <v>11</v>
      </c>
      <c r="D20" s="33">
        <v>27</v>
      </c>
      <c r="E20" s="32">
        <v>27</v>
      </c>
      <c r="F20" s="53">
        <f t="shared" si="0"/>
        <v>100</v>
      </c>
      <c r="G20" s="242"/>
      <c r="H20" s="185"/>
      <c r="I20" s="54"/>
      <c r="J20" s="185"/>
      <c r="K20" s="185"/>
      <c r="L20" s="185"/>
      <c r="M20" s="186"/>
      <c r="N20" s="184"/>
      <c r="O20" s="185"/>
      <c r="P20" s="185"/>
      <c r="Q20" s="185"/>
      <c r="R20" s="185"/>
      <c r="S20" s="185"/>
      <c r="T20" s="185"/>
      <c r="U20" s="186"/>
      <c r="V20" s="184"/>
      <c r="W20" s="185"/>
      <c r="X20" s="185"/>
      <c r="Y20" s="185"/>
      <c r="Z20" s="185"/>
      <c r="AA20" s="185"/>
      <c r="AB20" s="185"/>
      <c r="AC20" s="186"/>
      <c r="AD20" s="184"/>
      <c r="AE20" s="185"/>
      <c r="AF20" s="185"/>
      <c r="AG20" s="54"/>
      <c r="AH20" s="185"/>
      <c r="AI20" s="185"/>
      <c r="AJ20" s="185"/>
      <c r="AK20" s="186"/>
      <c r="AL20" s="184"/>
      <c r="AM20" s="185"/>
      <c r="AN20" s="185"/>
      <c r="AO20" s="185"/>
      <c r="AP20" s="185"/>
    </row>
    <row r="21" spans="1:42" x14ac:dyDescent="0.25">
      <c r="A21" s="31">
        <v>290353</v>
      </c>
      <c r="B21" s="32" t="s">
        <v>12</v>
      </c>
      <c r="C21" s="33" t="s">
        <v>11</v>
      </c>
      <c r="D21" s="33">
        <v>23</v>
      </c>
      <c r="E21" s="32">
        <v>23</v>
      </c>
      <c r="F21" s="53">
        <f t="shared" si="0"/>
        <v>100</v>
      </c>
      <c r="G21" s="242"/>
      <c r="H21" s="185"/>
      <c r="I21" s="185"/>
      <c r="J21" s="185"/>
      <c r="K21" s="185"/>
      <c r="L21" s="185"/>
      <c r="M21" s="186"/>
      <c r="N21" s="184"/>
      <c r="O21" s="185"/>
      <c r="P21" s="185"/>
      <c r="Q21" s="185"/>
      <c r="R21" s="185"/>
      <c r="S21" s="185"/>
      <c r="T21" s="185"/>
      <c r="U21" s="186"/>
      <c r="V21" s="184"/>
      <c r="W21" s="185"/>
      <c r="X21" s="185"/>
      <c r="Y21" s="185"/>
      <c r="Z21" s="185"/>
      <c r="AA21" s="185"/>
      <c r="AB21" s="185"/>
      <c r="AC21" s="186"/>
      <c r="AD21" s="184"/>
      <c r="AE21" s="185"/>
      <c r="AF21" s="185"/>
      <c r="AG21" s="185"/>
      <c r="AH21" s="185"/>
      <c r="AI21" s="185"/>
      <c r="AJ21" s="185"/>
      <c r="AK21" s="186"/>
      <c r="AL21" s="184"/>
      <c r="AM21" s="185"/>
      <c r="AN21" s="185"/>
      <c r="AO21" s="185"/>
      <c r="AP21" s="185"/>
    </row>
    <row r="22" spans="1:42" x14ac:dyDescent="0.25">
      <c r="D22">
        <f>SUM(D11:D21)</f>
        <v>262</v>
      </c>
      <c r="E22">
        <f>SUM(E11:E21)</f>
        <v>262</v>
      </c>
    </row>
    <row r="23" spans="1:42" x14ac:dyDescent="0.25">
      <c r="A23" s="258" t="s">
        <v>28</v>
      </c>
      <c r="B23" s="259"/>
      <c r="C23" s="259"/>
      <c r="D23" s="259"/>
      <c r="E23" s="259"/>
      <c r="F23" s="260"/>
      <c r="H23" s="256"/>
      <c r="I23" s="256"/>
      <c r="J23" s="256"/>
      <c r="K23" s="256"/>
      <c r="L23" s="256"/>
      <c r="M23" s="256"/>
      <c r="N23" s="256"/>
      <c r="O23" s="256"/>
      <c r="P23" s="256"/>
      <c r="Q23" s="256"/>
      <c r="R23" s="256"/>
      <c r="S23" s="256"/>
      <c r="T23" s="256"/>
      <c r="U23" s="256"/>
      <c r="V23" s="256"/>
      <c r="W23" s="256"/>
      <c r="X23" s="256"/>
      <c r="Y23" s="256"/>
      <c r="Z23" s="256"/>
      <c r="AA23" s="256"/>
      <c r="AB23" s="256"/>
      <c r="AC23" s="256"/>
      <c r="AD23" s="256"/>
      <c r="AE23" s="256"/>
      <c r="AF23" s="256"/>
      <c r="AG23" s="256"/>
      <c r="AH23" s="256"/>
      <c r="AI23" s="256"/>
      <c r="AJ23" s="256"/>
      <c r="AK23" s="63"/>
      <c r="AL23" s="63"/>
      <c r="AM23" s="63"/>
      <c r="AN23" s="63"/>
      <c r="AO23" s="63"/>
    </row>
    <row r="24" spans="1:42" x14ac:dyDescent="0.25">
      <c r="A24" s="379" t="s">
        <v>18</v>
      </c>
      <c r="B24" s="381" t="s">
        <v>30</v>
      </c>
      <c r="C24" s="382"/>
      <c r="D24" s="382"/>
      <c r="E24" s="382"/>
      <c r="F24" s="383"/>
      <c r="H24" s="70"/>
      <c r="I24" s="265" t="s">
        <v>30</v>
      </c>
      <c r="J24" s="266"/>
      <c r="K24" s="266"/>
      <c r="L24" s="266"/>
      <c r="M24" s="266"/>
      <c r="N24" s="266"/>
      <c r="O24" s="266"/>
      <c r="P24" s="266"/>
      <c r="Q24" s="266"/>
      <c r="R24" s="266"/>
      <c r="S24" s="266"/>
      <c r="T24" s="266"/>
      <c r="U24" s="266"/>
      <c r="V24" s="266"/>
      <c r="W24" s="266"/>
      <c r="X24" s="266"/>
      <c r="Y24" s="266"/>
      <c r="Z24" s="266"/>
      <c r="AA24" s="266"/>
      <c r="AB24" s="266"/>
      <c r="AC24" s="266"/>
      <c r="AD24" s="266"/>
      <c r="AE24" s="266"/>
      <c r="AF24" s="266"/>
      <c r="AG24" s="266"/>
      <c r="AH24" s="266"/>
      <c r="AI24" s="266"/>
      <c r="AJ24" s="266"/>
      <c r="AK24" s="64"/>
      <c r="AL24" s="64"/>
      <c r="AM24" s="64"/>
      <c r="AN24" s="64"/>
      <c r="AO24" s="64"/>
    </row>
    <row r="25" spans="1:42" ht="15" customHeight="1" x14ac:dyDescent="0.25">
      <c r="A25" s="380"/>
      <c r="B25" s="384"/>
      <c r="C25" s="385"/>
      <c r="D25" s="385"/>
      <c r="E25" s="385"/>
      <c r="F25" s="386"/>
      <c r="H25" s="73"/>
      <c r="I25" s="281" t="s">
        <v>44</v>
      </c>
      <c r="J25" s="281"/>
      <c r="K25" s="281"/>
      <c r="L25" s="281"/>
      <c r="M25" s="281"/>
      <c r="N25" s="281"/>
      <c r="O25" s="281"/>
      <c r="P25" s="281"/>
      <c r="Q25" s="281"/>
      <c r="R25" s="281"/>
      <c r="S25" s="281"/>
      <c r="T25" s="281"/>
      <c r="U25" s="281"/>
      <c r="V25" s="281"/>
      <c r="W25" s="281"/>
      <c r="X25" s="281"/>
      <c r="Y25" s="281"/>
      <c r="Z25" s="281"/>
      <c r="AA25" s="281"/>
      <c r="AB25" s="281"/>
      <c r="AC25" s="281"/>
      <c r="AD25" s="281"/>
      <c r="AE25" s="281"/>
      <c r="AF25" s="281"/>
      <c r="AG25" s="281"/>
      <c r="AH25" s="281"/>
      <c r="AI25" s="281"/>
      <c r="AJ25" s="281"/>
      <c r="AK25" s="65"/>
      <c r="AL25" s="65"/>
      <c r="AM25" s="65"/>
      <c r="AN25" s="65"/>
      <c r="AO25" s="65"/>
    </row>
    <row r="26" spans="1:42" ht="15" customHeight="1" x14ac:dyDescent="0.25">
      <c r="A26" s="46"/>
      <c r="B26" s="274" t="s">
        <v>45</v>
      </c>
      <c r="C26" s="275"/>
      <c r="D26" s="275"/>
      <c r="E26" s="275"/>
      <c r="F26" s="276"/>
      <c r="H26" s="367"/>
      <c r="I26" s="370" t="s">
        <v>170</v>
      </c>
      <c r="J26" s="371"/>
      <c r="K26" s="371"/>
      <c r="L26" s="371"/>
      <c r="M26" s="371"/>
      <c r="N26" s="371"/>
      <c r="O26" s="371"/>
      <c r="P26" s="371"/>
      <c r="Q26" s="371"/>
      <c r="R26" s="371"/>
      <c r="S26" s="371"/>
      <c r="T26" s="371"/>
      <c r="U26" s="371"/>
      <c r="V26" s="371"/>
      <c r="W26" s="371"/>
      <c r="X26" s="371"/>
      <c r="Y26" s="371"/>
      <c r="Z26" s="371"/>
      <c r="AA26" s="371"/>
      <c r="AB26" s="371"/>
      <c r="AC26" s="371"/>
      <c r="AD26" s="371"/>
      <c r="AE26" s="371"/>
      <c r="AF26" s="371"/>
      <c r="AG26" s="371"/>
      <c r="AH26" s="371"/>
      <c r="AI26" s="371"/>
      <c r="AJ26" s="372"/>
      <c r="AK26" s="66"/>
      <c r="AL26" s="66"/>
      <c r="AM26" s="66"/>
      <c r="AN26" s="66"/>
      <c r="AO26" s="66"/>
    </row>
    <row r="27" spans="1:42" ht="15" customHeight="1" x14ac:dyDescent="0.25">
      <c r="A27" s="15"/>
      <c r="B27" s="277"/>
      <c r="C27" s="278"/>
      <c r="D27" s="278"/>
      <c r="E27" s="278"/>
      <c r="F27" s="279"/>
      <c r="H27" s="368"/>
      <c r="I27" s="373"/>
      <c r="J27" s="374"/>
      <c r="K27" s="374"/>
      <c r="L27" s="374"/>
      <c r="M27" s="374"/>
      <c r="N27" s="374"/>
      <c r="O27" s="374"/>
      <c r="P27" s="374"/>
      <c r="Q27" s="374"/>
      <c r="R27" s="374"/>
      <c r="S27" s="374"/>
      <c r="T27" s="374"/>
      <c r="U27" s="374"/>
      <c r="V27" s="374"/>
      <c r="W27" s="374"/>
      <c r="X27" s="374"/>
      <c r="Y27" s="374"/>
      <c r="Z27" s="374"/>
      <c r="AA27" s="374"/>
      <c r="AB27" s="374"/>
      <c r="AC27" s="374"/>
      <c r="AD27" s="374"/>
      <c r="AE27" s="374"/>
      <c r="AF27" s="374"/>
      <c r="AG27" s="374"/>
      <c r="AH27" s="374"/>
      <c r="AI27" s="374"/>
      <c r="AJ27" s="375"/>
      <c r="AK27" s="66"/>
      <c r="AL27" s="66"/>
      <c r="AM27" s="66"/>
      <c r="AN27" s="66"/>
      <c r="AO27" s="66"/>
    </row>
    <row r="28" spans="1:42" ht="15.75" customHeight="1" x14ac:dyDescent="0.25">
      <c r="A28" s="155"/>
      <c r="B28" s="356" t="s">
        <v>19</v>
      </c>
      <c r="C28" s="356"/>
      <c r="D28" s="356"/>
      <c r="E28" s="356"/>
      <c r="F28" s="356"/>
      <c r="H28" s="369"/>
      <c r="I28" s="376"/>
      <c r="J28" s="377"/>
      <c r="K28" s="377"/>
      <c r="L28" s="377"/>
      <c r="M28" s="377"/>
      <c r="N28" s="377"/>
      <c r="O28" s="377"/>
      <c r="P28" s="377"/>
      <c r="Q28" s="377"/>
      <c r="R28" s="377"/>
      <c r="S28" s="377"/>
      <c r="T28" s="377"/>
      <c r="U28" s="377"/>
      <c r="V28" s="377"/>
      <c r="W28" s="377"/>
      <c r="X28" s="377"/>
      <c r="Y28" s="377"/>
      <c r="Z28" s="377"/>
      <c r="AA28" s="377"/>
      <c r="AB28" s="377"/>
      <c r="AC28" s="377"/>
      <c r="AD28" s="377"/>
      <c r="AE28" s="377"/>
      <c r="AF28" s="377"/>
      <c r="AG28" s="377"/>
      <c r="AH28" s="377"/>
      <c r="AI28" s="377"/>
      <c r="AJ28" s="378"/>
      <c r="AK28" s="72"/>
      <c r="AL28" s="72"/>
      <c r="AM28" s="77"/>
      <c r="AN28" s="77"/>
      <c r="AO28" s="77"/>
    </row>
    <row r="31" spans="1:42" x14ac:dyDescent="0.25">
      <c r="A31" s="365" t="s">
        <v>55</v>
      </c>
      <c r="B31" s="365"/>
      <c r="C31" s="365"/>
      <c r="D31" s="365"/>
      <c r="E31" s="365"/>
      <c r="F31" s="365"/>
      <c r="G31" s="365"/>
      <c r="H31" s="365"/>
      <c r="I31" s="365"/>
      <c r="J31" s="365"/>
      <c r="K31" s="365"/>
      <c r="L31" s="365"/>
      <c r="M31" s="365"/>
      <c r="N31" s="365"/>
      <c r="O31" s="365"/>
      <c r="P31" s="365"/>
      <c r="Q31" s="365"/>
      <c r="R31" s="365"/>
      <c r="S31" s="365"/>
      <c r="T31" s="365"/>
      <c r="U31" s="365"/>
      <c r="V31" s="365"/>
      <c r="W31" s="365"/>
      <c r="X31" s="365"/>
      <c r="Y31" s="365"/>
      <c r="Z31" s="365"/>
      <c r="AA31" s="365"/>
      <c r="AB31" s="365"/>
      <c r="AC31" s="365"/>
      <c r="AD31" s="365"/>
      <c r="AE31" s="365"/>
      <c r="AF31" s="365"/>
      <c r="AG31" s="365"/>
      <c r="AH31" s="365"/>
      <c r="AI31" s="365"/>
      <c r="AJ31" s="365"/>
      <c r="AK31" s="365"/>
      <c r="AL31" s="365"/>
      <c r="AM31" s="365"/>
    </row>
    <row r="32" spans="1:42" x14ac:dyDescent="0.25">
      <c r="A32" s="255" t="s">
        <v>56</v>
      </c>
      <c r="B32" s="255" t="s">
        <v>57</v>
      </c>
      <c r="C32" s="254" t="s">
        <v>58</v>
      </c>
      <c r="D32" s="254" t="s">
        <v>59</v>
      </c>
      <c r="E32" s="254"/>
      <c r="F32" s="254"/>
      <c r="G32" s="254" t="s">
        <v>60</v>
      </c>
      <c r="H32" s="254"/>
      <c r="I32" s="254"/>
      <c r="J32" s="254"/>
      <c r="K32" s="254" t="s">
        <v>61</v>
      </c>
      <c r="L32" s="254"/>
      <c r="M32" s="254"/>
      <c r="N32" s="254"/>
      <c r="O32" s="254"/>
      <c r="P32" s="254"/>
      <c r="Q32" s="254"/>
      <c r="R32" s="254"/>
      <c r="S32" s="254"/>
      <c r="T32" s="254"/>
      <c r="U32" s="254"/>
      <c r="V32" s="254"/>
      <c r="W32" s="254"/>
      <c r="X32" s="254"/>
      <c r="Y32" s="254"/>
      <c r="Z32" s="254"/>
      <c r="AA32" s="254" t="s">
        <v>62</v>
      </c>
      <c r="AB32" s="254"/>
      <c r="AC32" s="254"/>
      <c r="AD32" s="254"/>
      <c r="AE32" s="254" t="s">
        <v>63</v>
      </c>
      <c r="AF32" s="254"/>
      <c r="AG32" s="254"/>
      <c r="AH32" s="254"/>
      <c r="AI32" s="254"/>
      <c r="AJ32" s="254"/>
      <c r="AK32" s="254"/>
      <c r="AL32" s="254"/>
      <c r="AM32" s="254"/>
    </row>
    <row r="33" spans="1:39" x14ac:dyDescent="0.25">
      <c r="A33" s="255"/>
      <c r="B33" s="255"/>
      <c r="C33" s="254"/>
      <c r="D33" s="254"/>
      <c r="E33" s="254"/>
      <c r="F33" s="254"/>
      <c r="G33" s="254"/>
      <c r="H33" s="254"/>
      <c r="I33" s="254"/>
      <c r="J33" s="254"/>
      <c r="K33" s="254"/>
      <c r="L33" s="254"/>
      <c r="M33" s="254"/>
      <c r="N33" s="254"/>
      <c r="O33" s="254"/>
      <c r="P33" s="254"/>
      <c r="Q33" s="254"/>
      <c r="R33" s="254"/>
      <c r="S33" s="254"/>
      <c r="T33" s="254"/>
      <c r="U33" s="254"/>
      <c r="V33" s="254"/>
      <c r="W33" s="254"/>
      <c r="X33" s="254"/>
      <c r="Y33" s="254"/>
      <c r="Z33" s="254"/>
      <c r="AA33" s="254"/>
      <c r="AB33" s="254"/>
      <c r="AC33" s="254"/>
      <c r="AD33" s="254"/>
      <c r="AE33" s="254"/>
      <c r="AF33" s="254"/>
      <c r="AG33" s="254"/>
      <c r="AH33" s="254"/>
      <c r="AI33" s="254"/>
      <c r="AJ33" s="254"/>
      <c r="AK33" s="254"/>
      <c r="AL33" s="254"/>
      <c r="AM33" s="254"/>
    </row>
    <row r="34" spans="1:39" ht="50.1" customHeight="1" x14ac:dyDescent="0.25">
      <c r="A34" s="181">
        <v>290154</v>
      </c>
      <c r="B34" s="116">
        <v>43739</v>
      </c>
      <c r="C34" s="181" t="s">
        <v>132</v>
      </c>
      <c r="D34" s="236">
        <v>570286</v>
      </c>
      <c r="E34" s="236"/>
      <c r="F34" s="236"/>
      <c r="G34" s="236">
        <v>4</v>
      </c>
      <c r="H34" s="236"/>
      <c r="I34" s="236"/>
      <c r="J34" s="236"/>
      <c r="K34" s="235" t="s">
        <v>192</v>
      </c>
      <c r="L34" s="235"/>
      <c r="M34" s="235"/>
      <c r="N34" s="235"/>
      <c r="O34" s="235"/>
      <c r="P34" s="235"/>
      <c r="Q34" s="235"/>
      <c r="R34" s="235"/>
      <c r="S34" s="235"/>
      <c r="T34" s="235"/>
      <c r="U34" s="235"/>
      <c r="V34" s="235"/>
      <c r="W34" s="235"/>
      <c r="X34" s="235"/>
      <c r="Y34" s="235"/>
      <c r="Z34" s="235"/>
      <c r="AA34" s="236" t="s">
        <v>79</v>
      </c>
      <c r="AB34" s="236"/>
      <c r="AC34" s="236"/>
      <c r="AD34" s="236"/>
      <c r="AE34" s="235" t="s">
        <v>183</v>
      </c>
      <c r="AF34" s="235"/>
      <c r="AG34" s="235"/>
      <c r="AH34" s="235"/>
      <c r="AI34" s="235"/>
      <c r="AJ34" s="235"/>
      <c r="AK34" s="235"/>
      <c r="AL34" s="235"/>
      <c r="AM34" s="235"/>
    </row>
    <row r="35" spans="1:39" ht="50.1" customHeight="1" x14ac:dyDescent="0.25">
      <c r="A35" s="181">
        <v>290352</v>
      </c>
      <c r="B35" s="116">
        <v>43740</v>
      </c>
      <c r="C35" s="181" t="s">
        <v>96</v>
      </c>
      <c r="D35" s="303">
        <v>571088</v>
      </c>
      <c r="E35" s="304"/>
      <c r="F35" s="305"/>
      <c r="G35" s="303">
        <v>7</v>
      </c>
      <c r="H35" s="304"/>
      <c r="I35" s="304"/>
      <c r="J35" s="305"/>
      <c r="K35" s="235" t="s">
        <v>184</v>
      </c>
      <c r="L35" s="235"/>
      <c r="M35" s="235"/>
      <c r="N35" s="235"/>
      <c r="O35" s="235"/>
      <c r="P35" s="235"/>
      <c r="Q35" s="235"/>
      <c r="R35" s="235"/>
      <c r="S35" s="235"/>
      <c r="T35" s="235"/>
      <c r="U35" s="235"/>
      <c r="V35" s="235"/>
      <c r="W35" s="235"/>
      <c r="X35" s="235"/>
      <c r="Y35" s="235"/>
      <c r="Z35" s="235"/>
      <c r="AA35" s="236" t="s">
        <v>79</v>
      </c>
      <c r="AB35" s="236"/>
      <c r="AC35" s="236"/>
      <c r="AD35" s="236"/>
      <c r="AE35" s="235" t="s">
        <v>185</v>
      </c>
      <c r="AF35" s="235"/>
      <c r="AG35" s="235"/>
      <c r="AH35" s="235"/>
      <c r="AI35" s="235"/>
      <c r="AJ35" s="235"/>
      <c r="AK35" s="235"/>
      <c r="AL35" s="235"/>
      <c r="AM35" s="235"/>
    </row>
    <row r="36" spans="1:39" ht="50.1" customHeight="1" x14ac:dyDescent="0.25">
      <c r="A36" s="181">
        <v>290251</v>
      </c>
      <c r="B36" s="116">
        <v>43755</v>
      </c>
      <c r="C36" s="181" t="s">
        <v>96</v>
      </c>
      <c r="D36" s="303">
        <v>578203</v>
      </c>
      <c r="E36" s="304"/>
      <c r="F36" s="305"/>
      <c r="G36" s="303">
        <v>2.2999999999999998</v>
      </c>
      <c r="H36" s="304"/>
      <c r="I36" s="304"/>
      <c r="J36" s="305"/>
      <c r="K36" s="351" t="s">
        <v>186</v>
      </c>
      <c r="L36" s="352"/>
      <c r="M36" s="352"/>
      <c r="N36" s="352"/>
      <c r="O36" s="352"/>
      <c r="P36" s="352"/>
      <c r="Q36" s="352"/>
      <c r="R36" s="352"/>
      <c r="S36" s="352"/>
      <c r="T36" s="352"/>
      <c r="U36" s="352"/>
      <c r="V36" s="352"/>
      <c r="W36" s="352"/>
      <c r="X36" s="352"/>
      <c r="Y36" s="352"/>
      <c r="Z36" s="353"/>
      <c r="AA36" s="303" t="s">
        <v>79</v>
      </c>
      <c r="AB36" s="304"/>
      <c r="AC36" s="304"/>
      <c r="AD36" s="305"/>
      <c r="AE36" s="351" t="s">
        <v>187</v>
      </c>
      <c r="AF36" s="352"/>
      <c r="AG36" s="352"/>
      <c r="AH36" s="352"/>
      <c r="AI36" s="352"/>
      <c r="AJ36" s="352"/>
      <c r="AK36" s="352"/>
      <c r="AL36" s="352"/>
      <c r="AM36" s="353"/>
    </row>
    <row r="37" spans="1:39" ht="50.1" customHeight="1" x14ac:dyDescent="0.25">
      <c r="A37" s="181">
        <v>290352</v>
      </c>
      <c r="B37" s="116">
        <v>43761</v>
      </c>
      <c r="C37" s="181" t="s">
        <v>96</v>
      </c>
      <c r="D37" s="303">
        <v>580698</v>
      </c>
      <c r="E37" s="304"/>
      <c r="F37" s="305"/>
      <c r="G37" s="303">
        <v>7</v>
      </c>
      <c r="H37" s="304"/>
      <c r="I37" s="304"/>
      <c r="J37" s="305"/>
      <c r="K37" s="351" t="s">
        <v>188</v>
      </c>
      <c r="L37" s="352"/>
      <c r="M37" s="352"/>
      <c r="N37" s="352"/>
      <c r="O37" s="352"/>
      <c r="P37" s="352"/>
      <c r="Q37" s="352"/>
      <c r="R37" s="352"/>
      <c r="S37" s="352"/>
      <c r="T37" s="352"/>
      <c r="U37" s="352"/>
      <c r="V37" s="352"/>
      <c r="W37" s="352"/>
      <c r="X37" s="352"/>
      <c r="Y37" s="352"/>
      <c r="Z37" s="353"/>
      <c r="AA37" s="303" t="s">
        <v>79</v>
      </c>
      <c r="AB37" s="304"/>
      <c r="AC37" s="304"/>
      <c r="AD37" s="305"/>
      <c r="AE37" s="351" t="s">
        <v>189</v>
      </c>
      <c r="AF37" s="352"/>
      <c r="AG37" s="352"/>
      <c r="AH37" s="352"/>
      <c r="AI37" s="352"/>
      <c r="AJ37" s="352"/>
      <c r="AK37" s="352"/>
      <c r="AL37" s="352"/>
      <c r="AM37" s="353"/>
    </row>
    <row r="38" spans="1:39" ht="50.1" customHeight="1" x14ac:dyDescent="0.25">
      <c r="A38" s="181">
        <v>290153</v>
      </c>
      <c r="B38" s="116">
        <v>43769</v>
      </c>
      <c r="C38" s="181" t="s">
        <v>132</v>
      </c>
      <c r="D38" s="303">
        <v>583834</v>
      </c>
      <c r="E38" s="304"/>
      <c r="F38" s="305"/>
      <c r="G38" s="303">
        <v>4</v>
      </c>
      <c r="H38" s="304"/>
      <c r="I38" s="304"/>
      <c r="J38" s="305"/>
      <c r="K38" s="351" t="s">
        <v>190</v>
      </c>
      <c r="L38" s="352"/>
      <c r="M38" s="352"/>
      <c r="N38" s="352"/>
      <c r="O38" s="352"/>
      <c r="P38" s="352"/>
      <c r="Q38" s="352"/>
      <c r="R38" s="352"/>
      <c r="S38" s="352"/>
      <c r="T38" s="352"/>
      <c r="U38" s="352"/>
      <c r="V38" s="352"/>
      <c r="W38" s="352"/>
      <c r="X38" s="352"/>
      <c r="Y38" s="352"/>
      <c r="Z38" s="353"/>
      <c r="AA38" s="303" t="s">
        <v>79</v>
      </c>
      <c r="AB38" s="304"/>
      <c r="AC38" s="304"/>
      <c r="AD38" s="305"/>
      <c r="AE38" s="351" t="s">
        <v>191</v>
      </c>
      <c r="AF38" s="352"/>
      <c r="AG38" s="352"/>
      <c r="AH38" s="352"/>
      <c r="AI38" s="352"/>
      <c r="AJ38" s="352"/>
      <c r="AK38" s="352"/>
      <c r="AL38" s="352"/>
      <c r="AM38" s="353"/>
    </row>
    <row r="40" spans="1:39" x14ac:dyDescent="0.25">
      <c r="D40" s="257" t="s">
        <v>77</v>
      </c>
      <c r="E40" s="257"/>
      <c r="F40" s="257"/>
      <c r="G40" s="257"/>
      <c r="H40" s="257"/>
      <c r="I40" s="257"/>
    </row>
    <row r="41" spans="1:39" x14ac:dyDescent="0.25">
      <c r="D41" s="111">
        <v>1</v>
      </c>
      <c r="E41" s="111" t="s">
        <v>65</v>
      </c>
      <c r="F41" s="111"/>
      <c r="G41" s="112"/>
      <c r="H41" s="112"/>
      <c r="I41" s="112"/>
    </row>
    <row r="42" spans="1:39" x14ac:dyDescent="0.25">
      <c r="D42" s="111">
        <v>2</v>
      </c>
      <c r="E42" s="111" t="s">
        <v>66</v>
      </c>
      <c r="F42" s="111"/>
      <c r="G42" s="112"/>
      <c r="H42" s="112"/>
      <c r="I42" s="112"/>
    </row>
    <row r="43" spans="1:39" x14ac:dyDescent="0.25">
      <c r="D43" s="111"/>
      <c r="E43" s="111">
        <v>2.1</v>
      </c>
      <c r="F43" s="111" t="s">
        <v>67</v>
      </c>
      <c r="G43" s="112"/>
      <c r="H43" s="112"/>
      <c r="I43" s="112"/>
    </row>
    <row r="44" spans="1:39" x14ac:dyDescent="0.25">
      <c r="D44" s="111"/>
      <c r="E44" s="111">
        <v>2.2000000000000002</v>
      </c>
      <c r="F44" s="111" t="s">
        <v>68</v>
      </c>
      <c r="G44" s="112"/>
      <c r="H44" s="112"/>
      <c r="I44" s="112"/>
    </row>
    <row r="45" spans="1:39" x14ac:dyDescent="0.25">
      <c r="D45" s="111"/>
      <c r="E45" s="111">
        <v>2.2999999999999998</v>
      </c>
      <c r="F45" s="111" t="s">
        <v>69</v>
      </c>
      <c r="G45" s="112"/>
      <c r="H45" s="112"/>
      <c r="I45" s="112"/>
    </row>
    <row r="46" spans="1:39" x14ac:dyDescent="0.25">
      <c r="D46" s="111"/>
      <c r="E46" s="111">
        <v>2.4</v>
      </c>
      <c r="F46" s="111" t="s">
        <v>70</v>
      </c>
      <c r="G46" s="112"/>
      <c r="H46" s="112"/>
      <c r="I46" s="112"/>
    </row>
    <row r="47" spans="1:39" x14ac:dyDescent="0.25">
      <c r="D47" s="111"/>
      <c r="E47" s="111">
        <v>2.5</v>
      </c>
      <c r="F47" s="111" t="s">
        <v>71</v>
      </c>
      <c r="G47" s="112"/>
      <c r="H47" s="112"/>
      <c r="I47" s="112"/>
    </row>
    <row r="48" spans="1:39" x14ac:dyDescent="0.25">
      <c r="D48" s="111"/>
      <c r="E48" s="111">
        <v>2.6</v>
      </c>
      <c r="F48" s="111" t="s">
        <v>72</v>
      </c>
      <c r="G48" s="112"/>
      <c r="H48" s="112"/>
      <c r="I48" s="112"/>
    </row>
    <row r="49" spans="4:9" x14ac:dyDescent="0.25">
      <c r="D49" s="111">
        <v>3</v>
      </c>
      <c r="E49" s="111" t="s">
        <v>73</v>
      </c>
      <c r="F49" s="111"/>
      <c r="G49" s="112"/>
      <c r="H49" s="112"/>
      <c r="I49" s="112"/>
    </row>
    <row r="50" spans="4:9" x14ac:dyDescent="0.25">
      <c r="D50" s="111">
        <v>4</v>
      </c>
      <c r="E50" s="111" t="s">
        <v>74</v>
      </c>
      <c r="F50" s="111"/>
      <c r="G50" s="112"/>
      <c r="H50" s="112"/>
      <c r="I50" s="112"/>
    </row>
    <row r="51" spans="4:9" x14ac:dyDescent="0.25">
      <c r="D51" s="111">
        <v>5</v>
      </c>
      <c r="E51" s="111" t="s">
        <v>75</v>
      </c>
      <c r="F51" s="111"/>
      <c r="G51" s="112"/>
      <c r="H51" s="112"/>
      <c r="I51" s="112"/>
    </row>
    <row r="52" spans="4:9" x14ac:dyDescent="0.25">
      <c r="D52" s="111">
        <v>7</v>
      </c>
      <c r="E52" s="111" t="s">
        <v>76</v>
      </c>
      <c r="F52" s="113"/>
      <c r="G52" s="112"/>
      <c r="H52" s="112"/>
      <c r="I52" s="112"/>
    </row>
  </sheetData>
  <mergeCells count="56">
    <mergeCell ref="C1:AJ1"/>
    <mergeCell ref="C2:AJ2"/>
    <mergeCell ref="A5:AJ5"/>
    <mergeCell ref="A8:F8"/>
    <mergeCell ref="G8:G21"/>
    <mergeCell ref="H8:AP8"/>
    <mergeCell ref="A9:A10"/>
    <mergeCell ref="B9:B10"/>
    <mergeCell ref="C9:C10"/>
    <mergeCell ref="D9:E9"/>
    <mergeCell ref="F9:F10"/>
    <mergeCell ref="AA32:AD33"/>
    <mergeCell ref="AE32:AM33"/>
    <mergeCell ref="A23:F23"/>
    <mergeCell ref="H23:AJ23"/>
    <mergeCell ref="I24:AJ24"/>
    <mergeCell ref="I25:AJ25"/>
    <mergeCell ref="H26:H28"/>
    <mergeCell ref="I26:AJ28"/>
    <mergeCell ref="B26:F27"/>
    <mergeCell ref="B28:F28"/>
    <mergeCell ref="A24:A25"/>
    <mergeCell ref="B24:F25"/>
    <mergeCell ref="A32:A33"/>
    <mergeCell ref="B32:B33"/>
    <mergeCell ref="C32:C33"/>
    <mergeCell ref="D32:F33"/>
    <mergeCell ref="G32:J33"/>
    <mergeCell ref="D34:F34"/>
    <mergeCell ref="G34:J34"/>
    <mergeCell ref="K34:Z34"/>
    <mergeCell ref="K32:Z33"/>
    <mergeCell ref="AE36:AM36"/>
    <mergeCell ref="AA34:AD34"/>
    <mergeCell ref="AE34:AM34"/>
    <mergeCell ref="D35:F35"/>
    <mergeCell ref="G35:J35"/>
    <mergeCell ref="K35:Z35"/>
    <mergeCell ref="AA35:AD35"/>
    <mergeCell ref="AE35:AM35"/>
    <mergeCell ref="A31:AM31"/>
    <mergeCell ref="D40:I40"/>
    <mergeCell ref="D38:F38"/>
    <mergeCell ref="G38:J38"/>
    <mergeCell ref="K38:Z38"/>
    <mergeCell ref="AA38:AD38"/>
    <mergeCell ref="AE38:AM38"/>
    <mergeCell ref="D37:F37"/>
    <mergeCell ref="G37:J37"/>
    <mergeCell ref="K37:Z37"/>
    <mergeCell ref="AA37:AD37"/>
    <mergeCell ref="AE37:AM37"/>
    <mergeCell ref="D36:F36"/>
    <mergeCell ref="G36:J36"/>
    <mergeCell ref="K36:Z36"/>
    <mergeCell ref="AA36:AD36"/>
  </mergeCells>
  <pageMargins left="0.7" right="0.7" top="0.75" bottom="0.75" header="0.3" footer="0.3"/>
  <pageSetup paperSize="5" orientation="landscape"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8" tint="0.39997558519241921"/>
  </sheetPr>
  <dimension ref="A1:AO54"/>
  <sheetViews>
    <sheetView topLeftCell="A4" zoomScaleNormal="100" workbookViewId="0">
      <selection activeCell="D22" sqref="D22:E22"/>
    </sheetView>
  </sheetViews>
  <sheetFormatPr baseColWidth="10" defaultRowHeight="15" x14ac:dyDescent="0.25"/>
  <cols>
    <col min="1" max="1" width="7.85546875" customWidth="1"/>
    <col min="2" max="2" width="9.7109375" customWidth="1"/>
    <col min="3" max="3" width="11.42578125" customWidth="1"/>
    <col min="4" max="7" width="5.7109375" customWidth="1"/>
    <col min="8" max="41" width="2.85546875" customWidth="1"/>
  </cols>
  <sheetData>
    <row r="1" spans="1:41" ht="15.75" customHeight="1" x14ac:dyDescent="0.25">
      <c r="C1" s="237" t="s">
        <v>0</v>
      </c>
      <c r="D1" s="237"/>
      <c r="E1" s="237"/>
      <c r="F1" s="237"/>
      <c r="G1" s="237"/>
      <c r="H1" s="237"/>
      <c r="I1" s="237"/>
      <c r="J1" s="237"/>
      <c r="K1" s="237"/>
      <c r="L1" s="237"/>
      <c r="M1" s="237"/>
      <c r="N1" s="237"/>
      <c r="O1" s="237"/>
      <c r="P1" s="237"/>
      <c r="Q1" s="237"/>
      <c r="R1" s="237"/>
      <c r="S1" s="237"/>
      <c r="T1" s="237"/>
      <c r="U1" s="237"/>
      <c r="V1" s="237"/>
      <c r="W1" s="237"/>
      <c r="X1" s="237"/>
      <c r="Y1" s="237"/>
      <c r="Z1" s="237"/>
      <c r="AA1" s="237"/>
      <c r="AB1" s="237"/>
      <c r="AC1" s="237"/>
      <c r="AD1" s="237"/>
      <c r="AE1" s="237"/>
      <c r="AF1" s="79"/>
      <c r="AG1" s="79"/>
      <c r="AH1" s="79"/>
      <c r="AI1" s="79"/>
      <c r="AJ1" s="79"/>
      <c r="AK1" s="79"/>
      <c r="AL1" s="79"/>
      <c r="AM1" s="79"/>
    </row>
    <row r="2" spans="1:41" x14ac:dyDescent="0.25">
      <c r="C2" s="238" t="s">
        <v>1</v>
      </c>
      <c r="D2" s="238"/>
      <c r="E2" s="238"/>
      <c r="F2" s="238"/>
      <c r="G2" s="238"/>
      <c r="H2" s="238"/>
      <c r="I2" s="238"/>
      <c r="J2" s="238"/>
      <c r="K2" s="238"/>
      <c r="L2" s="238"/>
      <c r="M2" s="238"/>
      <c r="N2" s="238"/>
      <c r="O2" s="238"/>
      <c r="P2" s="238"/>
      <c r="Q2" s="238"/>
      <c r="R2" s="238"/>
      <c r="S2" s="238"/>
      <c r="T2" s="238"/>
      <c r="U2" s="238"/>
      <c r="V2" s="238"/>
      <c r="W2" s="238"/>
      <c r="X2" s="238"/>
      <c r="Y2" s="238"/>
      <c r="Z2" s="238"/>
      <c r="AA2" s="238"/>
      <c r="AB2" s="238"/>
      <c r="AC2" s="238"/>
      <c r="AD2" s="238"/>
      <c r="AE2" s="238"/>
      <c r="AF2" s="80"/>
      <c r="AG2" s="80"/>
      <c r="AH2" s="80"/>
      <c r="AI2" s="80"/>
      <c r="AJ2" s="80"/>
      <c r="AK2" s="80"/>
      <c r="AL2" s="80"/>
      <c r="AM2" s="80"/>
    </row>
    <row r="4" spans="1:41" ht="3.75" customHeight="1" x14ac:dyDescent="0.25"/>
    <row r="5" spans="1:41" x14ac:dyDescent="0.25">
      <c r="A5" s="239" t="s">
        <v>52</v>
      </c>
      <c r="B5" s="239"/>
      <c r="C5" s="239"/>
      <c r="D5" s="239"/>
      <c r="E5" s="239"/>
      <c r="F5" s="239"/>
      <c r="G5" s="239"/>
      <c r="H5" s="239"/>
      <c r="I5" s="239"/>
      <c r="J5" s="239"/>
      <c r="K5" s="239"/>
      <c r="L5" s="239"/>
      <c r="M5" s="239"/>
      <c r="N5" s="239"/>
      <c r="O5" s="239"/>
      <c r="P5" s="239"/>
      <c r="Q5" s="239"/>
      <c r="R5" s="239"/>
      <c r="S5" s="239"/>
      <c r="T5" s="239"/>
      <c r="U5" s="239"/>
      <c r="V5" s="239"/>
      <c r="W5" s="239"/>
      <c r="X5" s="239"/>
      <c r="Y5" s="239"/>
      <c r="Z5" s="239"/>
      <c r="AA5" s="239"/>
      <c r="AB5" s="239"/>
      <c r="AC5" s="239"/>
      <c r="AD5" s="239"/>
      <c r="AE5" s="239"/>
      <c r="AF5" s="81"/>
      <c r="AG5" s="81"/>
      <c r="AH5" s="81"/>
      <c r="AI5" s="81"/>
      <c r="AJ5" s="81"/>
      <c r="AK5" s="81"/>
      <c r="AL5" s="81"/>
      <c r="AM5" s="81"/>
    </row>
    <row r="6" spans="1:41" ht="3.75" customHeight="1" x14ac:dyDescent="0.25"/>
    <row r="7" spans="1:41" ht="15" customHeight="1" x14ac:dyDescent="0.25"/>
    <row r="8" spans="1:41" x14ac:dyDescent="0.25">
      <c r="A8" s="240" t="s">
        <v>16</v>
      </c>
      <c r="B8" s="240"/>
      <c r="C8" s="240"/>
      <c r="D8" s="240"/>
      <c r="E8" s="240"/>
      <c r="F8" s="241"/>
      <c r="G8" s="394"/>
      <c r="H8" s="387" t="s">
        <v>193</v>
      </c>
      <c r="I8" s="387"/>
      <c r="J8" s="387"/>
      <c r="K8" s="387"/>
      <c r="L8" s="387"/>
      <c r="M8" s="387"/>
      <c r="N8" s="387"/>
      <c r="O8" s="387"/>
      <c r="P8" s="387"/>
      <c r="Q8" s="387"/>
      <c r="R8" s="387"/>
      <c r="S8" s="387"/>
      <c r="T8" s="387"/>
      <c r="U8" s="387"/>
      <c r="V8" s="387"/>
      <c r="W8" s="387"/>
      <c r="X8" s="387"/>
      <c r="Y8" s="387"/>
      <c r="Z8" s="387"/>
      <c r="AA8" s="387"/>
      <c r="AB8" s="387"/>
      <c r="AC8" s="387"/>
      <c r="AD8" s="387"/>
      <c r="AE8" s="387"/>
      <c r="AF8" s="387"/>
      <c r="AG8" s="387"/>
      <c r="AH8" s="387"/>
      <c r="AI8" s="387"/>
      <c r="AJ8" s="387"/>
      <c r="AK8" s="387"/>
      <c r="AL8" s="387"/>
      <c r="AM8" s="387"/>
      <c r="AN8" s="387"/>
      <c r="AO8" s="387"/>
    </row>
    <row r="9" spans="1:41" x14ac:dyDescent="0.25">
      <c r="A9" s="245" t="s">
        <v>2</v>
      </c>
      <c r="B9" s="245" t="s">
        <v>3</v>
      </c>
      <c r="C9" s="247" t="s">
        <v>17</v>
      </c>
      <c r="D9" s="251" t="s">
        <v>34</v>
      </c>
      <c r="E9" s="252"/>
      <c r="F9" s="249" t="s">
        <v>7</v>
      </c>
      <c r="G9" s="242"/>
      <c r="H9" s="194" t="s">
        <v>25</v>
      </c>
      <c r="I9" s="194" t="s">
        <v>26</v>
      </c>
      <c r="J9" s="194" t="s">
        <v>27</v>
      </c>
      <c r="K9" s="184"/>
      <c r="L9" s="194" t="s">
        <v>22</v>
      </c>
      <c r="M9" s="194" t="s">
        <v>23</v>
      </c>
      <c r="N9" s="194" t="s">
        <v>23</v>
      </c>
      <c r="O9" s="194" t="s">
        <v>24</v>
      </c>
      <c r="P9" s="194" t="s">
        <v>25</v>
      </c>
      <c r="Q9" s="194" t="s">
        <v>26</v>
      </c>
      <c r="R9" s="194" t="s">
        <v>27</v>
      </c>
      <c r="S9" s="184"/>
      <c r="T9" s="194" t="s">
        <v>22</v>
      </c>
      <c r="U9" s="194" t="s">
        <v>23</v>
      </c>
      <c r="V9" s="194" t="s">
        <v>23</v>
      </c>
      <c r="W9" s="194" t="s">
        <v>24</v>
      </c>
      <c r="X9" s="194" t="s">
        <v>25</v>
      </c>
      <c r="Y9" s="194" t="s">
        <v>26</v>
      </c>
      <c r="Z9" s="194" t="s">
        <v>27</v>
      </c>
      <c r="AA9" s="184"/>
      <c r="AB9" s="194" t="s">
        <v>22</v>
      </c>
      <c r="AC9" s="194" t="s">
        <v>23</v>
      </c>
      <c r="AD9" s="194" t="s">
        <v>23</v>
      </c>
      <c r="AE9" s="194" t="s">
        <v>24</v>
      </c>
      <c r="AF9" s="194" t="s">
        <v>25</v>
      </c>
      <c r="AG9" s="194" t="s">
        <v>26</v>
      </c>
      <c r="AH9" s="194" t="s">
        <v>27</v>
      </c>
      <c r="AI9" s="184"/>
      <c r="AJ9" s="194" t="s">
        <v>22</v>
      </c>
      <c r="AK9" s="194" t="s">
        <v>23</v>
      </c>
      <c r="AL9" s="194" t="s">
        <v>23</v>
      </c>
      <c r="AM9" s="194" t="s">
        <v>24</v>
      </c>
      <c r="AN9" s="194" t="s">
        <v>25</v>
      </c>
      <c r="AO9" s="195" t="s">
        <v>26</v>
      </c>
    </row>
    <row r="10" spans="1:41" x14ac:dyDescent="0.25">
      <c r="A10" s="246"/>
      <c r="B10" s="246"/>
      <c r="C10" s="248"/>
      <c r="D10" s="83" t="s">
        <v>5</v>
      </c>
      <c r="E10" s="83" t="s">
        <v>6</v>
      </c>
      <c r="F10" s="250"/>
      <c r="G10" s="242"/>
      <c r="H10" s="196">
        <v>1</v>
      </c>
      <c r="I10" s="196">
        <v>2</v>
      </c>
      <c r="J10" s="196">
        <v>3</v>
      </c>
      <c r="K10" s="184"/>
      <c r="L10" s="196">
        <v>4</v>
      </c>
      <c r="M10" s="196">
        <v>5</v>
      </c>
      <c r="N10" s="196">
        <v>6</v>
      </c>
      <c r="O10" s="51">
        <v>7</v>
      </c>
      <c r="P10" s="196">
        <v>8</v>
      </c>
      <c r="Q10" s="196">
        <v>9</v>
      </c>
      <c r="R10" s="196">
        <v>10</v>
      </c>
      <c r="S10" s="184"/>
      <c r="T10" s="196">
        <v>11</v>
      </c>
      <c r="U10" s="196">
        <v>12</v>
      </c>
      <c r="V10" s="196">
        <v>13</v>
      </c>
      <c r="W10" s="51">
        <v>14</v>
      </c>
      <c r="X10" s="196">
        <v>15</v>
      </c>
      <c r="Y10" s="196">
        <v>16</v>
      </c>
      <c r="Z10" s="196">
        <v>17</v>
      </c>
      <c r="AA10" s="184"/>
      <c r="AB10" s="196">
        <v>18</v>
      </c>
      <c r="AC10" s="196">
        <v>19</v>
      </c>
      <c r="AD10" s="196">
        <v>20</v>
      </c>
      <c r="AE10" s="51">
        <v>21</v>
      </c>
      <c r="AF10" s="196">
        <v>22</v>
      </c>
      <c r="AG10" s="196">
        <v>23</v>
      </c>
      <c r="AH10" s="196">
        <v>24</v>
      </c>
      <c r="AI10" s="184"/>
      <c r="AJ10" s="196">
        <v>25</v>
      </c>
      <c r="AK10" s="196">
        <v>26</v>
      </c>
      <c r="AL10" s="196">
        <v>27</v>
      </c>
      <c r="AM10" s="51">
        <v>28</v>
      </c>
      <c r="AN10" s="196">
        <v>29</v>
      </c>
      <c r="AO10" s="52">
        <v>30</v>
      </c>
    </row>
    <row r="11" spans="1:41" x14ac:dyDescent="0.25">
      <c r="A11" s="48">
        <v>290151</v>
      </c>
      <c r="B11" s="49" t="s">
        <v>8</v>
      </c>
      <c r="C11" s="50" t="s">
        <v>9</v>
      </c>
      <c r="D11" s="50">
        <v>26</v>
      </c>
      <c r="E11" s="50">
        <v>26</v>
      </c>
      <c r="F11" s="53">
        <f>(E11*100)/D11</f>
        <v>100</v>
      </c>
      <c r="G11" s="242"/>
      <c r="H11" s="232"/>
      <c r="I11" s="232"/>
      <c r="J11" s="215"/>
      <c r="K11" s="184"/>
      <c r="L11" s="160"/>
      <c r="M11" s="160"/>
      <c r="N11" s="160"/>
      <c r="O11" s="160"/>
      <c r="P11" s="160"/>
      <c r="Q11" s="160"/>
      <c r="R11" s="215"/>
      <c r="S11" s="184"/>
      <c r="T11" s="160"/>
      <c r="U11" s="160"/>
      <c r="V11" s="160"/>
      <c r="W11" s="160"/>
      <c r="X11" s="160"/>
      <c r="Y11" s="160"/>
      <c r="Z11" s="215"/>
      <c r="AA11" s="184"/>
      <c r="AB11" s="232"/>
      <c r="AC11" s="160"/>
      <c r="AD11" s="160"/>
      <c r="AE11" s="122"/>
      <c r="AF11" s="160"/>
      <c r="AG11" s="160"/>
      <c r="AH11" s="215"/>
      <c r="AI11" s="184"/>
      <c r="AJ11" s="160"/>
      <c r="AK11" s="160"/>
      <c r="AL11" s="160"/>
      <c r="AM11" s="160"/>
      <c r="AN11" s="160"/>
      <c r="AO11" s="160"/>
    </row>
    <row r="12" spans="1:41" x14ac:dyDescent="0.25">
      <c r="A12" s="31">
        <v>290152</v>
      </c>
      <c r="B12" s="32" t="s">
        <v>13</v>
      </c>
      <c r="C12" s="33" t="s">
        <v>11</v>
      </c>
      <c r="D12" s="33">
        <v>26</v>
      </c>
      <c r="E12" s="33">
        <v>26</v>
      </c>
      <c r="F12" s="53">
        <f t="shared" ref="F12:F21" si="0">(E12*100)/D12</f>
        <v>100</v>
      </c>
      <c r="G12" s="242"/>
      <c r="H12" s="232"/>
      <c r="I12" s="232"/>
      <c r="J12" s="215"/>
      <c r="K12" s="184"/>
      <c r="L12" s="160"/>
      <c r="M12" s="160"/>
      <c r="N12" s="160"/>
      <c r="O12" s="160"/>
      <c r="P12" s="160"/>
      <c r="Q12" s="160"/>
      <c r="R12" s="215"/>
      <c r="S12" s="184"/>
      <c r="T12" s="160"/>
      <c r="U12" s="160"/>
      <c r="V12" s="160"/>
      <c r="W12" s="160"/>
      <c r="X12" s="160"/>
      <c r="Y12" s="160"/>
      <c r="Z12" s="215"/>
      <c r="AA12" s="184"/>
      <c r="AB12" s="232"/>
      <c r="AC12" s="160"/>
      <c r="AD12" s="160"/>
      <c r="AE12" s="160"/>
      <c r="AF12" s="160"/>
      <c r="AG12" s="160"/>
      <c r="AH12" s="215"/>
      <c r="AI12" s="184"/>
      <c r="AJ12" s="160"/>
      <c r="AK12" s="122"/>
      <c r="AL12" s="160"/>
      <c r="AM12" s="160"/>
      <c r="AN12" s="160"/>
      <c r="AO12" s="160"/>
    </row>
    <row r="13" spans="1:41" x14ac:dyDescent="0.25">
      <c r="A13" s="31">
        <v>290153</v>
      </c>
      <c r="B13" s="32" t="s">
        <v>10</v>
      </c>
      <c r="C13" s="33" t="s">
        <v>15</v>
      </c>
      <c r="D13" s="33">
        <v>21</v>
      </c>
      <c r="E13" s="33">
        <v>21</v>
      </c>
      <c r="F13" s="53">
        <f t="shared" si="0"/>
        <v>100</v>
      </c>
      <c r="G13" s="242"/>
      <c r="H13" s="232"/>
      <c r="I13" s="215"/>
      <c r="J13" s="215"/>
      <c r="K13" s="184"/>
      <c r="L13" s="160"/>
      <c r="M13" s="160"/>
      <c r="N13" s="160"/>
      <c r="O13" s="160"/>
      <c r="P13" s="160"/>
      <c r="Q13" s="215"/>
      <c r="R13" s="215"/>
      <c r="S13" s="184"/>
      <c r="T13" s="160"/>
      <c r="U13" s="160"/>
      <c r="V13" s="160"/>
      <c r="W13" s="160"/>
      <c r="X13" s="160"/>
      <c r="Y13" s="215"/>
      <c r="Z13" s="215"/>
      <c r="AA13" s="184"/>
      <c r="AB13" s="232"/>
      <c r="AC13" s="160"/>
      <c r="AD13" s="160"/>
      <c r="AE13" s="160"/>
      <c r="AF13" s="160"/>
      <c r="AG13" s="215"/>
      <c r="AH13" s="215"/>
      <c r="AI13" s="184"/>
      <c r="AJ13" s="160"/>
      <c r="AK13" s="160"/>
      <c r="AL13" s="160"/>
      <c r="AM13" s="160"/>
      <c r="AN13" s="160"/>
      <c r="AO13" s="215"/>
    </row>
    <row r="14" spans="1:41" x14ac:dyDescent="0.25">
      <c r="A14" s="31">
        <v>290154</v>
      </c>
      <c r="B14" s="32" t="s">
        <v>10</v>
      </c>
      <c r="C14" s="33" t="s">
        <v>15</v>
      </c>
      <c r="D14" s="33">
        <v>21</v>
      </c>
      <c r="E14" s="33">
        <v>21</v>
      </c>
      <c r="F14" s="53">
        <f t="shared" si="0"/>
        <v>100</v>
      </c>
      <c r="G14" s="242"/>
      <c r="H14" s="232"/>
      <c r="I14" s="215"/>
      <c r="J14" s="215"/>
      <c r="K14" s="184"/>
      <c r="L14" s="160"/>
      <c r="M14" s="160"/>
      <c r="N14" s="160"/>
      <c r="O14" s="160"/>
      <c r="P14" s="160"/>
      <c r="Q14" s="215"/>
      <c r="R14" s="215"/>
      <c r="S14" s="184"/>
      <c r="T14" s="160"/>
      <c r="U14" s="160"/>
      <c r="V14" s="160"/>
      <c r="W14" s="160"/>
      <c r="X14" s="160"/>
      <c r="Y14" s="215"/>
      <c r="Z14" s="215"/>
      <c r="AA14" s="184"/>
      <c r="AB14" s="232"/>
      <c r="AC14" s="160"/>
      <c r="AD14" s="160"/>
      <c r="AE14" s="160"/>
      <c r="AF14" s="160"/>
      <c r="AG14" s="215"/>
      <c r="AH14" s="215"/>
      <c r="AI14" s="184"/>
      <c r="AJ14" s="160"/>
      <c r="AK14" s="160"/>
      <c r="AL14" s="160"/>
      <c r="AM14" s="160"/>
      <c r="AN14" s="160"/>
      <c r="AO14" s="215"/>
    </row>
    <row r="15" spans="1:41" x14ac:dyDescent="0.25">
      <c r="A15" s="48">
        <v>290251</v>
      </c>
      <c r="B15" s="49" t="s">
        <v>8</v>
      </c>
      <c r="C15" s="50" t="s">
        <v>94</v>
      </c>
      <c r="D15" s="50">
        <v>26</v>
      </c>
      <c r="E15" s="50">
        <v>26</v>
      </c>
      <c r="F15" s="53">
        <f t="shared" si="0"/>
        <v>100</v>
      </c>
      <c r="G15" s="242"/>
      <c r="H15" s="232"/>
      <c r="I15" s="232"/>
      <c r="J15" s="232"/>
      <c r="K15" s="184"/>
      <c r="L15" s="160"/>
      <c r="M15" s="160"/>
      <c r="N15" s="160"/>
      <c r="O15" s="160"/>
      <c r="P15" s="160"/>
      <c r="Q15" s="160"/>
      <c r="R15" s="160"/>
      <c r="S15" s="184"/>
      <c r="T15" s="160"/>
      <c r="U15" s="160"/>
      <c r="V15" s="160"/>
      <c r="W15" s="160"/>
      <c r="X15" s="160"/>
      <c r="Y15" s="122"/>
      <c r="Z15" s="228"/>
      <c r="AA15" s="184"/>
      <c r="AB15" s="232"/>
      <c r="AC15" s="160"/>
      <c r="AD15" s="160"/>
      <c r="AE15" s="160"/>
      <c r="AF15" s="160"/>
      <c r="AG15" s="228"/>
      <c r="AH15" s="160"/>
      <c r="AI15" s="184"/>
      <c r="AJ15" s="160"/>
      <c r="AK15" s="160"/>
      <c r="AL15" s="160"/>
      <c r="AM15" s="160"/>
      <c r="AN15" s="160"/>
      <c r="AO15" s="160"/>
    </row>
    <row r="16" spans="1:41" x14ac:dyDescent="0.25">
      <c r="A16" s="31">
        <v>290253</v>
      </c>
      <c r="B16" s="32" t="s">
        <v>13</v>
      </c>
      <c r="C16" s="33" t="s">
        <v>11</v>
      </c>
      <c r="D16" s="33">
        <v>26</v>
      </c>
      <c r="E16" s="33">
        <v>26</v>
      </c>
      <c r="F16" s="53">
        <f t="shared" si="0"/>
        <v>100</v>
      </c>
      <c r="G16" s="242"/>
      <c r="H16" s="232"/>
      <c r="I16" s="232"/>
      <c r="J16" s="215"/>
      <c r="K16" s="184"/>
      <c r="L16" s="160"/>
      <c r="M16" s="160"/>
      <c r="N16" s="160"/>
      <c r="O16" s="160"/>
      <c r="P16" s="160"/>
      <c r="Q16" s="160"/>
      <c r="R16" s="215"/>
      <c r="S16" s="184"/>
      <c r="T16" s="160"/>
      <c r="U16" s="160"/>
      <c r="V16" s="160"/>
      <c r="W16" s="160"/>
      <c r="X16" s="160"/>
      <c r="Y16" s="160"/>
      <c r="Z16" s="215"/>
      <c r="AA16" s="184"/>
      <c r="AB16" s="232"/>
      <c r="AC16" s="160"/>
      <c r="AD16" s="160"/>
      <c r="AE16" s="160"/>
      <c r="AF16" s="160"/>
      <c r="AG16" s="160"/>
      <c r="AH16" s="215"/>
      <c r="AI16" s="184"/>
      <c r="AJ16" s="160"/>
      <c r="AK16" s="160"/>
      <c r="AL16" s="160"/>
      <c r="AM16" s="160"/>
      <c r="AN16" s="160"/>
      <c r="AO16" s="160"/>
    </row>
    <row r="17" spans="1:41" x14ac:dyDescent="0.25">
      <c r="A17" s="31">
        <v>290254</v>
      </c>
      <c r="B17" s="32" t="s">
        <v>12</v>
      </c>
      <c r="C17" s="33" t="s">
        <v>11</v>
      </c>
      <c r="D17" s="33">
        <v>21</v>
      </c>
      <c r="E17" s="33">
        <v>21</v>
      </c>
      <c r="F17" s="53">
        <f t="shared" si="0"/>
        <v>100</v>
      </c>
      <c r="G17" s="242"/>
      <c r="H17" s="232"/>
      <c r="I17" s="215"/>
      <c r="J17" s="215"/>
      <c r="K17" s="184"/>
      <c r="L17" s="160"/>
      <c r="M17" s="160"/>
      <c r="N17" s="160"/>
      <c r="O17" s="160"/>
      <c r="P17" s="160"/>
      <c r="Q17" s="215"/>
      <c r="R17" s="215"/>
      <c r="S17" s="184"/>
      <c r="T17" s="160"/>
      <c r="U17" s="160"/>
      <c r="V17" s="160"/>
      <c r="W17" s="160"/>
      <c r="X17" s="160"/>
      <c r="Y17" s="215"/>
      <c r="Z17" s="215"/>
      <c r="AA17" s="184"/>
      <c r="AB17" s="232"/>
      <c r="AC17" s="160"/>
      <c r="AD17" s="160"/>
      <c r="AE17" s="160"/>
      <c r="AF17" s="160"/>
      <c r="AG17" s="215"/>
      <c r="AH17" s="215"/>
      <c r="AI17" s="184"/>
      <c r="AJ17" s="160"/>
      <c r="AK17" s="160"/>
      <c r="AL17" s="160"/>
      <c r="AM17" s="160"/>
      <c r="AN17" s="160"/>
      <c r="AO17" s="215"/>
    </row>
    <row r="18" spans="1:41" x14ac:dyDescent="0.25">
      <c r="A18" s="165">
        <v>290291</v>
      </c>
      <c r="B18" s="166" t="s">
        <v>10</v>
      </c>
      <c r="C18" s="167" t="s">
        <v>15</v>
      </c>
      <c r="D18" s="167">
        <v>1</v>
      </c>
      <c r="E18" s="167">
        <v>1</v>
      </c>
      <c r="F18" s="53">
        <f t="shared" si="0"/>
        <v>100</v>
      </c>
      <c r="G18" s="242"/>
      <c r="H18" s="232"/>
      <c r="I18" s="215"/>
      <c r="J18" s="215"/>
      <c r="K18" s="184"/>
      <c r="L18" s="160"/>
      <c r="M18" s="160"/>
      <c r="N18" s="160"/>
      <c r="O18" s="160"/>
      <c r="P18" s="160"/>
      <c r="Q18" s="215"/>
      <c r="R18" s="215"/>
      <c r="S18" s="184"/>
      <c r="T18" s="160"/>
      <c r="U18" s="160"/>
      <c r="V18" s="160"/>
      <c r="W18" s="160"/>
      <c r="X18" s="160"/>
      <c r="Y18" s="215"/>
      <c r="Z18" s="215"/>
      <c r="AA18" s="184"/>
      <c r="AB18" s="232"/>
      <c r="AC18" s="160"/>
      <c r="AD18" s="160"/>
      <c r="AE18" s="160"/>
      <c r="AF18" s="160"/>
      <c r="AG18" s="215"/>
      <c r="AH18" s="215"/>
      <c r="AI18" s="184"/>
      <c r="AJ18" s="160"/>
      <c r="AK18" s="160"/>
      <c r="AL18" s="160"/>
      <c r="AM18" s="160"/>
      <c r="AN18" s="160"/>
      <c r="AO18" s="215"/>
    </row>
    <row r="19" spans="1:41" x14ac:dyDescent="0.25">
      <c r="A19" s="48">
        <v>290351</v>
      </c>
      <c r="B19" s="49" t="s">
        <v>8</v>
      </c>
      <c r="C19" s="50" t="s">
        <v>11</v>
      </c>
      <c r="D19" s="50">
        <v>26</v>
      </c>
      <c r="E19" s="50">
        <v>26</v>
      </c>
      <c r="F19" s="53">
        <f t="shared" si="0"/>
        <v>100</v>
      </c>
      <c r="G19" s="242"/>
      <c r="H19" s="232"/>
      <c r="I19" s="232"/>
      <c r="J19" s="215"/>
      <c r="K19" s="184"/>
      <c r="L19" s="160"/>
      <c r="M19" s="160"/>
      <c r="N19" s="160"/>
      <c r="O19" s="160"/>
      <c r="P19" s="160"/>
      <c r="Q19" s="160"/>
      <c r="R19" s="215"/>
      <c r="S19" s="184"/>
      <c r="T19" s="160"/>
      <c r="U19" s="160"/>
      <c r="V19" s="160"/>
      <c r="W19" s="160"/>
      <c r="X19" s="160"/>
      <c r="Y19" s="160"/>
      <c r="Z19" s="215"/>
      <c r="AA19" s="184"/>
      <c r="AB19" s="232"/>
      <c r="AC19" s="160"/>
      <c r="AD19" s="160"/>
      <c r="AE19" s="160"/>
      <c r="AF19" s="160"/>
      <c r="AG19" s="160"/>
      <c r="AH19" s="215"/>
      <c r="AI19" s="184"/>
      <c r="AJ19" s="160"/>
      <c r="AK19" s="160"/>
      <c r="AL19" s="160"/>
      <c r="AM19" s="160"/>
      <c r="AN19" s="160"/>
      <c r="AO19" s="160"/>
    </row>
    <row r="20" spans="1:41" x14ac:dyDescent="0.25">
      <c r="A20" s="31">
        <v>290352</v>
      </c>
      <c r="B20" s="32" t="s">
        <v>13</v>
      </c>
      <c r="C20" s="33" t="s">
        <v>11</v>
      </c>
      <c r="D20" s="33">
        <v>26</v>
      </c>
      <c r="E20" s="33">
        <v>26</v>
      </c>
      <c r="F20" s="53">
        <f t="shared" si="0"/>
        <v>100</v>
      </c>
      <c r="G20" s="242"/>
      <c r="H20" s="232"/>
      <c r="I20" s="232"/>
      <c r="J20" s="215"/>
      <c r="K20" s="184"/>
      <c r="L20" s="160"/>
      <c r="M20" s="160"/>
      <c r="N20" s="160"/>
      <c r="O20" s="160"/>
      <c r="P20" s="160"/>
      <c r="Q20" s="160"/>
      <c r="R20" s="215"/>
      <c r="S20" s="184"/>
      <c r="T20" s="160"/>
      <c r="U20" s="160"/>
      <c r="V20" s="160"/>
      <c r="W20" s="160"/>
      <c r="X20" s="160"/>
      <c r="Y20" s="160"/>
      <c r="Z20" s="215"/>
      <c r="AA20" s="184"/>
      <c r="AB20" s="232"/>
      <c r="AC20" s="160"/>
      <c r="AD20" s="160"/>
      <c r="AE20" s="160"/>
      <c r="AF20" s="160"/>
      <c r="AG20" s="160"/>
      <c r="AH20" s="215"/>
      <c r="AI20" s="184"/>
      <c r="AJ20" s="160"/>
      <c r="AK20" s="160"/>
      <c r="AL20" s="160"/>
      <c r="AM20" s="160"/>
      <c r="AN20" s="160"/>
      <c r="AO20" s="160"/>
    </row>
    <row r="21" spans="1:41" x14ac:dyDescent="0.25">
      <c r="A21" s="31">
        <v>290353</v>
      </c>
      <c r="B21" s="32" t="s">
        <v>12</v>
      </c>
      <c r="C21" s="33" t="s">
        <v>11</v>
      </c>
      <c r="D21" s="33">
        <v>21</v>
      </c>
      <c r="E21" s="33">
        <v>21</v>
      </c>
      <c r="F21" s="53">
        <f t="shared" si="0"/>
        <v>100</v>
      </c>
      <c r="G21" s="242"/>
      <c r="H21" s="232"/>
      <c r="I21" s="215"/>
      <c r="J21" s="215"/>
      <c r="K21" s="184"/>
      <c r="L21" s="160"/>
      <c r="M21" s="228"/>
      <c r="N21" s="160"/>
      <c r="O21" s="160"/>
      <c r="P21" s="160"/>
      <c r="Q21" s="215"/>
      <c r="R21" s="215"/>
      <c r="S21" s="184"/>
      <c r="T21" s="160"/>
      <c r="U21" s="160"/>
      <c r="V21" s="160"/>
      <c r="W21" s="160"/>
      <c r="X21" s="160"/>
      <c r="Y21" s="215"/>
      <c r="Z21" s="215"/>
      <c r="AA21" s="184"/>
      <c r="AB21" s="232"/>
      <c r="AC21" s="160"/>
      <c r="AD21" s="160"/>
      <c r="AE21" s="160"/>
      <c r="AF21" s="160"/>
      <c r="AG21" s="215"/>
      <c r="AH21" s="215"/>
      <c r="AI21" s="184"/>
      <c r="AJ21" s="160"/>
      <c r="AK21" s="160"/>
      <c r="AL21" s="160"/>
      <c r="AM21" s="160"/>
      <c r="AN21" s="160"/>
      <c r="AO21" s="215"/>
    </row>
    <row r="22" spans="1:41" x14ac:dyDescent="0.25">
      <c r="D22">
        <f>SUM(D11:D21)</f>
        <v>241</v>
      </c>
      <c r="E22">
        <f>SUM(E11:E21)</f>
        <v>241</v>
      </c>
    </row>
    <row r="23" spans="1:41" x14ac:dyDescent="0.25">
      <c r="A23" s="258" t="s">
        <v>28</v>
      </c>
      <c r="B23" s="259"/>
      <c r="C23" s="259"/>
      <c r="D23" s="259"/>
      <c r="E23" s="259"/>
      <c r="F23" s="260"/>
      <c r="H23" s="256"/>
      <c r="I23" s="256"/>
      <c r="J23" s="256"/>
      <c r="K23" s="256"/>
      <c r="L23" s="256"/>
      <c r="M23" s="256"/>
      <c r="N23" s="256"/>
      <c r="O23" s="256"/>
      <c r="P23" s="256"/>
      <c r="Q23" s="256"/>
      <c r="R23" s="256"/>
      <c r="S23" s="256"/>
      <c r="T23" s="256"/>
      <c r="U23" s="256"/>
      <c r="V23" s="256"/>
      <c r="W23" s="256"/>
      <c r="X23" s="256"/>
      <c r="Y23" s="256"/>
      <c r="Z23" s="256"/>
      <c r="AA23" s="256"/>
      <c r="AB23" s="256"/>
      <c r="AC23" s="256"/>
      <c r="AD23" s="256"/>
      <c r="AE23" s="256"/>
      <c r="AF23" s="256"/>
      <c r="AG23" s="256"/>
      <c r="AH23" s="256"/>
      <c r="AI23" s="256"/>
      <c r="AJ23" s="256"/>
      <c r="AK23" s="63"/>
      <c r="AL23" s="63"/>
      <c r="AM23" s="63"/>
    </row>
    <row r="24" spans="1:41" ht="14.45" customHeight="1" x14ac:dyDescent="0.25">
      <c r="A24" s="12" t="s">
        <v>18</v>
      </c>
      <c r="B24" s="261" t="s">
        <v>30</v>
      </c>
      <c r="C24" s="262"/>
      <c r="D24" s="262"/>
      <c r="E24" s="262"/>
      <c r="F24" s="263"/>
      <c r="H24" s="82"/>
      <c r="I24" s="265" t="s">
        <v>30</v>
      </c>
      <c r="J24" s="266"/>
      <c r="K24" s="266"/>
      <c r="L24" s="266"/>
      <c r="M24" s="266"/>
      <c r="N24" s="266"/>
      <c r="O24" s="266"/>
      <c r="P24" s="266"/>
      <c r="Q24" s="266"/>
      <c r="R24" s="266"/>
      <c r="S24" s="266"/>
      <c r="T24" s="266"/>
      <c r="U24" s="266"/>
      <c r="V24" s="266"/>
      <c r="W24" s="266"/>
      <c r="X24" s="266"/>
      <c r="Y24" s="266"/>
      <c r="Z24" s="266"/>
      <c r="AA24" s="266"/>
      <c r="AB24" s="266"/>
      <c r="AC24" s="266"/>
      <c r="AD24" s="266"/>
      <c r="AE24" s="266"/>
      <c r="AF24" s="266"/>
      <c r="AG24" s="266"/>
      <c r="AH24" s="266"/>
      <c r="AI24" s="266"/>
      <c r="AJ24" s="266"/>
      <c r="AK24" s="64"/>
      <c r="AL24" s="64"/>
      <c r="AM24" s="64"/>
    </row>
    <row r="25" spans="1:41" ht="15" customHeight="1" x14ac:dyDescent="0.25">
      <c r="A25" s="46"/>
      <c r="B25" s="274" t="s">
        <v>45</v>
      </c>
      <c r="C25" s="275"/>
      <c r="D25" s="275"/>
      <c r="E25" s="275"/>
      <c r="F25" s="276"/>
      <c r="H25" s="224"/>
      <c r="I25" s="281" t="s">
        <v>44</v>
      </c>
      <c r="J25" s="281"/>
      <c r="K25" s="281"/>
      <c r="L25" s="281"/>
      <c r="M25" s="281"/>
      <c r="N25" s="281"/>
      <c r="O25" s="281"/>
      <c r="P25" s="281"/>
      <c r="Q25" s="281"/>
      <c r="R25" s="281"/>
      <c r="S25" s="281"/>
      <c r="T25" s="281"/>
      <c r="U25" s="281"/>
      <c r="V25" s="281"/>
      <c r="W25" s="281"/>
      <c r="X25" s="281"/>
      <c r="Y25" s="281"/>
      <c r="Z25" s="281"/>
      <c r="AA25" s="281"/>
      <c r="AB25" s="281"/>
      <c r="AC25" s="281"/>
      <c r="AD25" s="281"/>
      <c r="AE25" s="281"/>
      <c r="AF25" s="281"/>
      <c r="AG25" s="281"/>
      <c r="AH25" s="281"/>
      <c r="AI25" s="281"/>
      <c r="AJ25" s="281"/>
      <c r="AK25" s="65"/>
      <c r="AL25" s="65"/>
      <c r="AM25" s="65"/>
    </row>
    <row r="26" spans="1:41" ht="15" customHeight="1" x14ac:dyDescent="0.25">
      <c r="A26" s="15"/>
      <c r="B26" s="277"/>
      <c r="C26" s="278"/>
      <c r="D26" s="278"/>
      <c r="E26" s="278"/>
      <c r="F26" s="279"/>
      <c r="H26" s="391"/>
      <c r="I26" s="370" t="s">
        <v>239</v>
      </c>
      <c r="J26" s="371"/>
      <c r="K26" s="371"/>
      <c r="L26" s="371"/>
      <c r="M26" s="371"/>
      <c r="N26" s="371"/>
      <c r="O26" s="371"/>
      <c r="P26" s="371"/>
      <c r="Q26" s="371"/>
      <c r="R26" s="371"/>
      <c r="S26" s="371"/>
      <c r="T26" s="371"/>
      <c r="U26" s="371"/>
      <c r="V26" s="371"/>
      <c r="W26" s="371"/>
      <c r="X26" s="371"/>
      <c r="Y26" s="371"/>
      <c r="Z26" s="371"/>
      <c r="AA26" s="371"/>
      <c r="AB26" s="371"/>
      <c r="AC26" s="371"/>
      <c r="AD26" s="371"/>
      <c r="AE26" s="371"/>
      <c r="AF26" s="371"/>
      <c r="AG26" s="371"/>
      <c r="AH26" s="371"/>
      <c r="AI26" s="371"/>
      <c r="AJ26" s="372"/>
      <c r="AK26" s="66"/>
      <c r="AL26" s="66"/>
      <c r="AM26" s="66"/>
    </row>
    <row r="27" spans="1:41" ht="15" customHeight="1" x14ac:dyDescent="0.25">
      <c r="A27" s="47"/>
      <c r="B27" s="356" t="s">
        <v>19</v>
      </c>
      <c r="C27" s="356"/>
      <c r="D27" s="356"/>
      <c r="E27" s="356"/>
      <c r="F27" s="356"/>
      <c r="H27" s="392"/>
      <c r="I27" s="373"/>
      <c r="J27" s="374"/>
      <c r="K27" s="374"/>
      <c r="L27" s="374"/>
      <c r="M27" s="374"/>
      <c r="N27" s="374"/>
      <c r="O27" s="374"/>
      <c r="P27" s="374"/>
      <c r="Q27" s="374"/>
      <c r="R27" s="374"/>
      <c r="S27" s="374"/>
      <c r="T27" s="374"/>
      <c r="U27" s="374"/>
      <c r="V27" s="374"/>
      <c r="W27" s="374"/>
      <c r="X27" s="374"/>
      <c r="Y27" s="374"/>
      <c r="Z27" s="374"/>
      <c r="AA27" s="374"/>
      <c r="AB27" s="374"/>
      <c r="AC27" s="374"/>
      <c r="AD27" s="374"/>
      <c r="AE27" s="374"/>
      <c r="AF27" s="374"/>
      <c r="AG27" s="374"/>
      <c r="AH27" s="374"/>
      <c r="AI27" s="374"/>
      <c r="AJ27" s="375"/>
      <c r="AK27" s="66"/>
      <c r="AL27" s="66"/>
      <c r="AM27" s="66"/>
    </row>
    <row r="28" spans="1:41" ht="15.75" customHeight="1" x14ac:dyDescent="0.25">
      <c r="A28" s="15"/>
      <c r="B28" s="356"/>
      <c r="C28" s="356"/>
      <c r="D28" s="356"/>
      <c r="E28" s="356"/>
      <c r="F28" s="356"/>
      <c r="H28" s="393"/>
      <c r="I28" s="376"/>
      <c r="J28" s="377"/>
      <c r="K28" s="377"/>
      <c r="L28" s="377"/>
      <c r="M28" s="377"/>
      <c r="N28" s="377"/>
      <c r="O28" s="377"/>
      <c r="P28" s="377"/>
      <c r="Q28" s="377"/>
      <c r="R28" s="377"/>
      <c r="S28" s="377"/>
      <c r="T28" s="377"/>
      <c r="U28" s="377"/>
      <c r="V28" s="377"/>
      <c r="W28" s="377"/>
      <c r="X28" s="377"/>
      <c r="Y28" s="377"/>
      <c r="Z28" s="377"/>
      <c r="AA28" s="377"/>
      <c r="AB28" s="377"/>
      <c r="AC28" s="377"/>
      <c r="AD28" s="377"/>
      <c r="AE28" s="377"/>
      <c r="AF28" s="377"/>
      <c r="AG28" s="377"/>
      <c r="AH28" s="377"/>
      <c r="AI28" s="377"/>
      <c r="AJ28" s="378"/>
      <c r="AK28" s="84"/>
      <c r="AL28" s="84"/>
      <c r="AM28" s="84"/>
    </row>
    <row r="29" spans="1:41" ht="15.75" customHeight="1" x14ac:dyDescent="0.25">
      <c r="A29" s="21"/>
      <c r="B29" s="227"/>
      <c r="C29" s="227"/>
      <c r="D29" s="227"/>
      <c r="E29" s="227"/>
      <c r="F29" s="227"/>
      <c r="H29" s="228"/>
      <c r="I29" s="388" t="s">
        <v>244</v>
      </c>
      <c r="J29" s="389"/>
      <c r="K29" s="389"/>
      <c r="L29" s="389"/>
      <c r="M29" s="389"/>
      <c r="N29" s="389"/>
      <c r="O29" s="389"/>
      <c r="P29" s="389"/>
      <c r="Q29" s="389"/>
      <c r="R29" s="389"/>
      <c r="S29" s="389"/>
      <c r="T29" s="389"/>
      <c r="U29" s="389"/>
      <c r="V29" s="389"/>
      <c r="W29" s="389"/>
      <c r="X29" s="389"/>
      <c r="Y29" s="389"/>
      <c r="Z29" s="389"/>
      <c r="AA29" s="389"/>
      <c r="AB29" s="389"/>
      <c r="AC29" s="389"/>
      <c r="AD29" s="389"/>
      <c r="AE29" s="389"/>
      <c r="AF29" s="389"/>
      <c r="AG29" s="389"/>
      <c r="AH29" s="389"/>
      <c r="AI29" s="389"/>
      <c r="AJ29" s="390"/>
      <c r="AK29" s="219"/>
      <c r="AL29" s="219"/>
      <c r="AM29" s="219"/>
    </row>
    <row r="30" spans="1:41" ht="15.75" customHeight="1" x14ac:dyDescent="0.25">
      <c r="A30" s="21"/>
      <c r="B30" s="227"/>
      <c r="C30" s="227"/>
      <c r="D30" s="227"/>
      <c r="E30" s="227"/>
      <c r="F30" s="227"/>
      <c r="H30" s="122"/>
      <c r="I30" s="234" t="s">
        <v>240</v>
      </c>
      <c r="J30" s="234"/>
      <c r="K30" s="234"/>
      <c r="L30" s="234"/>
      <c r="M30" s="234"/>
      <c r="N30" s="234"/>
      <c r="O30" s="234"/>
      <c r="P30" s="234"/>
      <c r="Q30" s="234"/>
      <c r="R30" s="234"/>
      <c r="S30" s="234"/>
      <c r="T30" s="234"/>
      <c r="U30" s="234"/>
      <c r="V30" s="234"/>
      <c r="W30" s="234"/>
      <c r="X30" s="234"/>
      <c r="Y30" s="234"/>
      <c r="Z30" s="234"/>
      <c r="AA30" s="234"/>
      <c r="AB30" s="234"/>
      <c r="AC30" s="234"/>
      <c r="AD30" s="234"/>
      <c r="AE30" s="234"/>
      <c r="AF30" s="234"/>
      <c r="AG30" s="234"/>
      <c r="AH30" s="234"/>
      <c r="AI30" s="234"/>
      <c r="AJ30" s="234"/>
      <c r="AK30" s="219"/>
      <c r="AL30" s="219"/>
      <c r="AM30" s="219"/>
    </row>
    <row r="31" spans="1:41" ht="15.75" customHeight="1" x14ac:dyDescent="0.25">
      <c r="A31" s="21"/>
      <c r="B31" s="227"/>
      <c r="C31" s="227"/>
      <c r="D31" s="227"/>
      <c r="E31" s="227"/>
      <c r="F31" s="227"/>
      <c r="H31" s="218"/>
      <c r="I31" s="218"/>
      <c r="J31" s="218"/>
      <c r="K31" s="218"/>
      <c r="L31" s="218"/>
      <c r="M31" s="218"/>
      <c r="N31" s="218"/>
      <c r="O31" s="218"/>
      <c r="P31" s="218"/>
      <c r="Q31" s="218"/>
      <c r="R31" s="218"/>
      <c r="S31" s="218"/>
      <c r="T31" s="218"/>
      <c r="U31" s="218"/>
      <c r="V31" s="218"/>
      <c r="W31" s="218"/>
      <c r="X31" s="218"/>
      <c r="Y31" s="218"/>
      <c r="Z31" s="218"/>
      <c r="AA31" s="218"/>
      <c r="AB31" s="218"/>
      <c r="AC31" s="218"/>
      <c r="AD31" s="218"/>
      <c r="AE31" s="218"/>
      <c r="AF31" s="218"/>
      <c r="AG31" s="218"/>
      <c r="AH31" s="218"/>
      <c r="AI31" s="218"/>
      <c r="AJ31" s="218"/>
      <c r="AK31" s="219"/>
      <c r="AL31" s="219"/>
      <c r="AM31" s="219"/>
    </row>
    <row r="32" spans="1:41" x14ac:dyDescent="0.25">
      <c r="A32" s="282" t="s">
        <v>55</v>
      </c>
      <c r="B32" s="282"/>
      <c r="C32" s="282"/>
      <c r="D32" s="282"/>
      <c r="E32" s="282"/>
      <c r="F32" s="282"/>
      <c r="G32" s="282"/>
      <c r="H32" s="282"/>
      <c r="I32" s="282"/>
      <c r="J32" s="282"/>
      <c r="K32" s="282"/>
      <c r="L32" s="282"/>
      <c r="M32" s="282"/>
      <c r="N32" s="282"/>
      <c r="O32" s="282"/>
      <c r="P32" s="282"/>
      <c r="Q32" s="282"/>
      <c r="R32" s="282"/>
      <c r="S32" s="282"/>
      <c r="T32" s="282"/>
      <c r="U32" s="282"/>
      <c r="V32" s="282"/>
      <c r="W32" s="282"/>
      <c r="X32" s="282"/>
      <c r="Y32" s="282"/>
      <c r="Z32" s="282"/>
      <c r="AA32" s="282"/>
      <c r="AB32" s="282"/>
      <c r="AC32" s="282"/>
      <c r="AD32" s="282"/>
      <c r="AE32" s="282"/>
      <c r="AF32" s="282"/>
      <c r="AG32" s="282"/>
      <c r="AH32" s="282"/>
      <c r="AI32" s="282"/>
      <c r="AJ32" s="282"/>
      <c r="AK32" s="282"/>
      <c r="AL32" s="282"/>
      <c r="AM32" s="282"/>
    </row>
    <row r="33" spans="1:39" x14ac:dyDescent="0.25">
      <c r="A33" s="255" t="s">
        <v>56</v>
      </c>
      <c r="B33" s="255" t="s">
        <v>57</v>
      </c>
      <c r="C33" s="254" t="s">
        <v>58</v>
      </c>
      <c r="D33" s="254" t="s">
        <v>59</v>
      </c>
      <c r="E33" s="254"/>
      <c r="F33" s="254"/>
      <c r="G33" s="254" t="s">
        <v>60</v>
      </c>
      <c r="H33" s="254"/>
      <c r="I33" s="254"/>
      <c r="J33" s="254"/>
      <c r="K33" s="254" t="s">
        <v>61</v>
      </c>
      <c r="L33" s="254"/>
      <c r="M33" s="254"/>
      <c r="N33" s="254"/>
      <c r="O33" s="254"/>
      <c r="P33" s="254"/>
      <c r="Q33" s="254"/>
      <c r="R33" s="254"/>
      <c r="S33" s="254"/>
      <c r="T33" s="254"/>
      <c r="U33" s="254"/>
      <c r="V33" s="254"/>
      <c r="W33" s="254"/>
      <c r="X33" s="254"/>
      <c r="Y33" s="254"/>
      <c r="Z33" s="254"/>
      <c r="AA33" s="254" t="s">
        <v>62</v>
      </c>
      <c r="AB33" s="254"/>
      <c r="AC33" s="254"/>
      <c r="AD33" s="254"/>
      <c r="AE33" s="254" t="s">
        <v>63</v>
      </c>
      <c r="AF33" s="254"/>
      <c r="AG33" s="254"/>
      <c r="AH33" s="254"/>
      <c r="AI33" s="254"/>
      <c r="AJ33" s="254"/>
      <c r="AK33" s="254"/>
      <c r="AL33" s="254"/>
      <c r="AM33" s="254"/>
    </row>
    <row r="34" spans="1:39" x14ac:dyDescent="0.25">
      <c r="A34" s="255"/>
      <c r="B34" s="255"/>
      <c r="C34" s="254"/>
      <c r="D34" s="254"/>
      <c r="E34" s="254"/>
      <c r="F34" s="254"/>
      <c r="G34" s="254"/>
      <c r="H34" s="254"/>
      <c r="I34" s="254"/>
      <c r="J34" s="254"/>
      <c r="K34" s="254"/>
      <c r="L34" s="254"/>
      <c r="M34" s="254"/>
      <c r="N34" s="254"/>
      <c r="O34" s="254"/>
      <c r="P34" s="254"/>
      <c r="Q34" s="254"/>
      <c r="R34" s="254"/>
      <c r="S34" s="254"/>
      <c r="T34" s="254"/>
      <c r="U34" s="254"/>
      <c r="V34" s="254"/>
      <c r="W34" s="254"/>
      <c r="X34" s="254"/>
      <c r="Y34" s="254"/>
      <c r="Z34" s="254"/>
      <c r="AA34" s="254"/>
      <c r="AB34" s="254"/>
      <c r="AC34" s="254"/>
      <c r="AD34" s="254"/>
      <c r="AE34" s="254"/>
      <c r="AF34" s="254"/>
      <c r="AG34" s="254"/>
      <c r="AH34" s="254"/>
      <c r="AI34" s="254"/>
      <c r="AJ34" s="254"/>
      <c r="AK34" s="254"/>
      <c r="AL34" s="254"/>
      <c r="AM34" s="254"/>
    </row>
    <row r="35" spans="1:39" ht="52.5" customHeight="1" x14ac:dyDescent="0.25">
      <c r="A35" s="188">
        <v>290353</v>
      </c>
      <c r="B35" s="116">
        <v>43774</v>
      </c>
      <c r="C35" s="188" t="s">
        <v>132</v>
      </c>
      <c r="D35" s="236">
        <v>585622</v>
      </c>
      <c r="E35" s="236"/>
      <c r="F35" s="236"/>
      <c r="G35" s="236">
        <v>1</v>
      </c>
      <c r="H35" s="236"/>
      <c r="I35" s="236"/>
      <c r="J35" s="236"/>
      <c r="K35" s="235" t="s">
        <v>223</v>
      </c>
      <c r="L35" s="235"/>
      <c r="M35" s="235"/>
      <c r="N35" s="235"/>
      <c r="O35" s="235"/>
      <c r="P35" s="235"/>
      <c r="Q35" s="235"/>
      <c r="R35" s="235"/>
      <c r="S35" s="235"/>
      <c r="T35" s="235"/>
      <c r="U35" s="235"/>
      <c r="V35" s="235"/>
      <c r="W35" s="235"/>
      <c r="X35" s="235"/>
      <c r="Y35" s="235"/>
      <c r="Z35" s="235"/>
      <c r="AA35" s="236" t="s">
        <v>208</v>
      </c>
      <c r="AB35" s="236"/>
      <c r="AC35" s="236"/>
      <c r="AD35" s="236"/>
      <c r="AE35" s="235" t="s">
        <v>224</v>
      </c>
      <c r="AF35" s="235"/>
      <c r="AG35" s="235"/>
      <c r="AH35" s="235"/>
      <c r="AI35" s="235"/>
      <c r="AJ35" s="235"/>
      <c r="AK35" s="235"/>
      <c r="AL35" s="235"/>
      <c r="AM35" s="235"/>
    </row>
    <row r="36" spans="1:39" ht="39" customHeight="1" x14ac:dyDescent="0.25">
      <c r="A36" s="188">
        <v>290251</v>
      </c>
      <c r="B36" s="116">
        <v>43785</v>
      </c>
      <c r="C36" s="188" t="s">
        <v>96</v>
      </c>
      <c r="D36" s="303">
        <v>590407</v>
      </c>
      <c r="E36" s="304"/>
      <c r="F36" s="305"/>
      <c r="G36" s="303">
        <v>7</v>
      </c>
      <c r="H36" s="304"/>
      <c r="I36" s="304"/>
      <c r="J36" s="305"/>
      <c r="K36" s="235" t="s">
        <v>225</v>
      </c>
      <c r="L36" s="235"/>
      <c r="M36" s="235"/>
      <c r="N36" s="235"/>
      <c r="O36" s="235"/>
      <c r="P36" s="235"/>
      <c r="Q36" s="235"/>
      <c r="R36" s="235"/>
      <c r="S36" s="235"/>
      <c r="T36" s="235"/>
      <c r="U36" s="235"/>
      <c r="V36" s="235"/>
      <c r="W36" s="235"/>
      <c r="X36" s="235"/>
      <c r="Y36" s="235"/>
      <c r="Z36" s="235"/>
      <c r="AA36" s="236" t="s">
        <v>208</v>
      </c>
      <c r="AB36" s="236"/>
      <c r="AC36" s="236"/>
      <c r="AD36" s="236"/>
      <c r="AE36" s="235" t="s">
        <v>226</v>
      </c>
      <c r="AF36" s="235"/>
      <c r="AG36" s="235"/>
      <c r="AH36" s="235"/>
      <c r="AI36" s="235"/>
      <c r="AJ36" s="235"/>
      <c r="AK36" s="235"/>
      <c r="AL36" s="235"/>
      <c r="AM36" s="235"/>
    </row>
    <row r="37" spans="1:39" ht="45" customHeight="1" x14ac:dyDescent="0.25">
      <c r="A37" s="188">
        <v>290251</v>
      </c>
      <c r="B37" s="116">
        <v>43786</v>
      </c>
      <c r="C37" s="188" t="s">
        <v>132</v>
      </c>
      <c r="D37" s="303">
        <v>590428</v>
      </c>
      <c r="E37" s="304"/>
      <c r="F37" s="305"/>
      <c r="G37" s="303">
        <v>7</v>
      </c>
      <c r="H37" s="304"/>
      <c r="I37" s="304"/>
      <c r="J37" s="305"/>
      <c r="K37" s="351" t="s">
        <v>227</v>
      </c>
      <c r="L37" s="352"/>
      <c r="M37" s="352"/>
      <c r="N37" s="352"/>
      <c r="O37" s="352"/>
      <c r="P37" s="352"/>
      <c r="Q37" s="352"/>
      <c r="R37" s="352"/>
      <c r="S37" s="352"/>
      <c r="T37" s="352"/>
      <c r="U37" s="352"/>
      <c r="V37" s="352"/>
      <c r="W37" s="352"/>
      <c r="X37" s="352"/>
      <c r="Y37" s="352"/>
      <c r="Z37" s="353"/>
      <c r="AA37" s="303" t="s">
        <v>208</v>
      </c>
      <c r="AB37" s="304"/>
      <c r="AC37" s="304"/>
      <c r="AD37" s="305"/>
      <c r="AE37" s="351" t="s">
        <v>226</v>
      </c>
      <c r="AF37" s="352"/>
      <c r="AG37" s="352"/>
      <c r="AH37" s="352"/>
      <c r="AI37" s="352"/>
      <c r="AJ37" s="352"/>
      <c r="AK37" s="352"/>
      <c r="AL37" s="352"/>
      <c r="AM37" s="353"/>
    </row>
    <row r="38" spans="1:39" ht="45" customHeight="1" x14ac:dyDescent="0.25">
      <c r="A38" s="192">
        <v>290151</v>
      </c>
      <c r="B38" s="116">
        <v>43790</v>
      </c>
      <c r="C38" s="192" t="s">
        <v>96</v>
      </c>
      <c r="D38" s="303">
        <v>592214</v>
      </c>
      <c r="E38" s="304"/>
      <c r="F38" s="305"/>
      <c r="G38" s="303">
        <v>1</v>
      </c>
      <c r="H38" s="304"/>
      <c r="I38" s="304"/>
      <c r="J38" s="305"/>
      <c r="K38" s="351" t="s">
        <v>228</v>
      </c>
      <c r="L38" s="352"/>
      <c r="M38" s="352"/>
      <c r="N38" s="352"/>
      <c r="O38" s="352"/>
      <c r="P38" s="352"/>
      <c r="Q38" s="352"/>
      <c r="R38" s="352"/>
      <c r="S38" s="352"/>
      <c r="T38" s="352"/>
      <c r="U38" s="352"/>
      <c r="V38" s="352"/>
      <c r="W38" s="352"/>
      <c r="X38" s="352"/>
      <c r="Y38" s="352"/>
      <c r="Z38" s="353"/>
      <c r="AA38" s="303" t="s">
        <v>208</v>
      </c>
      <c r="AB38" s="304"/>
      <c r="AC38" s="304"/>
      <c r="AD38" s="305"/>
      <c r="AE38" s="351" t="s">
        <v>229</v>
      </c>
      <c r="AF38" s="352"/>
      <c r="AG38" s="352"/>
      <c r="AH38" s="352"/>
      <c r="AI38" s="352"/>
      <c r="AJ38" s="352"/>
      <c r="AK38" s="352"/>
      <c r="AL38" s="352"/>
      <c r="AM38" s="353"/>
    </row>
    <row r="39" spans="1:39" ht="45" customHeight="1" x14ac:dyDescent="0.25">
      <c r="A39" s="192">
        <v>290251</v>
      </c>
      <c r="B39" s="116">
        <v>43792</v>
      </c>
      <c r="C39" s="192" t="s">
        <v>132</v>
      </c>
      <c r="D39" s="303">
        <v>592989</v>
      </c>
      <c r="E39" s="304"/>
      <c r="F39" s="305"/>
      <c r="G39" s="303">
        <v>7</v>
      </c>
      <c r="H39" s="304"/>
      <c r="I39" s="304"/>
      <c r="J39" s="305"/>
      <c r="K39" s="351" t="s">
        <v>230</v>
      </c>
      <c r="L39" s="352"/>
      <c r="M39" s="352"/>
      <c r="N39" s="352"/>
      <c r="O39" s="352"/>
      <c r="P39" s="352"/>
      <c r="Q39" s="352"/>
      <c r="R39" s="352"/>
      <c r="S39" s="352"/>
      <c r="T39" s="352"/>
      <c r="U39" s="352"/>
      <c r="V39" s="352"/>
      <c r="W39" s="352"/>
      <c r="X39" s="352"/>
      <c r="Y39" s="352"/>
      <c r="Z39" s="353"/>
      <c r="AA39" s="303" t="s">
        <v>208</v>
      </c>
      <c r="AB39" s="304"/>
      <c r="AC39" s="304"/>
      <c r="AD39" s="305"/>
      <c r="AE39" s="351" t="s">
        <v>226</v>
      </c>
      <c r="AF39" s="352"/>
      <c r="AG39" s="352"/>
      <c r="AH39" s="352"/>
      <c r="AI39" s="352"/>
      <c r="AJ39" s="352"/>
      <c r="AK39" s="352"/>
      <c r="AL39" s="352"/>
      <c r="AM39" s="353"/>
    </row>
    <row r="40" spans="1:39" ht="45.75" customHeight="1" x14ac:dyDescent="0.25">
      <c r="A40" s="188">
        <v>290152</v>
      </c>
      <c r="B40" s="116">
        <v>43795</v>
      </c>
      <c r="C40" s="188" t="s">
        <v>96</v>
      </c>
      <c r="D40" s="303">
        <v>594043</v>
      </c>
      <c r="E40" s="304"/>
      <c r="F40" s="305"/>
      <c r="G40" s="303">
        <v>2.5</v>
      </c>
      <c r="H40" s="304"/>
      <c r="I40" s="304"/>
      <c r="J40" s="305"/>
      <c r="K40" s="351" t="s">
        <v>231</v>
      </c>
      <c r="L40" s="352"/>
      <c r="M40" s="352"/>
      <c r="N40" s="352"/>
      <c r="O40" s="352"/>
      <c r="P40" s="352"/>
      <c r="Q40" s="352"/>
      <c r="R40" s="352"/>
      <c r="S40" s="352"/>
      <c r="T40" s="352"/>
      <c r="U40" s="352"/>
      <c r="V40" s="352"/>
      <c r="W40" s="352"/>
      <c r="X40" s="352"/>
      <c r="Y40" s="352"/>
      <c r="Z40" s="353"/>
      <c r="AA40" s="303" t="s">
        <v>208</v>
      </c>
      <c r="AB40" s="304"/>
      <c r="AC40" s="304"/>
      <c r="AD40" s="305"/>
      <c r="AE40" s="351" t="s">
        <v>232</v>
      </c>
      <c r="AF40" s="352"/>
      <c r="AG40" s="352"/>
      <c r="AH40" s="352"/>
      <c r="AI40" s="352"/>
      <c r="AJ40" s="352"/>
      <c r="AK40" s="352"/>
      <c r="AL40" s="352"/>
      <c r="AM40" s="353"/>
    </row>
    <row r="42" spans="1:39" x14ac:dyDescent="0.25">
      <c r="D42" s="257" t="s">
        <v>77</v>
      </c>
      <c r="E42" s="257"/>
      <c r="F42" s="257"/>
      <c r="G42" s="257"/>
      <c r="H42" s="257"/>
      <c r="I42" s="257"/>
    </row>
    <row r="43" spans="1:39" x14ac:dyDescent="0.25">
      <c r="D43" s="111">
        <v>1</v>
      </c>
      <c r="E43" s="111" t="s">
        <v>65</v>
      </c>
      <c r="F43" s="111"/>
      <c r="G43" s="112"/>
      <c r="H43" s="112"/>
      <c r="I43" s="112"/>
    </row>
    <row r="44" spans="1:39" x14ac:dyDescent="0.25">
      <c r="D44" s="111">
        <v>2</v>
      </c>
      <c r="E44" s="111" t="s">
        <v>66</v>
      </c>
      <c r="F44" s="111"/>
      <c r="G44" s="112"/>
      <c r="H44" s="112"/>
      <c r="I44" s="112"/>
    </row>
    <row r="45" spans="1:39" x14ac:dyDescent="0.25">
      <c r="D45" s="111"/>
      <c r="E45" s="111">
        <v>2.1</v>
      </c>
      <c r="F45" s="111" t="s">
        <v>67</v>
      </c>
      <c r="G45" s="112"/>
      <c r="H45" s="112"/>
      <c r="I45" s="112"/>
    </row>
    <row r="46" spans="1:39" x14ac:dyDescent="0.25">
      <c r="D46" s="111"/>
      <c r="E46" s="111">
        <v>2.2000000000000002</v>
      </c>
      <c r="F46" s="111" t="s">
        <v>68</v>
      </c>
      <c r="G46" s="112"/>
      <c r="H46" s="112"/>
      <c r="I46" s="112"/>
    </row>
    <row r="47" spans="1:39" x14ac:dyDescent="0.25">
      <c r="D47" s="111"/>
      <c r="E47" s="111">
        <v>2.2999999999999998</v>
      </c>
      <c r="F47" s="111" t="s">
        <v>69</v>
      </c>
      <c r="G47" s="112"/>
      <c r="H47" s="112"/>
      <c r="I47" s="112"/>
    </row>
    <row r="48" spans="1:39" x14ac:dyDescent="0.25">
      <c r="D48" s="111"/>
      <c r="E48" s="111">
        <v>2.4</v>
      </c>
      <c r="F48" s="111" t="s">
        <v>70</v>
      </c>
      <c r="G48" s="112"/>
      <c r="H48" s="112"/>
      <c r="I48" s="112"/>
    </row>
    <row r="49" spans="4:9" x14ac:dyDescent="0.25">
      <c r="D49" s="111"/>
      <c r="E49" s="111">
        <v>2.5</v>
      </c>
      <c r="F49" s="111" t="s">
        <v>71</v>
      </c>
      <c r="G49" s="112"/>
      <c r="H49" s="112"/>
      <c r="I49" s="112"/>
    </row>
    <row r="50" spans="4:9" x14ac:dyDescent="0.25">
      <c r="D50" s="111"/>
      <c r="E50" s="111">
        <v>2.6</v>
      </c>
      <c r="F50" s="111" t="s">
        <v>72</v>
      </c>
      <c r="G50" s="112"/>
      <c r="H50" s="112"/>
      <c r="I50" s="112"/>
    </row>
    <row r="51" spans="4:9" x14ac:dyDescent="0.25">
      <c r="D51" s="111">
        <v>3</v>
      </c>
      <c r="E51" s="111" t="s">
        <v>73</v>
      </c>
      <c r="F51" s="111"/>
      <c r="G51" s="112"/>
      <c r="H51" s="112"/>
      <c r="I51" s="112"/>
    </row>
    <row r="52" spans="4:9" x14ac:dyDescent="0.25">
      <c r="D52" s="111">
        <v>4</v>
      </c>
      <c r="E52" s="111" t="s">
        <v>74</v>
      </c>
      <c r="F52" s="111"/>
      <c r="G52" s="112"/>
      <c r="H52" s="112"/>
      <c r="I52" s="112"/>
    </row>
    <row r="53" spans="4:9" x14ac:dyDescent="0.25">
      <c r="D53" s="111">
        <v>5</v>
      </c>
      <c r="E53" s="111" t="s">
        <v>75</v>
      </c>
      <c r="F53" s="111"/>
      <c r="G53" s="112"/>
      <c r="H53" s="112"/>
      <c r="I53" s="112"/>
    </row>
    <row r="54" spans="4:9" x14ac:dyDescent="0.25">
      <c r="D54" s="111">
        <v>7</v>
      </c>
      <c r="E54" s="111" t="s">
        <v>76</v>
      </c>
      <c r="F54" s="113"/>
      <c r="G54" s="112"/>
      <c r="H54" s="112"/>
      <c r="I54" s="112"/>
    </row>
  </sheetData>
  <mergeCells count="62">
    <mergeCell ref="K39:Z39"/>
    <mergeCell ref="AA39:AD39"/>
    <mergeCell ref="AE39:AM39"/>
    <mergeCell ref="G39:J39"/>
    <mergeCell ref="D39:F39"/>
    <mergeCell ref="D38:F38"/>
    <mergeCell ref="G38:J38"/>
    <mergeCell ref="K38:Z38"/>
    <mergeCell ref="AA38:AD38"/>
    <mergeCell ref="AE38:AM38"/>
    <mergeCell ref="C1:AE1"/>
    <mergeCell ref="C2:AE2"/>
    <mergeCell ref="A5:AE5"/>
    <mergeCell ref="A8:F8"/>
    <mergeCell ref="G8:G21"/>
    <mergeCell ref="A9:A10"/>
    <mergeCell ref="B9:B10"/>
    <mergeCell ref="C9:C10"/>
    <mergeCell ref="D9:E9"/>
    <mergeCell ref="F9:F10"/>
    <mergeCell ref="H23:AJ23"/>
    <mergeCell ref="I24:AJ24"/>
    <mergeCell ref="I25:AJ25"/>
    <mergeCell ref="I26:AJ28"/>
    <mergeCell ref="A23:F23"/>
    <mergeCell ref="B24:F24"/>
    <mergeCell ref="B25:F26"/>
    <mergeCell ref="H26:H28"/>
    <mergeCell ref="B27:F28"/>
    <mergeCell ref="A33:A34"/>
    <mergeCell ref="B33:B34"/>
    <mergeCell ref="C33:C34"/>
    <mergeCell ref="D33:F34"/>
    <mergeCell ref="G33:J34"/>
    <mergeCell ref="D35:F35"/>
    <mergeCell ref="G35:J35"/>
    <mergeCell ref="K35:Z35"/>
    <mergeCell ref="AA35:AD35"/>
    <mergeCell ref="AE35:AM35"/>
    <mergeCell ref="G36:J36"/>
    <mergeCell ref="K36:Z36"/>
    <mergeCell ref="AA36:AD36"/>
    <mergeCell ref="AE36:AM36"/>
    <mergeCell ref="K33:Z34"/>
    <mergeCell ref="AA33:AD34"/>
    <mergeCell ref="AE33:AM34"/>
    <mergeCell ref="D42:I42"/>
    <mergeCell ref="H8:AO8"/>
    <mergeCell ref="D40:F40"/>
    <mergeCell ref="G40:J40"/>
    <mergeCell ref="K40:Z40"/>
    <mergeCell ref="AA40:AD40"/>
    <mergeCell ref="AE40:AM40"/>
    <mergeCell ref="D37:F37"/>
    <mergeCell ref="G37:J37"/>
    <mergeCell ref="K37:Z37"/>
    <mergeCell ref="AA37:AD37"/>
    <mergeCell ref="I30:AJ30"/>
    <mergeCell ref="I29:AJ29"/>
    <mergeCell ref="A32:AM32"/>
    <mergeCell ref="AE37:AM37"/>
    <mergeCell ref="D36:F36"/>
  </mergeCells>
  <pageMargins left="0.7" right="0.7" top="0.75" bottom="0.75" header="0.3" footer="0.3"/>
  <pageSetup paperSize="5" orientation="landscape"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9" tint="-0.249977111117893"/>
  </sheetPr>
  <dimension ref="A1:AQ53"/>
  <sheetViews>
    <sheetView zoomScaleNormal="100" workbookViewId="0">
      <selection activeCell="D22" sqref="D22:E22"/>
    </sheetView>
  </sheetViews>
  <sheetFormatPr baseColWidth="10" defaultRowHeight="15" x14ac:dyDescent="0.25"/>
  <cols>
    <col min="1" max="1" width="7.85546875" customWidth="1"/>
    <col min="2" max="2" width="10" customWidth="1"/>
    <col min="3" max="3" width="11.42578125" customWidth="1"/>
    <col min="4" max="7" width="5.7109375" customWidth="1"/>
    <col min="8" max="43" width="2.85546875" customWidth="1"/>
  </cols>
  <sheetData>
    <row r="1" spans="1:43" ht="15.75" customHeight="1" x14ac:dyDescent="0.25">
      <c r="C1" s="237" t="s">
        <v>0</v>
      </c>
      <c r="D1" s="237"/>
      <c r="E1" s="237"/>
      <c r="F1" s="237"/>
      <c r="G1" s="237"/>
      <c r="H1" s="237"/>
      <c r="I1" s="237"/>
      <c r="J1" s="237"/>
      <c r="K1" s="237"/>
      <c r="L1" s="237"/>
      <c r="M1" s="237"/>
      <c r="N1" s="237"/>
      <c r="O1" s="237"/>
      <c r="P1" s="237"/>
      <c r="Q1" s="237"/>
      <c r="R1" s="237"/>
      <c r="S1" s="237"/>
      <c r="T1" s="237"/>
      <c r="U1" s="237"/>
      <c r="V1" s="237"/>
      <c r="W1" s="237"/>
      <c r="X1" s="237"/>
      <c r="Y1" s="237"/>
      <c r="Z1" s="237"/>
      <c r="AA1" s="237"/>
      <c r="AB1" s="237"/>
      <c r="AC1" s="237"/>
      <c r="AD1" s="237"/>
      <c r="AE1" s="86"/>
      <c r="AF1" s="86"/>
      <c r="AG1" s="86"/>
      <c r="AH1" s="86"/>
      <c r="AI1" s="86"/>
      <c r="AJ1" s="86"/>
      <c r="AK1" s="86"/>
      <c r="AL1" s="86"/>
    </row>
    <row r="2" spans="1:43" x14ac:dyDescent="0.25">
      <c r="C2" s="238" t="s">
        <v>1</v>
      </c>
      <c r="D2" s="238"/>
      <c r="E2" s="238"/>
      <c r="F2" s="238"/>
      <c r="G2" s="238"/>
      <c r="H2" s="238"/>
      <c r="I2" s="238"/>
      <c r="J2" s="238"/>
      <c r="K2" s="238"/>
      <c r="L2" s="238"/>
      <c r="M2" s="238"/>
      <c r="N2" s="238"/>
      <c r="O2" s="238"/>
      <c r="P2" s="238"/>
      <c r="Q2" s="238"/>
      <c r="R2" s="238"/>
      <c r="S2" s="238"/>
      <c r="T2" s="238"/>
      <c r="U2" s="238"/>
      <c r="V2" s="238"/>
      <c r="W2" s="238"/>
      <c r="X2" s="238"/>
      <c r="Y2" s="238"/>
      <c r="Z2" s="238"/>
      <c r="AA2" s="238"/>
      <c r="AB2" s="238"/>
      <c r="AC2" s="238"/>
      <c r="AD2" s="238"/>
      <c r="AE2" s="87"/>
      <c r="AF2" s="87"/>
      <c r="AG2" s="87"/>
      <c r="AH2" s="87"/>
      <c r="AI2" s="87"/>
      <c r="AJ2" s="87"/>
      <c r="AK2" s="87"/>
      <c r="AL2" s="87"/>
    </row>
    <row r="4" spans="1:43" ht="3.75" customHeight="1" x14ac:dyDescent="0.25"/>
    <row r="5" spans="1:43" x14ac:dyDescent="0.25">
      <c r="A5" s="239" t="s">
        <v>53</v>
      </c>
      <c r="B5" s="239"/>
      <c r="C5" s="239"/>
      <c r="D5" s="239"/>
      <c r="E5" s="239"/>
      <c r="F5" s="239"/>
      <c r="G5" s="239"/>
      <c r="H5" s="239"/>
      <c r="I5" s="239"/>
      <c r="J5" s="239"/>
      <c r="K5" s="239"/>
      <c r="L5" s="239"/>
      <c r="M5" s="239"/>
      <c r="N5" s="239"/>
      <c r="O5" s="239"/>
      <c r="P5" s="239"/>
      <c r="Q5" s="239"/>
      <c r="R5" s="239"/>
      <c r="S5" s="239"/>
      <c r="T5" s="239"/>
      <c r="U5" s="239"/>
      <c r="V5" s="239"/>
      <c r="W5" s="239"/>
      <c r="X5" s="239"/>
      <c r="Y5" s="239"/>
      <c r="Z5" s="239"/>
      <c r="AA5" s="239"/>
      <c r="AB5" s="239"/>
      <c r="AC5" s="239"/>
      <c r="AD5" s="239"/>
      <c r="AE5" s="88"/>
      <c r="AF5" s="88"/>
      <c r="AG5" s="88"/>
      <c r="AH5" s="88"/>
      <c r="AI5" s="88"/>
      <c r="AJ5" s="88"/>
      <c r="AK5" s="88"/>
      <c r="AL5" s="88"/>
    </row>
    <row r="6" spans="1:43" ht="3.75" customHeight="1" x14ac:dyDescent="0.25"/>
    <row r="7" spans="1:43" ht="15" customHeight="1" x14ac:dyDescent="0.25"/>
    <row r="8" spans="1:43" x14ac:dyDescent="0.25">
      <c r="A8" s="240" t="s">
        <v>16</v>
      </c>
      <c r="B8" s="240"/>
      <c r="C8" s="240"/>
      <c r="D8" s="240"/>
      <c r="E8" s="240"/>
      <c r="F8" s="241"/>
      <c r="G8" s="394"/>
      <c r="H8" s="327" t="s">
        <v>194</v>
      </c>
      <c r="I8" s="327"/>
      <c r="J8" s="327"/>
      <c r="K8" s="327"/>
      <c r="L8" s="327"/>
      <c r="M8" s="327"/>
      <c r="N8" s="327"/>
      <c r="O8" s="327"/>
      <c r="P8" s="327"/>
      <c r="Q8" s="327"/>
      <c r="R8" s="327"/>
      <c r="S8" s="327"/>
      <c r="T8" s="327"/>
      <c r="U8" s="327"/>
      <c r="V8" s="327"/>
      <c r="W8" s="327"/>
      <c r="X8" s="327"/>
      <c r="Y8" s="327"/>
      <c r="Z8" s="327"/>
      <c r="AA8" s="327"/>
      <c r="AB8" s="327"/>
      <c r="AC8" s="327"/>
      <c r="AD8" s="327"/>
      <c r="AE8" s="327"/>
      <c r="AF8" s="327"/>
      <c r="AG8" s="327"/>
      <c r="AH8" s="327"/>
      <c r="AI8" s="327"/>
      <c r="AJ8" s="327"/>
      <c r="AK8" s="327"/>
      <c r="AL8" s="327"/>
      <c r="AM8" s="327"/>
      <c r="AN8" s="327"/>
      <c r="AO8" s="327"/>
      <c r="AP8" s="327"/>
      <c r="AQ8" s="327"/>
    </row>
    <row r="9" spans="1:43" x14ac:dyDescent="0.25">
      <c r="A9" s="245" t="s">
        <v>2</v>
      </c>
      <c r="B9" s="245" t="s">
        <v>3</v>
      </c>
      <c r="C9" s="247" t="s">
        <v>17</v>
      </c>
      <c r="D9" s="251" t="s">
        <v>34</v>
      </c>
      <c r="E9" s="252"/>
      <c r="F9" s="249" t="s">
        <v>7</v>
      </c>
      <c r="G9" s="242"/>
      <c r="H9" s="197" t="s">
        <v>27</v>
      </c>
      <c r="I9" s="201"/>
      <c r="J9" s="197" t="s">
        <v>22</v>
      </c>
      <c r="K9" s="197" t="s">
        <v>23</v>
      </c>
      <c r="L9" s="197" t="s">
        <v>23</v>
      </c>
      <c r="M9" s="197" t="s">
        <v>24</v>
      </c>
      <c r="N9" s="198" t="s">
        <v>25</v>
      </c>
      <c r="O9" s="197" t="s">
        <v>26</v>
      </c>
      <c r="P9" s="197" t="s">
        <v>27</v>
      </c>
      <c r="Q9" s="201"/>
      <c r="R9" s="197" t="s">
        <v>22</v>
      </c>
      <c r="S9" s="197" t="s">
        <v>23</v>
      </c>
      <c r="T9" s="197" t="s">
        <v>23</v>
      </c>
      <c r="U9" s="197" t="s">
        <v>24</v>
      </c>
      <c r="V9" s="198" t="s">
        <v>25</v>
      </c>
      <c r="W9" s="197" t="s">
        <v>26</v>
      </c>
      <c r="X9" s="197" t="s">
        <v>27</v>
      </c>
      <c r="Y9" s="201"/>
      <c r="Z9" s="197" t="s">
        <v>22</v>
      </c>
      <c r="AA9" s="197" t="s">
        <v>23</v>
      </c>
      <c r="AB9" s="197" t="s">
        <v>23</v>
      </c>
      <c r="AC9" s="197" t="s">
        <v>24</v>
      </c>
      <c r="AD9" s="198" t="s">
        <v>25</v>
      </c>
      <c r="AE9" s="197" t="s">
        <v>26</v>
      </c>
      <c r="AF9" s="197" t="s">
        <v>27</v>
      </c>
      <c r="AG9" s="201"/>
      <c r="AH9" s="197" t="s">
        <v>22</v>
      </c>
      <c r="AI9" s="197" t="s">
        <v>23</v>
      </c>
      <c r="AJ9" s="197" t="s">
        <v>23</v>
      </c>
      <c r="AK9" s="197" t="s">
        <v>24</v>
      </c>
      <c r="AL9" s="198" t="s">
        <v>25</v>
      </c>
      <c r="AM9" s="197" t="s">
        <v>26</v>
      </c>
      <c r="AN9" s="197" t="s">
        <v>27</v>
      </c>
      <c r="AO9" s="201"/>
      <c r="AP9" s="197" t="s">
        <v>22</v>
      </c>
      <c r="AQ9" s="198" t="s">
        <v>23</v>
      </c>
    </row>
    <row r="10" spans="1:43" x14ac:dyDescent="0.25">
      <c r="A10" s="246"/>
      <c r="B10" s="246"/>
      <c r="C10" s="248"/>
      <c r="D10" s="85" t="s">
        <v>5</v>
      </c>
      <c r="E10" s="85" t="s">
        <v>6</v>
      </c>
      <c r="F10" s="250"/>
      <c r="G10" s="242"/>
      <c r="H10" s="199">
        <v>1</v>
      </c>
      <c r="I10" s="202"/>
      <c r="J10" s="199">
        <v>2</v>
      </c>
      <c r="K10" s="199">
        <v>3</v>
      </c>
      <c r="L10" s="199">
        <v>4</v>
      </c>
      <c r="M10" s="199">
        <v>5</v>
      </c>
      <c r="N10" s="200">
        <v>6</v>
      </c>
      <c r="O10" s="199">
        <v>7</v>
      </c>
      <c r="P10" s="199">
        <v>8</v>
      </c>
      <c r="Q10" s="202"/>
      <c r="R10" s="199">
        <v>9</v>
      </c>
      <c r="S10" s="199">
        <v>10</v>
      </c>
      <c r="T10" s="199">
        <v>11</v>
      </c>
      <c r="U10" s="199">
        <v>12</v>
      </c>
      <c r="V10" s="200">
        <v>13</v>
      </c>
      <c r="W10" s="199">
        <v>14</v>
      </c>
      <c r="X10" s="199">
        <v>15</v>
      </c>
      <c r="Y10" s="202"/>
      <c r="Z10" s="199">
        <v>16</v>
      </c>
      <c r="AA10" s="199">
        <v>17</v>
      </c>
      <c r="AB10" s="199">
        <v>18</v>
      </c>
      <c r="AC10" s="199">
        <v>19</v>
      </c>
      <c r="AD10" s="200">
        <v>20</v>
      </c>
      <c r="AE10" s="199">
        <v>21</v>
      </c>
      <c r="AF10" s="199">
        <v>22</v>
      </c>
      <c r="AG10" s="202"/>
      <c r="AH10" s="199">
        <v>23</v>
      </c>
      <c r="AI10" s="199">
        <v>24</v>
      </c>
      <c r="AJ10" s="199">
        <v>25</v>
      </c>
      <c r="AK10" s="199">
        <v>26</v>
      </c>
      <c r="AL10" s="200">
        <v>27</v>
      </c>
      <c r="AM10" s="199">
        <v>28</v>
      </c>
      <c r="AN10" s="199">
        <v>29</v>
      </c>
      <c r="AO10" s="202"/>
      <c r="AP10" s="199">
        <v>30</v>
      </c>
      <c r="AQ10" s="185">
        <v>31</v>
      </c>
    </row>
    <row r="11" spans="1:43" x14ac:dyDescent="0.25">
      <c r="A11" s="48">
        <v>290151</v>
      </c>
      <c r="B11" s="49" t="s">
        <v>8</v>
      </c>
      <c r="C11" s="50" t="s">
        <v>9</v>
      </c>
      <c r="D11" s="50">
        <v>26</v>
      </c>
      <c r="E11" s="50">
        <v>26</v>
      </c>
      <c r="F11" s="53">
        <f>(E11*100)/D11</f>
        <v>100</v>
      </c>
      <c r="G11" s="242"/>
      <c r="H11" s="215"/>
      <c r="I11" s="119"/>
      <c r="J11" s="105"/>
      <c r="K11" s="105"/>
      <c r="L11" s="105"/>
      <c r="M11" s="105"/>
      <c r="N11" s="105"/>
      <c r="O11" s="105"/>
      <c r="P11" s="215"/>
      <c r="Q11" s="119"/>
      <c r="R11" s="105"/>
      <c r="S11" s="105"/>
      <c r="T11" s="105"/>
      <c r="U11" s="105"/>
      <c r="V11" s="105"/>
      <c r="W11" s="105"/>
      <c r="X11" s="215"/>
      <c r="Y11" s="119"/>
      <c r="Z11" s="105"/>
      <c r="AA11" s="105"/>
      <c r="AB11" s="105"/>
      <c r="AC11" s="105"/>
      <c r="AD11" s="105"/>
      <c r="AE11" s="105"/>
      <c r="AF11" s="215"/>
      <c r="AG11" s="119"/>
      <c r="AH11" s="105"/>
      <c r="AI11" s="105"/>
      <c r="AJ11" s="105"/>
      <c r="AK11" s="105"/>
      <c r="AL11" s="105"/>
      <c r="AM11" s="105"/>
      <c r="AN11" s="215"/>
      <c r="AO11" s="119"/>
      <c r="AP11" s="105"/>
      <c r="AQ11" s="105"/>
    </row>
    <row r="12" spans="1:43" x14ac:dyDescent="0.25">
      <c r="A12" s="31">
        <v>290152</v>
      </c>
      <c r="B12" s="32" t="s">
        <v>13</v>
      </c>
      <c r="C12" s="33" t="s">
        <v>11</v>
      </c>
      <c r="D12" s="33">
        <v>26</v>
      </c>
      <c r="E12" s="33">
        <v>26</v>
      </c>
      <c r="F12" s="53">
        <f t="shared" ref="F12:F21" si="0">(E12*100)/D12</f>
        <v>100</v>
      </c>
      <c r="G12" s="242"/>
      <c r="H12" s="215"/>
      <c r="I12" s="119"/>
      <c r="J12" s="105"/>
      <c r="K12" s="105"/>
      <c r="L12" s="105"/>
      <c r="M12" s="2"/>
      <c r="N12" s="105"/>
      <c r="O12" s="105"/>
      <c r="P12" s="215"/>
      <c r="Q12" s="119"/>
      <c r="R12" s="105"/>
      <c r="S12" s="105"/>
      <c r="T12" s="105"/>
      <c r="U12" s="105"/>
      <c r="V12" s="105"/>
      <c r="W12" s="105"/>
      <c r="X12" s="215"/>
      <c r="Y12" s="119"/>
      <c r="Z12" s="105"/>
      <c r="AA12" s="105"/>
      <c r="AB12" s="105"/>
      <c r="AC12" s="105"/>
      <c r="AD12" s="105"/>
      <c r="AE12" s="105"/>
      <c r="AF12" s="215"/>
      <c r="AG12" s="119"/>
      <c r="AH12" s="105"/>
      <c r="AI12" s="105"/>
      <c r="AJ12" s="105"/>
      <c r="AK12" s="105"/>
      <c r="AL12" s="105"/>
      <c r="AM12" s="105"/>
      <c r="AN12" s="215"/>
      <c r="AO12" s="119"/>
      <c r="AP12" s="105"/>
      <c r="AQ12" s="105"/>
    </row>
    <row r="13" spans="1:43" x14ac:dyDescent="0.25">
      <c r="A13" s="31">
        <v>290153</v>
      </c>
      <c r="B13" s="32" t="s">
        <v>10</v>
      </c>
      <c r="C13" s="33" t="s">
        <v>15</v>
      </c>
      <c r="D13" s="33">
        <v>22</v>
      </c>
      <c r="E13" s="33">
        <v>22</v>
      </c>
      <c r="F13" s="53">
        <f t="shared" si="0"/>
        <v>100</v>
      </c>
      <c r="G13" s="242"/>
      <c r="H13" s="215"/>
      <c r="I13" s="119"/>
      <c r="J13" s="105"/>
      <c r="K13" s="105"/>
      <c r="L13" s="105"/>
      <c r="M13" s="105"/>
      <c r="N13" s="105"/>
      <c r="O13" s="215"/>
      <c r="P13" s="215"/>
      <c r="Q13" s="119"/>
      <c r="R13" s="105"/>
      <c r="S13" s="105"/>
      <c r="T13" s="105"/>
      <c r="U13" s="105"/>
      <c r="V13" s="105"/>
      <c r="W13" s="215"/>
      <c r="X13" s="215"/>
      <c r="Y13" s="119"/>
      <c r="Z13" s="105"/>
      <c r="AA13" s="105"/>
      <c r="AB13" s="105"/>
      <c r="AC13" s="105"/>
      <c r="AD13" s="105"/>
      <c r="AE13" s="215"/>
      <c r="AF13" s="215"/>
      <c r="AG13" s="119"/>
      <c r="AH13" s="105"/>
      <c r="AI13" s="105"/>
      <c r="AJ13" s="105"/>
      <c r="AK13" s="105"/>
      <c r="AL13" s="105"/>
      <c r="AM13" s="215"/>
      <c r="AN13" s="215"/>
      <c r="AO13" s="119"/>
      <c r="AP13" s="105"/>
      <c r="AQ13" s="105"/>
    </row>
    <row r="14" spans="1:43" x14ac:dyDescent="0.25">
      <c r="A14" s="31">
        <v>290154</v>
      </c>
      <c r="B14" s="32" t="s">
        <v>10</v>
      </c>
      <c r="C14" s="33" t="s">
        <v>15</v>
      </c>
      <c r="D14" s="33">
        <v>22</v>
      </c>
      <c r="E14" s="33">
        <v>22</v>
      </c>
      <c r="F14" s="53">
        <f t="shared" si="0"/>
        <v>100</v>
      </c>
      <c r="G14" s="242"/>
      <c r="H14" s="215"/>
      <c r="I14" s="119"/>
      <c r="J14" s="105"/>
      <c r="K14" s="105"/>
      <c r="L14" s="105"/>
      <c r="M14" s="105"/>
      <c r="N14" s="105"/>
      <c r="O14" s="215"/>
      <c r="P14" s="215"/>
      <c r="Q14" s="119"/>
      <c r="R14" s="105"/>
      <c r="S14" s="105"/>
      <c r="T14" s="105"/>
      <c r="U14" s="105"/>
      <c r="V14" s="105"/>
      <c r="W14" s="215"/>
      <c r="X14" s="215"/>
      <c r="Y14" s="119"/>
      <c r="Z14" s="105"/>
      <c r="AA14" s="105"/>
      <c r="AB14" s="105"/>
      <c r="AC14" s="105"/>
      <c r="AD14" s="105"/>
      <c r="AE14" s="215"/>
      <c r="AF14" s="215"/>
      <c r="AG14" s="119"/>
      <c r="AH14" s="105"/>
      <c r="AI14" s="105"/>
      <c r="AJ14" s="105"/>
      <c r="AK14" s="105"/>
      <c r="AL14" s="105"/>
      <c r="AM14" s="215"/>
      <c r="AN14" s="215"/>
      <c r="AO14" s="119"/>
      <c r="AP14" s="105"/>
      <c r="AQ14" s="105"/>
    </row>
    <row r="15" spans="1:43" x14ac:dyDescent="0.25">
      <c r="A15" s="48">
        <v>290251</v>
      </c>
      <c r="B15" s="49" t="s">
        <v>8</v>
      </c>
      <c r="C15" s="50" t="s">
        <v>94</v>
      </c>
      <c r="D15" s="50">
        <v>26</v>
      </c>
      <c r="E15" s="50">
        <v>26</v>
      </c>
      <c r="F15" s="53">
        <f t="shared" si="0"/>
        <v>100</v>
      </c>
      <c r="G15" s="242"/>
      <c r="H15" s="105"/>
      <c r="I15" s="119"/>
      <c r="J15" s="105"/>
      <c r="K15" s="105"/>
      <c r="L15" s="105"/>
      <c r="M15" s="105"/>
      <c r="N15" s="105"/>
      <c r="O15" s="105"/>
      <c r="P15" s="105"/>
      <c r="Q15" s="119"/>
      <c r="R15" s="105"/>
      <c r="S15" s="105"/>
      <c r="T15" s="2"/>
      <c r="U15" s="105"/>
      <c r="V15" s="105"/>
      <c r="W15" s="105"/>
      <c r="X15" s="105"/>
      <c r="Y15" s="119"/>
      <c r="Z15" s="105"/>
      <c r="AA15" s="105"/>
      <c r="AB15" s="105"/>
      <c r="AC15" s="230"/>
      <c r="AD15" s="105"/>
      <c r="AE15" s="105"/>
      <c r="AF15" s="215"/>
      <c r="AG15" s="119"/>
      <c r="AH15" s="105"/>
      <c r="AI15" s="105"/>
      <c r="AJ15" s="105"/>
      <c r="AK15" s="105"/>
      <c r="AL15" s="105"/>
      <c r="AM15" s="105"/>
      <c r="AN15" s="215"/>
      <c r="AO15" s="119"/>
      <c r="AP15" s="105"/>
      <c r="AQ15" s="105"/>
    </row>
    <row r="16" spans="1:43" x14ac:dyDescent="0.25">
      <c r="A16" s="31">
        <v>290253</v>
      </c>
      <c r="B16" s="32" t="s">
        <v>13</v>
      </c>
      <c r="C16" s="33" t="s">
        <v>11</v>
      </c>
      <c r="D16" s="33">
        <v>26</v>
      </c>
      <c r="E16" s="33">
        <v>26</v>
      </c>
      <c r="F16" s="53">
        <f t="shared" si="0"/>
        <v>100</v>
      </c>
      <c r="G16" s="242"/>
      <c r="H16" s="215"/>
      <c r="I16" s="119"/>
      <c r="J16" s="105"/>
      <c r="K16" s="105"/>
      <c r="L16" s="105"/>
      <c r="M16" s="105"/>
      <c r="N16" s="105"/>
      <c r="O16" s="105"/>
      <c r="P16" s="215"/>
      <c r="Q16" s="119"/>
      <c r="R16" s="105"/>
      <c r="S16" s="105"/>
      <c r="T16" s="105"/>
      <c r="U16" s="105"/>
      <c r="V16" s="105"/>
      <c r="W16" s="105"/>
      <c r="X16" s="215"/>
      <c r="Y16" s="119"/>
      <c r="Z16" s="105"/>
      <c r="AA16" s="105"/>
      <c r="AB16" s="105"/>
      <c r="AC16" s="105"/>
      <c r="AD16" s="105"/>
      <c r="AE16" s="105"/>
      <c r="AF16" s="215"/>
      <c r="AG16" s="119"/>
      <c r="AH16" s="105"/>
      <c r="AI16" s="105"/>
      <c r="AJ16" s="105"/>
      <c r="AK16" s="105"/>
      <c r="AL16" s="105"/>
      <c r="AM16" s="105"/>
      <c r="AN16" s="215"/>
      <c r="AO16" s="119"/>
      <c r="AP16" s="105"/>
      <c r="AQ16" s="105"/>
    </row>
    <row r="17" spans="1:43" x14ac:dyDescent="0.25">
      <c r="A17" s="31">
        <v>290254</v>
      </c>
      <c r="B17" s="32" t="s">
        <v>12</v>
      </c>
      <c r="C17" s="33" t="s">
        <v>11</v>
      </c>
      <c r="D17" s="33">
        <v>22</v>
      </c>
      <c r="E17" s="33">
        <v>22</v>
      </c>
      <c r="F17" s="53">
        <f t="shared" si="0"/>
        <v>100</v>
      </c>
      <c r="G17" s="242"/>
      <c r="H17" s="215"/>
      <c r="I17" s="119"/>
      <c r="J17" s="105"/>
      <c r="K17" s="105"/>
      <c r="L17" s="105"/>
      <c r="M17" s="105"/>
      <c r="N17" s="105"/>
      <c r="O17" s="215"/>
      <c r="P17" s="215"/>
      <c r="Q17" s="119"/>
      <c r="R17" s="2"/>
      <c r="S17" s="105"/>
      <c r="T17" s="105"/>
      <c r="U17" s="105"/>
      <c r="V17" s="105"/>
      <c r="W17" s="215"/>
      <c r="X17" s="215"/>
      <c r="Y17" s="119"/>
      <c r="Z17" s="105"/>
      <c r="AA17" s="105"/>
      <c r="AB17" s="105"/>
      <c r="AC17" s="105"/>
      <c r="AD17" s="105"/>
      <c r="AE17" s="215"/>
      <c r="AF17" s="215"/>
      <c r="AG17" s="119"/>
      <c r="AH17" s="105"/>
      <c r="AI17" s="105"/>
      <c r="AJ17" s="105"/>
      <c r="AK17" s="105"/>
      <c r="AL17" s="105"/>
      <c r="AM17" s="215"/>
      <c r="AN17" s="215"/>
      <c r="AO17" s="119"/>
      <c r="AP17" s="105"/>
      <c r="AQ17" s="105"/>
    </row>
    <row r="18" spans="1:43" x14ac:dyDescent="0.25">
      <c r="A18" s="132">
        <v>290291</v>
      </c>
      <c r="B18" s="133" t="s">
        <v>10</v>
      </c>
      <c r="C18" s="134" t="s">
        <v>15</v>
      </c>
      <c r="D18" s="134">
        <v>1</v>
      </c>
      <c r="E18" s="134">
        <v>1</v>
      </c>
      <c r="F18" s="53">
        <f t="shared" si="0"/>
        <v>100</v>
      </c>
      <c r="G18" s="242"/>
      <c r="H18" s="215"/>
      <c r="I18" s="119"/>
      <c r="J18" s="105"/>
      <c r="K18" s="105"/>
      <c r="L18" s="105"/>
      <c r="M18" s="105"/>
      <c r="N18" s="105"/>
      <c r="O18" s="215"/>
      <c r="P18" s="215"/>
      <c r="Q18" s="119"/>
      <c r="R18" s="105"/>
      <c r="S18" s="105"/>
      <c r="T18" s="105"/>
      <c r="U18" s="105"/>
      <c r="V18" s="105"/>
      <c r="W18" s="215"/>
      <c r="X18" s="215"/>
      <c r="Y18" s="119"/>
      <c r="Z18" s="105"/>
      <c r="AA18" s="105"/>
      <c r="AB18" s="105"/>
      <c r="AC18" s="105"/>
      <c r="AD18" s="105"/>
      <c r="AE18" s="215"/>
      <c r="AF18" s="215"/>
      <c r="AG18" s="119"/>
      <c r="AH18" s="105"/>
      <c r="AI18" s="105"/>
      <c r="AJ18" s="105"/>
      <c r="AK18" s="105"/>
      <c r="AL18" s="105"/>
      <c r="AM18" s="215"/>
      <c r="AN18" s="215"/>
      <c r="AO18" s="119"/>
      <c r="AP18" s="105"/>
      <c r="AQ18" s="105"/>
    </row>
    <row r="19" spans="1:43" x14ac:dyDescent="0.25">
      <c r="A19" s="48">
        <v>290351</v>
      </c>
      <c r="B19" s="49" t="s">
        <v>8</v>
      </c>
      <c r="C19" s="50" t="s">
        <v>11</v>
      </c>
      <c r="D19" s="50">
        <v>26</v>
      </c>
      <c r="E19" s="50">
        <v>26</v>
      </c>
      <c r="F19" s="53">
        <f t="shared" si="0"/>
        <v>100</v>
      </c>
      <c r="G19" s="242"/>
      <c r="H19" s="215"/>
      <c r="I19" s="119"/>
      <c r="J19" s="105"/>
      <c r="K19" s="105"/>
      <c r="L19" s="105"/>
      <c r="M19" s="105"/>
      <c r="N19" s="105"/>
      <c r="O19" s="105"/>
      <c r="P19" s="215"/>
      <c r="Q19" s="119"/>
      <c r="R19" s="105"/>
      <c r="S19" s="105"/>
      <c r="T19" s="105"/>
      <c r="U19" s="105"/>
      <c r="V19" s="105"/>
      <c r="W19" s="105"/>
      <c r="X19" s="215"/>
      <c r="Y19" s="119"/>
      <c r="Z19" s="105"/>
      <c r="AA19" s="105"/>
      <c r="AB19" s="105"/>
      <c r="AC19" s="105"/>
      <c r="AD19" s="105"/>
      <c r="AE19" s="105"/>
      <c r="AF19" s="215"/>
      <c r="AG19" s="119"/>
      <c r="AH19" s="105"/>
      <c r="AI19" s="105"/>
      <c r="AJ19" s="105"/>
      <c r="AK19" s="105"/>
      <c r="AL19" s="105"/>
      <c r="AM19" s="105"/>
      <c r="AN19" s="215"/>
      <c r="AO19" s="119"/>
      <c r="AP19" s="105"/>
      <c r="AQ19" s="105"/>
    </row>
    <row r="20" spans="1:43" x14ac:dyDescent="0.25">
      <c r="A20" s="31">
        <v>290352</v>
      </c>
      <c r="B20" s="32" t="s">
        <v>13</v>
      </c>
      <c r="C20" s="33" t="s">
        <v>11</v>
      </c>
      <c r="D20" s="33">
        <v>26</v>
      </c>
      <c r="E20" s="33">
        <v>26</v>
      </c>
      <c r="F20" s="53">
        <f t="shared" si="0"/>
        <v>100</v>
      </c>
      <c r="G20" s="242"/>
      <c r="H20" s="215"/>
      <c r="I20" s="119"/>
      <c r="J20" s="105"/>
      <c r="K20" s="105"/>
      <c r="L20" s="105"/>
      <c r="M20" s="105"/>
      <c r="N20" s="105"/>
      <c r="O20" s="105"/>
      <c r="P20" s="215"/>
      <c r="Q20" s="119"/>
      <c r="R20" s="105"/>
      <c r="S20" s="105"/>
      <c r="T20" s="105"/>
      <c r="U20" s="105"/>
      <c r="V20" s="105"/>
      <c r="W20" s="105"/>
      <c r="X20" s="215"/>
      <c r="Y20" s="119"/>
      <c r="Z20" s="105"/>
      <c r="AA20" s="105"/>
      <c r="AB20" s="105"/>
      <c r="AC20" s="105"/>
      <c r="AD20" s="105"/>
      <c r="AE20" s="105"/>
      <c r="AF20" s="215"/>
      <c r="AG20" s="119"/>
      <c r="AH20" s="105"/>
      <c r="AI20" s="105"/>
      <c r="AJ20" s="105"/>
      <c r="AK20" s="105"/>
      <c r="AL20" s="105"/>
      <c r="AM20" s="105"/>
      <c r="AN20" s="215"/>
      <c r="AO20" s="119"/>
      <c r="AP20" s="105"/>
      <c r="AQ20" s="105"/>
    </row>
    <row r="21" spans="1:43" x14ac:dyDescent="0.25">
      <c r="A21" s="31">
        <v>290353</v>
      </c>
      <c r="B21" s="32" t="s">
        <v>12</v>
      </c>
      <c r="C21" s="33" t="s">
        <v>11</v>
      </c>
      <c r="D21" s="33">
        <v>22</v>
      </c>
      <c r="E21" s="33">
        <v>22</v>
      </c>
      <c r="F21" s="53">
        <f t="shared" si="0"/>
        <v>100</v>
      </c>
      <c r="G21" s="242"/>
      <c r="H21" s="215"/>
      <c r="I21" s="119"/>
      <c r="J21" s="105"/>
      <c r="K21" s="105"/>
      <c r="L21" s="105"/>
      <c r="M21" s="105"/>
      <c r="N21" s="105"/>
      <c r="O21" s="215"/>
      <c r="P21" s="215"/>
      <c r="Q21" s="119"/>
      <c r="R21" s="105"/>
      <c r="S21" s="105"/>
      <c r="T21" s="105"/>
      <c r="U21" s="105"/>
      <c r="V21" s="105"/>
      <c r="W21" s="215"/>
      <c r="X21" s="215"/>
      <c r="Y21" s="119"/>
      <c r="Z21" s="105"/>
      <c r="AA21" s="105"/>
      <c r="AB21" s="105"/>
      <c r="AC21" s="105"/>
      <c r="AD21" s="105"/>
      <c r="AE21" s="215"/>
      <c r="AF21" s="215"/>
      <c r="AG21" s="119"/>
      <c r="AH21" s="105"/>
      <c r="AI21" s="105"/>
      <c r="AJ21" s="105"/>
      <c r="AK21" s="105"/>
      <c r="AL21" s="105"/>
      <c r="AM21" s="215"/>
      <c r="AN21" s="215"/>
      <c r="AO21" s="119"/>
      <c r="AP21" s="105"/>
      <c r="AQ21" s="105"/>
    </row>
    <row r="22" spans="1:43" x14ac:dyDescent="0.25">
      <c r="D22">
        <f>SUM(D11:D21)</f>
        <v>245</v>
      </c>
      <c r="E22">
        <f>SUM(E11:E21)</f>
        <v>245</v>
      </c>
    </row>
    <row r="23" spans="1:43" x14ac:dyDescent="0.25">
      <c r="A23" s="258" t="s">
        <v>28</v>
      </c>
      <c r="B23" s="259"/>
      <c r="C23" s="259"/>
      <c r="D23" s="259"/>
      <c r="E23" s="259"/>
      <c r="F23" s="260"/>
      <c r="H23" s="256"/>
      <c r="I23" s="256"/>
      <c r="J23" s="256"/>
      <c r="K23" s="256"/>
      <c r="L23" s="256"/>
      <c r="M23" s="256"/>
      <c r="N23" s="256"/>
      <c r="O23" s="256"/>
      <c r="P23" s="256"/>
      <c r="Q23" s="256"/>
      <c r="R23" s="256"/>
      <c r="S23" s="256"/>
      <c r="T23" s="256"/>
      <c r="U23" s="256"/>
      <c r="V23" s="256"/>
      <c r="W23" s="256"/>
      <c r="X23" s="256"/>
      <c r="Y23" s="256"/>
      <c r="Z23" s="256"/>
      <c r="AA23" s="256"/>
      <c r="AB23" s="256"/>
      <c r="AC23" s="256"/>
      <c r="AD23" s="256"/>
      <c r="AE23" s="256"/>
      <c r="AF23" s="256"/>
      <c r="AG23" s="256"/>
      <c r="AH23" s="256"/>
      <c r="AI23" s="256"/>
      <c r="AJ23" s="256"/>
      <c r="AK23" s="63"/>
      <c r="AL23" s="63"/>
    </row>
    <row r="24" spans="1:43" ht="14.45" customHeight="1" x14ac:dyDescent="0.25">
      <c r="A24" s="12" t="s">
        <v>18</v>
      </c>
      <c r="B24" s="261" t="s">
        <v>30</v>
      </c>
      <c r="C24" s="262"/>
      <c r="D24" s="262"/>
      <c r="E24" s="262"/>
      <c r="F24" s="263"/>
      <c r="H24" s="89"/>
      <c r="I24" s="265" t="s">
        <v>30</v>
      </c>
      <c r="J24" s="265"/>
      <c r="K24" s="265"/>
      <c r="L24" s="265"/>
      <c r="M24" s="265"/>
      <c r="N24" s="265"/>
      <c r="O24" s="265"/>
      <c r="P24" s="265"/>
      <c r="Q24" s="265"/>
      <c r="R24" s="265"/>
      <c r="S24" s="265"/>
      <c r="T24" s="265"/>
      <c r="U24" s="265"/>
      <c r="V24" s="265"/>
      <c r="W24" s="265"/>
      <c r="X24" s="265"/>
      <c r="Y24" s="265"/>
      <c r="Z24" s="265"/>
      <c r="AA24" s="265"/>
      <c r="AB24" s="265"/>
      <c r="AC24" s="265"/>
      <c r="AD24" s="265"/>
      <c r="AE24" s="265"/>
      <c r="AF24" s="265"/>
      <c r="AG24" s="265"/>
      <c r="AH24" s="265"/>
      <c r="AI24" s="265"/>
      <c r="AJ24" s="265"/>
      <c r="AK24" s="64"/>
      <c r="AL24" s="64"/>
    </row>
    <row r="25" spans="1:43" ht="15" customHeight="1" x14ac:dyDescent="0.25">
      <c r="A25" s="46"/>
      <c r="B25" s="274" t="s">
        <v>45</v>
      </c>
      <c r="C25" s="275"/>
      <c r="D25" s="275"/>
      <c r="E25" s="275"/>
      <c r="F25" s="276"/>
      <c r="H25" s="191"/>
      <c r="I25" s="395" t="s">
        <v>44</v>
      </c>
      <c r="J25" s="395"/>
      <c r="K25" s="395"/>
      <c r="L25" s="395"/>
      <c r="M25" s="395"/>
      <c r="N25" s="395"/>
      <c r="O25" s="395"/>
      <c r="P25" s="395"/>
      <c r="Q25" s="395"/>
      <c r="R25" s="395"/>
      <c r="S25" s="395"/>
      <c r="T25" s="395"/>
      <c r="U25" s="395"/>
      <c r="V25" s="395"/>
      <c r="W25" s="395"/>
      <c r="X25" s="395"/>
      <c r="Y25" s="395"/>
      <c r="Z25" s="395"/>
      <c r="AA25" s="395"/>
      <c r="AB25" s="395"/>
      <c r="AC25" s="395"/>
      <c r="AD25" s="395"/>
      <c r="AE25" s="395"/>
      <c r="AF25" s="395"/>
      <c r="AG25" s="395"/>
      <c r="AH25" s="395"/>
      <c r="AI25" s="395"/>
      <c r="AJ25" s="395"/>
      <c r="AK25" s="65"/>
      <c r="AL25" s="65"/>
    </row>
    <row r="26" spans="1:43" ht="15" customHeight="1" x14ac:dyDescent="0.25">
      <c r="A26" s="15"/>
      <c r="B26" s="277"/>
      <c r="C26" s="278"/>
      <c r="D26" s="278"/>
      <c r="E26" s="278"/>
      <c r="F26" s="279"/>
      <c r="H26" s="391"/>
      <c r="I26" s="370" t="s">
        <v>239</v>
      </c>
      <c r="J26" s="371"/>
      <c r="K26" s="371"/>
      <c r="L26" s="371"/>
      <c r="M26" s="371"/>
      <c r="N26" s="371"/>
      <c r="O26" s="371"/>
      <c r="P26" s="371"/>
      <c r="Q26" s="371"/>
      <c r="R26" s="371"/>
      <c r="S26" s="371"/>
      <c r="T26" s="371"/>
      <c r="U26" s="371"/>
      <c r="V26" s="371"/>
      <c r="W26" s="371"/>
      <c r="X26" s="371"/>
      <c r="Y26" s="371"/>
      <c r="Z26" s="371"/>
      <c r="AA26" s="371"/>
      <c r="AB26" s="371"/>
      <c r="AC26" s="371"/>
      <c r="AD26" s="371"/>
      <c r="AE26" s="371"/>
      <c r="AF26" s="371"/>
      <c r="AG26" s="371"/>
      <c r="AH26" s="371"/>
      <c r="AI26" s="371"/>
      <c r="AJ26" s="372"/>
      <c r="AK26" s="66"/>
      <c r="AL26" s="66"/>
    </row>
    <row r="27" spans="1:43" ht="15" customHeight="1" x14ac:dyDescent="0.25">
      <c r="A27" s="47"/>
      <c r="B27" s="356" t="s">
        <v>19</v>
      </c>
      <c r="C27" s="356"/>
      <c r="D27" s="356"/>
      <c r="E27" s="356"/>
      <c r="F27" s="356"/>
      <c r="H27" s="392"/>
      <c r="I27" s="373"/>
      <c r="J27" s="374"/>
      <c r="K27" s="374"/>
      <c r="L27" s="374"/>
      <c r="M27" s="374"/>
      <c r="N27" s="374"/>
      <c r="O27" s="374"/>
      <c r="P27" s="374"/>
      <c r="Q27" s="374"/>
      <c r="R27" s="374"/>
      <c r="S27" s="374"/>
      <c r="T27" s="374"/>
      <c r="U27" s="374"/>
      <c r="V27" s="374"/>
      <c r="W27" s="374"/>
      <c r="X27" s="374"/>
      <c r="Y27" s="374"/>
      <c r="Z27" s="374"/>
      <c r="AA27" s="374"/>
      <c r="AB27" s="374"/>
      <c r="AC27" s="374"/>
      <c r="AD27" s="374"/>
      <c r="AE27" s="374"/>
      <c r="AF27" s="374"/>
      <c r="AG27" s="374"/>
      <c r="AH27" s="374"/>
      <c r="AI27" s="374"/>
      <c r="AJ27" s="375"/>
      <c r="AK27" s="66"/>
      <c r="AL27" s="66"/>
    </row>
    <row r="28" spans="1:43" ht="15.75" customHeight="1" x14ac:dyDescent="0.25">
      <c r="A28" s="15"/>
      <c r="B28" s="356"/>
      <c r="C28" s="356"/>
      <c r="D28" s="356"/>
      <c r="E28" s="356"/>
      <c r="F28" s="356"/>
      <c r="H28" s="393"/>
      <c r="I28" s="376"/>
      <c r="J28" s="377"/>
      <c r="K28" s="377"/>
      <c r="L28" s="377"/>
      <c r="M28" s="377"/>
      <c r="N28" s="377"/>
      <c r="O28" s="377"/>
      <c r="P28" s="377"/>
      <c r="Q28" s="377"/>
      <c r="R28" s="377"/>
      <c r="S28" s="377"/>
      <c r="T28" s="377"/>
      <c r="U28" s="377"/>
      <c r="V28" s="377"/>
      <c r="W28" s="377"/>
      <c r="X28" s="377"/>
      <c r="Y28" s="377"/>
      <c r="Z28" s="377"/>
      <c r="AA28" s="377"/>
      <c r="AB28" s="377"/>
      <c r="AC28" s="377"/>
      <c r="AD28" s="377"/>
      <c r="AE28" s="377"/>
      <c r="AF28" s="377"/>
      <c r="AG28" s="377"/>
      <c r="AH28" s="377"/>
      <c r="AI28" s="377"/>
      <c r="AJ28" s="378"/>
      <c r="AK28" s="90"/>
      <c r="AL28" s="90"/>
    </row>
    <row r="29" spans="1:43" ht="15.75" customHeight="1" x14ac:dyDescent="0.25">
      <c r="A29" s="21"/>
      <c r="B29" s="227"/>
      <c r="C29" s="227"/>
      <c r="D29" s="227"/>
      <c r="E29" s="227"/>
      <c r="F29" s="227"/>
      <c r="H29" s="229"/>
      <c r="I29" s="388" t="s">
        <v>244</v>
      </c>
      <c r="J29" s="389"/>
      <c r="K29" s="389"/>
      <c r="L29" s="389"/>
      <c r="M29" s="389"/>
      <c r="N29" s="389"/>
      <c r="O29" s="389"/>
      <c r="P29" s="389"/>
      <c r="Q29" s="389"/>
      <c r="R29" s="389"/>
      <c r="S29" s="389"/>
      <c r="T29" s="389"/>
      <c r="U29" s="389"/>
      <c r="V29" s="389"/>
      <c r="W29" s="389"/>
      <c r="X29" s="389"/>
      <c r="Y29" s="389"/>
      <c r="Z29" s="389"/>
      <c r="AA29" s="389"/>
      <c r="AB29" s="389"/>
      <c r="AC29" s="389"/>
      <c r="AD29" s="389"/>
      <c r="AE29" s="389"/>
      <c r="AF29" s="389"/>
      <c r="AG29" s="389"/>
      <c r="AH29" s="389"/>
      <c r="AI29" s="389"/>
      <c r="AJ29" s="390"/>
      <c r="AK29" s="219"/>
      <c r="AL29" s="219"/>
    </row>
    <row r="30" spans="1:43" ht="15.75" customHeight="1" x14ac:dyDescent="0.25">
      <c r="A30" s="21"/>
      <c r="B30" s="227"/>
      <c r="C30" s="227"/>
      <c r="D30" s="227"/>
      <c r="E30" s="227"/>
      <c r="F30" s="227"/>
      <c r="H30" s="2"/>
      <c r="I30" s="234" t="s">
        <v>240</v>
      </c>
      <c r="J30" s="234"/>
      <c r="K30" s="234"/>
      <c r="L30" s="234"/>
      <c r="M30" s="234"/>
      <c r="N30" s="234"/>
      <c r="O30" s="234"/>
      <c r="P30" s="234"/>
      <c r="Q30" s="234"/>
      <c r="R30" s="234"/>
      <c r="S30" s="234"/>
      <c r="T30" s="234"/>
      <c r="U30" s="234"/>
      <c r="V30" s="234"/>
      <c r="W30" s="234"/>
      <c r="X30" s="234"/>
      <c r="Y30" s="234"/>
      <c r="Z30" s="234"/>
      <c r="AA30" s="234"/>
      <c r="AB30" s="234"/>
      <c r="AC30" s="234"/>
      <c r="AD30" s="234"/>
      <c r="AE30" s="234"/>
      <c r="AF30" s="234"/>
      <c r="AG30" s="234"/>
      <c r="AH30" s="234"/>
      <c r="AI30" s="234"/>
      <c r="AJ30" s="234"/>
      <c r="AK30" s="219"/>
      <c r="AL30" s="219"/>
    </row>
    <row r="31" spans="1:43" ht="15.75" customHeight="1" x14ac:dyDescent="0.25">
      <c r="A31" s="21"/>
      <c r="B31" s="227"/>
      <c r="C31" s="227"/>
      <c r="D31" s="227"/>
      <c r="E31" s="227"/>
      <c r="F31" s="227"/>
      <c r="H31" s="218"/>
      <c r="I31" s="218"/>
      <c r="J31" s="218"/>
      <c r="K31" s="218"/>
      <c r="L31" s="218"/>
      <c r="M31" s="218"/>
      <c r="N31" s="218"/>
      <c r="O31" s="218"/>
      <c r="P31" s="218"/>
      <c r="Q31" s="218"/>
      <c r="R31" s="218"/>
      <c r="S31" s="218"/>
      <c r="T31" s="218"/>
      <c r="U31" s="218"/>
      <c r="V31" s="218"/>
      <c r="W31" s="218"/>
      <c r="X31" s="218"/>
      <c r="Y31" s="218"/>
      <c r="Z31" s="218"/>
      <c r="AA31" s="218"/>
      <c r="AB31" s="218"/>
      <c r="AC31" s="218"/>
      <c r="AD31" s="218"/>
      <c r="AE31" s="218"/>
      <c r="AF31" s="218"/>
      <c r="AG31" s="218"/>
      <c r="AH31" s="218"/>
      <c r="AI31" s="218"/>
      <c r="AJ31" s="218"/>
      <c r="AK31" s="219"/>
      <c r="AL31" s="219"/>
    </row>
    <row r="32" spans="1:43" ht="15.75" customHeight="1" x14ac:dyDescent="0.25">
      <c r="A32" s="21"/>
      <c r="B32" s="227"/>
      <c r="C32" s="227"/>
      <c r="D32" s="227"/>
      <c r="E32" s="227"/>
      <c r="F32" s="227"/>
      <c r="H32" s="218"/>
      <c r="I32" s="218"/>
      <c r="J32" s="218"/>
      <c r="K32" s="218"/>
      <c r="L32" s="218"/>
      <c r="M32" s="218"/>
      <c r="N32" s="218"/>
      <c r="O32" s="218"/>
      <c r="P32" s="218"/>
      <c r="Q32" s="218"/>
      <c r="R32" s="218"/>
      <c r="S32" s="218"/>
      <c r="T32" s="218"/>
      <c r="U32" s="218"/>
      <c r="V32" s="218"/>
      <c r="W32" s="218"/>
      <c r="X32" s="218"/>
      <c r="Y32" s="218"/>
      <c r="Z32" s="218"/>
      <c r="AA32" s="218"/>
      <c r="AB32" s="218"/>
      <c r="AC32" s="218"/>
      <c r="AD32" s="218"/>
      <c r="AE32" s="218"/>
      <c r="AF32" s="218"/>
      <c r="AG32" s="218"/>
      <c r="AH32" s="218"/>
      <c r="AI32" s="218"/>
      <c r="AJ32" s="218"/>
      <c r="AK32" s="219"/>
      <c r="AL32" s="219"/>
    </row>
    <row r="33" spans="1:39" x14ac:dyDescent="0.25">
      <c r="A33" s="365" t="s">
        <v>55</v>
      </c>
      <c r="B33" s="365"/>
      <c r="C33" s="365"/>
      <c r="D33" s="365"/>
      <c r="E33" s="365"/>
      <c r="F33" s="365"/>
      <c r="G33" s="365"/>
      <c r="H33" s="365"/>
      <c r="I33" s="365"/>
      <c r="J33" s="365"/>
      <c r="K33" s="365"/>
      <c r="L33" s="365"/>
      <c r="M33" s="365"/>
      <c r="N33" s="365"/>
      <c r="O33" s="365"/>
      <c r="P33" s="365"/>
      <c r="Q33" s="365"/>
      <c r="R33" s="365"/>
      <c r="S33" s="365"/>
      <c r="T33" s="365"/>
      <c r="U33" s="365"/>
      <c r="V33" s="365"/>
      <c r="W33" s="365"/>
      <c r="X33" s="365"/>
      <c r="Y33" s="365"/>
      <c r="Z33" s="365"/>
      <c r="AA33" s="365"/>
      <c r="AB33" s="365"/>
      <c r="AC33" s="365"/>
      <c r="AD33" s="365"/>
      <c r="AE33" s="365"/>
      <c r="AF33" s="365"/>
      <c r="AG33" s="365"/>
      <c r="AH33" s="365"/>
      <c r="AI33" s="365"/>
      <c r="AJ33" s="365"/>
      <c r="AK33" s="365"/>
      <c r="AL33" s="365"/>
      <c r="AM33" s="365"/>
    </row>
    <row r="34" spans="1:39" x14ac:dyDescent="0.25">
      <c r="A34" s="255" t="s">
        <v>56</v>
      </c>
      <c r="B34" s="255" t="s">
        <v>57</v>
      </c>
      <c r="C34" s="254" t="s">
        <v>58</v>
      </c>
      <c r="D34" s="254" t="s">
        <v>59</v>
      </c>
      <c r="E34" s="254"/>
      <c r="F34" s="254"/>
      <c r="G34" s="254" t="s">
        <v>60</v>
      </c>
      <c r="H34" s="254"/>
      <c r="I34" s="254"/>
      <c r="J34" s="254"/>
      <c r="K34" s="254" t="s">
        <v>61</v>
      </c>
      <c r="L34" s="254"/>
      <c r="M34" s="254"/>
      <c r="N34" s="254"/>
      <c r="O34" s="254"/>
      <c r="P34" s="254"/>
      <c r="Q34" s="254"/>
      <c r="R34" s="254"/>
      <c r="S34" s="254"/>
      <c r="T34" s="254"/>
      <c r="U34" s="254"/>
      <c r="V34" s="254"/>
      <c r="W34" s="254"/>
      <c r="X34" s="254"/>
      <c r="Y34" s="254"/>
      <c r="Z34" s="254"/>
      <c r="AA34" s="254" t="s">
        <v>62</v>
      </c>
      <c r="AB34" s="254"/>
      <c r="AC34" s="254"/>
      <c r="AD34" s="254"/>
      <c r="AE34" s="254" t="s">
        <v>63</v>
      </c>
      <c r="AF34" s="254"/>
      <c r="AG34" s="254"/>
      <c r="AH34" s="254"/>
      <c r="AI34" s="254"/>
      <c r="AJ34" s="254"/>
      <c r="AK34" s="254"/>
      <c r="AL34" s="254"/>
      <c r="AM34" s="254"/>
    </row>
    <row r="35" spans="1:39" x14ac:dyDescent="0.25">
      <c r="A35" s="255"/>
      <c r="B35" s="255"/>
      <c r="C35" s="254"/>
      <c r="D35" s="254"/>
      <c r="E35" s="254"/>
      <c r="F35" s="254"/>
      <c r="G35" s="254"/>
      <c r="H35" s="254"/>
      <c r="I35" s="254"/>
      <c r="J35" s="254"/>
      <c r="K35" s="254"/>
      <c r="L35" s="254"/>
      <c r="M35" s="254"/>
      <c r="N35" s="254"/>
      <c r="O35" s="254"/>
      <c r="P35" s="254"/>
      <c r="Q35" s="254"/>
      <c r="R35" s="254"/>
      <c r="S35" s="254"/>
      <c r="T35" s="254"/>
      <c r="U35" s="254"/>
      <c r="V35" s="254"/>
      <c r="W35" s="254"/>
      <c r="X35" s="254"/>
      <c r="Y35" s="254"/>
      <c r="Z35" s="254"/>
      <c r="AA35" s="254"/>
      <c r="AB35" s="254"/>
      <c r="AC35" s="254"/>
      <c r="AD35" s="254"/>
      <c r="AE35" s="254"/>
      <c r="AF35" s="254"/>
      <c r="AG35" s="254"/>
      <c r="AH35" s="254"/>
      <c r="AI35" s="254"/>
      <c r="AJ35" s="254"/>
      <c r="AK35" s="254"/>
      <c r="AL35" s="254"/>
      <c r="AM35" s="254"/>
    </row>
    <row r="36" spans="1:39" ht="42" customHeight="1" x14ac:dyDescent="0.25">
      <c r="A36" s="188">
        <v>290152</v>
      </c>
      <c r="B36" s="116">
        <v>43804</v>
      </c>
      <c r="C36" s="188" t="s">
        <v>96</v>
      </c>
      <c r="D36" s="236">
        <v>597774</v>
      </c>
      <c r="E36" s="236"/>
      <c r="F36" s="236"/>
      <c r="G36" s="236">
        <v>1</v>
      </c>
      <c r="H36" s="236"/>
      <c r="I36" s="236"/>
      <c r="J36" s="236"/>
      <c r="K36" s="235" t="s">
        <v>233</v>
      </c>
      <c r="L36" s="235"/>
      <c r="M36" s="235"/>
      <c r="N36" s="235"/>
      <c r="O36" s="235"/>
      <c r="P36" s="235"/>
      <c r="Q36" s="235"/>
      <c r="R36" s="235"/>
      <c r="S36" s="235"/>
      <c r="T36" s="235"/>
      <c r="U36" s="235"/>
      <c r="V36" s="235"/>
      <c r="W36" s="235"/>
      <c r="X36" s="235"/>
      <c r="Y36" s="235"/>
      <c r="Z36" s="235"/>
      <c r="AA36" s="236" t="s">
        <v>208</v>
      </c>
      <c r="AB36" s="236"/>
      <c r="AC36" s="236"/>
      <c r="AD36" s="236"/>
      <c r="AE36" s="235" t="s">
        <v>217</v>
      </c>
      <c r="AF36" s="235"/>
      <c r="AG36" s="235"/>
      <c r="AH36" s="235"/>
      <c r="AI36" s="235"/>
      <c r="AJ36" s="235"/>
      <c r="AK36" s="235"/>
      <c r="AL36" s="235"/>
      <c r="AM36" s="235"/>
    </row>
    <row r="37" spans="1:39" ht="48" customHeight="1" x14ac:dyDescent="0.25">
      <c r="A37" s="188">
        <v>290254</v>
      </c>
      <c r="B37" s="116">
        <v>43808</v>
      </c>
      <c r="C37" s="188" t="s">
        <v>96</v>
      </c>
      <c r="D37" s="303">
        <v>599305</v>
      </c>
      <c r="E37" s="304"/>
      <c r="F37" s="305"/>
      <c r="G37" s="303">
        <v>1</v>
      </c>
      <c r="H37" s="304"/>
      <c r="I37" s="304"/>
      <c r="J37" s="305"/>
      <c r="K37" s="235" t="s">
        <v>234</v>
      </c>
      <c r="L37" s="235"/>
      <c r="M37" s="235"/>
      <c r="N37" s="235"/>
      <c r="O37" s="235"/>
      <c r="P37" s="235"/>
      <c r="Q37" s="235"/>
      <c r="R37" s="235"/>
      <c r="S37" s="235"/>
      <c r="T37" s="235"/>
      <c r="U37" s="235"/>
      <c r="V37" s="235"/>
      <c r="W37" s="235"/>
      <c r="X37" s="235"/>
      <c r="Y37" s="235"/>
      <c r="Z37" s="235"/>
      <c r="AA37" s="236" t="s">
        <v>208</v>
      </c>
      <c r="AB37" s="236"/>
      <c r="AC37" s="236"/>
      <c r="AD37" s="236"/>
      <c r="AE37" s="235" t="s">
        <v>235</v>
      </c>
      <c r="AF37" s="235"/>
      <c r="AG37" s="235"/>
      <c r="AH37" s="235"/>
      <c r="AI37" s="235"/>
      <c r="AJ37" s="235"/>
      <c r="AK37" s="235"/>
      <c r="AL37" s="235"/>
      <c r="AM37" s="235"/>
    </row>
    <row r="38" spans="1:39" ht="32.25" customHeight="1" x14ac:dyDescent="0.25">
      <c r="A38" s="188">
        <v>290251</v>
      </c>
      <c r="B38" s="116">
        <v>43810</v>
      </c>
      <c r="C38" s="188" t="s">
        <v>96</v>
      </c>
      <c r="D38" s="303">
        <v>599961</v>
      </c>
      <c r="E38" s="304"/>
      <c r="F38" s="305"/>
      <c r="G38" s="303">
        <v>2</v>
      </c>
      <c r="H38" s="304"/>
      <c r="I38" s="304"/>
      <c r="J38" s="305"/>
      <c r="K38" s="351" t="s">
        <v>236</v>
      </c>
      <c r="L38" s="352"/>
      <c r="M38" s="352"/>
      <c r="N38" s="352"/>
      <c r="O38" s="352"/>
      <c r="P38" s="352"/>
      <c r="Q38" s="352"/>
      <c r="R38" s="352"/>
      <c r="S38" s="352"/>
      <c r="T38" s="352"/>
      <c r="U38" s="352"/>
      <c r="V38" s="352"/>
      <c r="W38" s="352"/>
      <c r="X38" s="352"/>
      <c r="Y38" s="352"/>
      <c r="Z38" s="353"/>
      <c r="AA38" s="303" t="s">
        <v>208</v>
      </c>
      <c r="AB38" s="304"/>
      <c r="AC38" s="304"/>
      <c r="AD38" s="305"/>
      <c r="AE38" s="351" t="s">
        <v>237</v>
      </c>
      <c r="AF38" s="352"/>
      <c r="AG38" s="352"/>
      <c r="AH38" s="352"/>
      <c r="AI38" s="352"/>
      <c r="AJ38" s="352"/>
      <c r="AK38" s="352"/>
      <c r="AL38" s="352"/>
      <c r="AM38" s="353"/>
    </row>
    <row r="39" spans="1:39" ht="28.5" customHeight="1" x14ac:dyDescent="0.25">
      <c r="A39" s="188">
        <v>290251</v>
      </c>
      <c r="B39" s="116">
        <v>43818</v>
      </c>
      <c r="C39" s="225" t="s">
        <v>96</v>
      </c>
      <c r="D39" s="303">
        <v>603211</v>
      </c>
      <c r="E39" s="304"/>
      <c r="F39" s="305"/>
      <c r="G39" s="303">
        <v>7</v>
      </c>
      <c r="H39" s="304"/>
      <c r="I39" s="304"/>
      <c r="J39" s="305"/>
      <c r="K39" s="351" t="s">
        <v>243</v>
      </c>
      <c r="L39" s="352"/>
      <c r="M39" s="352"/>
      <c r="N39" s="352"/>
      <c r="O39" s="352"/>
      <c r="P39" s="352"/>
      <c r="Q39" s="352"/>
      <c r="R39" s="352"/>
      <c r="S39" s="352"/>
      <c r="T39" s="352"/>
      <c r="U39" s="352"/>
      <c r="V39" s="352"/>
      <c r="W39" s="352"/>
      <c r="X39" s="352"/>
      <c r="Y39" s="352"/>
      <c r="Z39" s="353"/>
      <c r="AA39" s="303" t="s">
        <v>208</v>
      </c>
      <c r="AB39" s="304"/>
      <c r="AC39" s="304"/>
      <c r="AD39" s="305"/>
      <c r="AE39" s="351" t="s">
        <v>238</v>
      </c>
      <c r="AF39" s="352"/>
      <c r="AG39" s="352"/>
      <c r="AH39" s="352"/>
      <c r="AI39" s="352"/>
      <c r="AJ39" s="352"/>
      <c r="AK39" s="352"/>
      <c r="AL39" s="352"/>
      <c r="AM39" s="353"/>
    </row>
    <row r="41" spans="1:39" x14ac:dyDescent="0.25">
      <c r="D41" s="257" t="s">
        <v>77</v>
      </c>
      <c r="E41" s="257"/>
      <c r="F41" s="257"/>
      <c r="G41" s="257"/>
      <c r="H41" s="257"/>
      <c r="I41" s="257"/>
    </row>
    <row r="42" spans="1:39" x14ac:dyDescent="0.25">
      <c r="D42" s="111">
        <v>1</v>
      </c>
      <c r="E42" s="111" t="s">
        <v>65</v>
      </c>
      <c r="F42" s="111"/>
      <c r="G42" s="112"/>
      <c r="H42" s="112"/>
      <c r="I42" s="112"/>
    </row>
    <row r="43" spans="1:39" x14ac:dyDescent="0.25">
      <c r="D43" s="111">
        <v>2</v>
      </c>
      <c r="E43" s="111" t="s">
        <v>66</v>
      </c>
      <c r="F43" s="111"/>
      <c r="G43" s="112"/>
      <c r="H43" s="112"/>
      <c r="I43" s="112"/>
    </row>
    <row r="44" spans="1:39" x14ac:dyDescent="0.25">
      <c r="D44" s="111"/>
      <c r="E44" s="111">
        <v>2.1</v>
      </c>
      <c r="F44" s="111" t="s">
        <v>67</v>
      </c>
      <c r="G44" s="112"/>
      <c r="H44" s="112"/>
      <c r="I44" s="112"/>
    </row>
    <row r="45" spans="1:39" x14ac:dyDescent="0.25">
      <c r="D45" s="111"/>
      <c r="E45" s="111">
        <v>2.2000000000000002</v>
      </c>
      <c r="F45" s="111" t="s">
        <v>68</v>
      </c>
      <c r="G45" s="112"/>
      <c r="H45" s="112"/>
      <c r="I45" s="112"/>
    </row>
    <row r="46" spans="1:39" x14ac:dyDescent="0.25">
      <c r="D46" s="111"/>
      <c r="E46" s="111">
        <v>2.2999999999999998</v>
      </c>
      <c r="F46" s="111" t="s">
        <v>69</v>
      </c>
      <c r="G46" s="112"/>
      <c r="H46" s="112"/>
      <c r="I46" s="112"/>
    </row>
    <row r="47" spans="1:39" x14ac:dyDescent="0.25">
      <c r="D47" s="111"/>
      <c r="E47" s="111">
        <v>2.4</v>
      </c>
      <c r="F47" s="111" t="s">
        <v>70</v>
      </c>
      <c r="G47" s="112"/>
      <c r="H47" s="112"/>
      <c r="I47" s="112"/>
    </row>
    <row r="48" spans="1:39" x14ac:dyDescent="0.25">
      <c r="D48" s="111"/>
      <c r="E48" s="111">
        <v>2.5</v>
      </c>
      <c r="F48" s="111" t="s">
        <v>71</v>
      </c>
      <c r="G48" s="112"/>
      <c r="H48" s="112"/>
      <c r="I48" s="112"/>
    </row>
    <row r="49" spans="4:9" x14ac:dyDescent="0.25">
      <c r="D49" s="111"/>
      <c r="E49" s="111">
        <v>2.6</v>
      </c>
      <c r="F49" s="111" t="s">
        <v>72</v>
      </c>
      <c r="G49" s="112"/>
      <c r="H49" s="112"/>
      <c r="I49" s="112"/>
    </row>
    <row r="50" spans="4:9" x14ac:dyDescent="0.25">
      <c r="D50" s="111">
        <v>3</v>
      </c>
      <c r="E50" s="111" t="s">
        <v>73</v>
      </c>
      <c r="F50" s="111"/>
      <c r="G50" s="112"/>
      <c r="H50" s="112"/>
      <c r="I50" s="112"/>
    </row>
    <row r="51" spans="4:9" x14ac:dyDescent="0.25">
      <c r="D51" s="111">
        <v>4</v>
      </c>
      <c r="E51" s="111" t="s">
        <v>74</v>
      </c>
      <c r="F51" s="111"/>
      <c r="G51" s="112"/>
      <c r="H51" s="112"/>
      <c r="I51" s="112"/>
    </row>
    <row r="52" spans="4:9" x14ac:dyDescent="0.25">
      <c r="D52" s="111">
        <v>5</v>
      </c>
      <c r="E52" s="111" t="s">
        <v>75</v>
      </c>
      <c r="F52" s="111"/>
      <c r="G52" s="112"/>
      <c r="H52" s="112"/>
      <c r="I52" s="112"/>
    </row>
    <row r="53" spans="4:9" x14ac:dyDescent="0.25">
      <c r="D53" s="111">
        <v>7</v>
      </c>
      <c r="E53" s="111" t="s">
        <v>76</v>
      </c>
      <c r="F53" s="113"/>
      <c r="G53" s="112"/>
      <c r="H53" s="112"/>
      <c r="I53" s="112"/>
    </row>
  </sheetData>
  <mergeCells count="52">
    <mergeCell ref="A23:F23"/>
    <mergeCell ref="B24:F24"/>
    <mergeCell ref="B25:F26"/>
    <mergeCell ref="H26:H28"/>
    <mergeCell ref="B27:F28"/>
    <mergeCell ref="H23:AJ23"/>
    <mergeCell ref="I24:AJ24"/>
    <mergeCell ref="I25:AJ25"/>
    <mergeCell ref="C1:AD1"/>
    <mergeCell ref="C2:AD2"/>
    <mergeCell ref="A5:AD5"/>
    <mergeCell ref="A8:F8"/>
    <mergeCell ref="G8:G21"/>
    <mergeCell ref="A9:A10"/>
    <mergeCell ref="B9:B10"/>
    <mergeCell ref="C9:C10"/>
    <mergeCell ref="D9:E9"/>
    <mergeCell ref="F9:F10"/>
    <mergeCell ref="A34:A35"/>
    <mergeCell ref="B34:B35"/>
    <mergeCell ref="C34:C35"/>
    <mergeCell ref="D34:F35"/>
    <mergeCell ref="G34:J35"/>
    <mergeCell ref="K34:Z35"/>
    <mergeCell ref="AA34:AD35"/>
    <mergeCell ref="AE34:AM35"/>
    <mergeCell ref="D36:F36"/>
    <mergeCell ref="G36:J36"/>
    <mergeCell ref="K36:Z36"/>
    <mergeCell ref="AA36:AD36"/>
    <mergeCell ref="AE36:AM36"/>
    <mergeCell ref="D37:F37"/>
    <mergeCell ref="G37:J37"/>
    <mergeCell ref="K37:Z37"/>
    <mergeCell ref="AA37:AD37"/>
    <mergeCell ref="AE37:AM37"/>
    <mergeCell ref="A33:AM33"/>
    <mergeCell ref="D41:I41"/>
    <mergeCell ref="H8:AQ8"/>
    <mergeCell ref="D39:F39"/>
    <mergeCell ref="G39:J39"/>
    <mergeCell ref="K39:Z39"/>
    <mergeCell ref="AA39:AD39"/>
    <mergeCell ref="AE39:AM39"/>
    <mergeCell ref="D38:F38"/>
    <mergeCell ref="G38:J38"/>
    <mergeCell ref="K38:Z38"/>
    <mergeCell ref="AA38:AD38"/>
    <mergeCell ref="I26:AJ28"/>
    <mergeCell ref="I29:AJ29"/>
    <mergeCell ref="I30:AJ30"/>
    <mergeCell ref="AE38:AM38"/>
  </mergeCells>
  <pageMargins left="0.7" right="0.7" top="0.75" bottom="0.75" header="0.3" footer="0.3"/>
  <pageSetup paperSize="5" orientation="landscape"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tabColor theme="6" tint="-0.249977111117893"/>
  </sheetPr>
  <dimension ref="A1:AP50"/>
  <sheetViews>
    <sheetView topLeftCell="B7" zoomScaleNormal="100" workbookViewId="0">
      <selection activeCell="D22" sqref="D22:E22"/>
    </sheetView>
  </sheetViews>
  <sheetFormatPr baseColWidth="10" defaultRowHeight="15" x14ac:dyDescent="0.25"/>
  <cols>
    <col min="1" max="1" width="7.85546875" customWidth="1"/>
    <col min="2" max="2" width="9.85546875" customWidth="1"/>
    <col min="3" max="3" width="11.42578125" customWidth="1"/>
    <col min="4" max="7" width="5.7109375" customWidth="1"/>
    <col min="8" max="44" width="2.85546875" customWidth="1"/>
  </cols>
  <sheetData>
    <row r="1" spans="1:42" ht="15.75" customHeight="1" x14ac:dyDescent="0.25">
      <c r="C1" s="237" t="s">
        <v>0</v>
      </c>
      <c r="D1" s="237"/>
      <c r="E1" s="237"/>
      <c r="F1" s="237"/>
      <c r="G1" s="237"/>
      <c r="H1" s="237"/>
      <c r="I1" s="237"/>
      <c r="J1" s="237"/>
      <c r="K1" s="237"/>
      <c r="L1" s="237"/>
      <c r="M1" s="237"/>
      <c r="N1" s="237"/>
      <c r="O1" s="237"/>
      <c r="P1" s="237"/>
      <c r="Q1" s="237"/>
      <c r="R1" s="237"/>
      <c r="S1" s="237"/>
      <c r="T1" s="237"/>
      <c r="U1" s="237"/>
      <c r="V1" s="237"/>
      <c r="W1" s="237"/>
      <c r="X1" s="237"/>
      <c r="Y1" s="237"/>
      <c r="Z1" s="237"/>
      <c r="AA1" s="237"/>
      <c r="AB1" s="237"/>
      <c r="AC1" s="237"/>
      <c r="AD1" s="237"/>
      <c r="AE1" s="237"/>
      <c r="AF1" s="237"/>
      <c r="AG1" s="237"/>
      <c r="AH1" s="237"/>
      <c r="AI1" s="237"/>
      <c r="AJ1" s="237"/>
      <c r="AK1" s="237"/>
      <c r="AL1" s="237"/>
      <c r="AM1" s="237"/>
      <c r="AN1" s="237"/>
      <c r="AO1" s="237"/>
      <c r="AP1" s="237"/>
    </row>
    <row r="2" spans="1:42" x14ac:dyDescent="0.25">
      <c r="C2" s="238" t="s">
        <v>1</v>
      </c>
      <c r="D2" s="238"/>
      <c r="E2" s="238"/>
      <c r="F2" s="238"/>
      <c r="G2" s="238"/>
      <c r="H2" s="238"/>
      <c r="I2" s="238"/>
      <c r="J2" s="238"/>
      <c r="K2" s="238"/>
      <c r="L2" s="238"/>
      <c r="M2" s="238"/>
      <c r="N2" s="238"/>
      <c r="O2" s="238"/>
      <c r="P2" s="238"/>
      <c r="Q2" s="238"/>
      <c r="R2" s="238"/>
      <c r="S2" s="238"/>
      <c r="T2" s="238"/>
      <c r="U2" s="238"/>
      <c r="V2" s="238"/>
      <c r="W2" s="238"/>
      <c r="X2" s="238"/>
      <c r="Y2" s="238"/>
      <c r="Z2" s="238"/>
      <c r="AA2" s="238"/>
      <c r="AB2" s="238"/>
      <c r="AC2" s="238"/>
      <c r="AD2" s="238"/>
      <c r="AE2" s="238"/>
      <c r="AF2" s="238"/>
      <c r="AG2" s="238"/>
      <c r="AH2" s="238"/>
      <c r="AI2" s="238"/>
      <c r="AJ2" s="238"/>
      <c r="AK2" s="238"/>
      <c r="AL2" s="238"/>
      <c r="AM2" s="238"/>
      <c r="AN2" s="238"/>
      <c r="AO2" s="238"/>
      <c r="AP2" s="238"/>
    </row>
    <row r="4" spans="1:42" ht="3.75" customHeight="1" x14ac:dyDescent="0.25"/>
    <row r="5" spans="1:42" x14ac:dyDescent="0.25">
      <c r="A5" s="239" t="s">
        <v>21</v>
      </c>
      <c r="B5" s="239"/>
      <c r="C5" s="239"/>
      <c r="D5" s="239"/>
      <c r="E5" s="239"/>
      <c r="F5" s="239"/>
      <c r="G5" s="239"/>
      <c r="H5" s="239"/>
      <c r="I5" s="239"/>
      <c r="J5" s="239"/>
      <c r="K5" s="239"/>
      <c r="L5" s="239"/>
      <c r="M5" s="239"/>
      <c r="N5" s="239"/>
      <c r="O5" s="239"/>
      <c r="P5" s="239"/>
      <c r="Q5" s="239"/>
      <c r="R5" s="239"/>
      <c r="S5" s="239"/>
      <c r="T5" s="239"/>
      <c r="U5" s="239"/>
      <c r="V5" s="239"/>
      <c r="W5" s="239"/>
      <c r="X5" s="239"/>
      <c r="Y5" s="239"/>
      <c r="Z5" s="239"/>
      <c r="AA5" s="239"/>
      <c r="AB5" s="239"/>
      <c r="AC5" s="239"/>
      <c r="AD5" s="239"/>
      <c r="AE5" s="239"/>
      <c r="AF5" s="239"/>
      <c r="AG5" s="239"/>
      <c r="AH5" s="239"/>
      <c r="AI5" s="239"/>
      <c r="AJ5" s="239"/>
      <c r="AK5" s="239"/>
      <c r="AL5" s="239"/>
      <c r="AM5" s="239"/>
      <c r="AN5" s="239"/>
      <c r="AO5" s="239"/>
      <c r="AP5" s="239"/>
    </row>
    <row r="6" spans="1:42" ht="3.75" customHeight="1" x14ac:dyDescent="0.25"/>
    <row r="7" spans="1:42" ht="15" customHeight="1" x14ac:dyDescent="0.25"/>
    <row r="8" spans="1:42" x14ac:dyDescent="0.25">
      <c r="A8" s="240" t="s">
        <v>16</v>
      </c>
      <c r="B8" s="240"/>
      <c r="C8" s="240"/>
      <c r="D8" s="240"/>
      <c r="E8" s="240"/>
      <c r="F8" s="241"/>
      <c r="G8" s="242"/>
      <c r="H8" s="296" t="s">
        <v>4</v>
      </c>
      <c r="I8" s="297"/>
      <c r="J8" s="297"/>
      <c r="K8" s="297"/>
      <c r="L8" s="297"/>
      <c r="M8" s="297"/>
      <c r="N8" s="297"/>
      <c r="O8" s="297"/>
      <c r="P8" s="297"/>
      <c r="Q8" s="297"/>
      <c r="R8" s="297"/>
      <c r="S8" s="297"/>
      <c r="T8" s="297"/>
      <c r="U8" s="297"/>
      <c r="V8" s="297"/>
      <c r="W8" s="297"/>
      <c r="X8" s="297"/>
      <c r="Y8" s="297"/>
      <c r="Z8" s="297"/>
      <c r="AA8" s="297"/>
      <c r="AB8" s="297"/>
      <c r="AC8" s="297"/>
      <c r="AD8" s="297"/>
      <c r="AE8" s="297"/>
      <c r="AF8" s="297"/>
      <c r="AG8" s="297"/>
      <c r="AH8" s="297"/>
      <c r="AI8" s="297"/>
      <c r="AJ8" s="297"/>
      <c r="AK8" s="297"/>
      <c r="AL8" s="297"/>
      <c r="AM8" s="297"/>
      <c r="AN8" s="297"/>
      <c r="AO8" s="297"/>
      <c r="AP8" s="297"/>
    </row>
    <row r="9" spans="1:42" x14ac:dyDescent="0.25">
      <c r="A9" s="245" t="s">
        <v>2</v>
      </c>
      <c r="B9" s="245" t="s">
        <v>3</v>
      </c>
      <c r="C9" s="247" t="s">
        <v>17</v>
      </c>
      <c r="D9" s="251" t="s">
        <v>34</v>
      </c>
      <c r="E9" s="252"/>
      <c r="F9" s="249" t="s">
        <v>7</v>
      </c>
      <c r="G9" s="242"/>
      <c r="H9" s="207" t="s">
        <v>23</v>
      </c>
      <c r="I9" s="208" t="s">
        <v>24</v>
      </c>
      <c r="J9" s="208" t="s">
        <v>25</v>
      </c>
      <c r="K9" s="208" t="s">
        <v>26</v>
      </c>
      <c r="L9" s="208" t="s">
        <v>27</v>
      </c>
      <c r="M9" s="175"/>
      <c r="N9" s="208" t="s">
        <v>22</v>
      </c>
      <c r="O9" s="208" t="s">
        <v>23</v>
      </c>
      <c r="P9" s="208" t="s">
        <v>23</v>
      </c>
      <c r="Q9" s="208" t="s">
        <v>24</v>
      </c>
      <c r="R9" s="208" t="s">
        <v>25</v>
      </c>
      <c r="S9" s="208" t="s">
        <v>26</v>
      </c>
      <c r="T9" s="208" t="s">
        <v>27</v>
      </c>
      <c r="U9" s="175"/>
      <c r="V9" s="208" t="s">
        <v>22</v>
      </c>
      <c r="W9" s="208" t="s">
        <v>23</v>
      </c>
      <c r="X9" s="208" t="s">
        <v>23</v>
      </c>
      <c r="Y9" s="208" t="s">
        <v>24</v>
      </c>
      <c r="Z9" s="208" t="s">
        <v>25</v>
      </c>
      <c r="AA9" s="208" t="s">
        <v>26</v>
      </c>
      <c r="AB9" s="208" t="s">
        <v>27</v>
      </c>
      <c r="AC9" s="175"/>
      <c r="AD9" s="208" t="s">
        <v>22</v>
      </c>
      <c r="AE9" s="208" t="s">
        <v>23</v>
      </c>
      <c r="AF9" s="208" t="s">
        <v>23</v>
      </c>
      <c r="AG9" s="208" t="s">
        <v>24</v>
      </c>
      <c r="AH9" s="208" t="s">
        <v>25</v>
      </c>
      <c r="AI9" s="208" t="s">
        <v>26</v>
      </c>
      <c r="AJ9" s="208" t="s">
        <v>27</v>
      </c>
      <c r="AK9" s="175"/>
      <c r="AL9" s="208" t="s">
        <v>22</v>
      </c>
      <c r="AM9" s="208" t="s">
        <v>23</v>
      </c>
      <c r="AN9" s="208" t="s">
        <v>23</v>
      </c>
      <c r="AO9" s="208" t="s">
        <v>24</v>
      </c>
      <c r="AP9" s="208" t="s">
        <v>25</v>
      </c>
    </row>
    <row r="10" spans="1:42" x14ac:dyDescent="0.25">
      <c r="A10" s="246"/>
      <c r="B10" s="246"/>
      <c r="C10" s="248"/>
      <c r="D10" s="38" t="s">
        <v>5</v>
      </c>
      <c r="E10" s="38" t="s">
        <v>6</v>
      </c>
      <c r="F10" s="250"/>
      <c r="G10" s="242"/>
      <c r="H10" s="207">
        <v>1</v>
      </c>
      <c r="I10" s="208">
        <v>2</v>
      </c>
      <c r="J10" s="208">
        <v>3</v>
      </c>
      <c r="K10" s="208">
        <v>4</v>
      </c>
      <c r="L10" s="208">
        <v>5</v>
      </c>
      <c r="M10" s="175"/>
      <c r="N10" s="208">
        <v>6</v>
      </c>
      <c r="O10" s="208">
        <v>7</v>
      </c>
      <c r="P10" s="208">
        <v>8</v>
      </c>
      <c r="Q10" s="208">
        <v>9</v>
      </c>
      <c r="R10" s="208">
        <v>10</v>
      </c>
      <c r="S10" s="208">
        <v>11</v>
      </c>
      <c r="T10" s="208">
        <v>12</v>
      </c>
      <c r="U10" s="175"/>
      <c r="V10" s="208">
        <v>13</v>
      </c>
      <c r="W10" s="208">
        <v>14</v>
      </c>
      <c r="X10" s="208">
        <v>15</v>
      </c>
      <c r="Y10" s="208">
        <v>16</v>
      </c>
      <c r="Z10" s="208">
        <v>17</v>
      </c>
      <c r="AA10" s="208">
        <v>18</v>
      </c>
      <c r="AB10" s="208">
        <v>19</v>
      </c>
      <c r="AC10" s="175"/>
      <c r="AD10" s="208">
        <v>20</v>
      </c>
      <c r="AE10" s="208">
        <v>21</v>
      </c>
      <c r="AF10" s="208">
        <v>22</v>
      </c>
      <c r="AG10" s="208">
        <v>23</v>
      </c>
      <c r="AH10" s="208">
        <v>24</v>
      </c>
      <c r="AI10" s="208">
        <v>25</v>
      </c>
      <c r="AJ10" s="208">
        <v>26</v>
      </c>
      <c r="AK10" s="175"/>
      <c r="AL10" s="208">
        <v>27</v>
      </c>
      <c r="AM10" s="208">
        <v>28</v>
      </c>
      <c r="AN10" s="208">
        <v>29</v>
      </c>
      <c r="AO10" s="208">
        <v>30</v>
      </c>
      <c r="AP10" s="208">
        <v>31</v>
      </c>
    </row>
    <row r="11" spans="1:42" x14ac:dyDescent="0.25">
      <c r="A11" s="203">
        <v>290151</v>
      </c>
      <c r="B11" s="204" t="s">
        <v>8</v>
      </c>
      <c r="C11" s="205" t="s">
        <v>9</v>
      </c>
      <c r="D11" s="205">
        <v>26</v>
      </c>
      <c r="E11" s="204">
        <v>26</v>
      </c>
      <c r="F11" s="206">
        <f>(E11*100)/D11</f>
        <v>100</v>
      </c>
      <c r="G11" s="242"/>
      <c r="H11" s="26"/>
      <c r="I11" s="57"/>
      <c r="J11" s="57"/>
      <c r="K11" s="57"/>
      <c r="L11" s="215"/>
      <c r="M11" s="157"/>
      <c r="N11" s="57"/>
      <c r="O11" s="57"/>
      <c r="P11" s="57"/>
      <c r="Q11" s="57"/>
      <c r="R11" s="57"/>
      <c r="S11" s="57"/>
      <c r="T11" s="215"/>
      <c r="U11" s="157"/>
      <c r="V11" s="57"/>
      <c r="W11" s="57"/>
      <c r="X11" s="57"/>
      <c r="Y11" s="57"/>
      <c r="Z11" s="57"/>
      <c r="AA11" s="57"/>
      <c r="AB11" s="215"/>
      <c r="AC11" s="157"/>
      <c r="AD11" s="57"/>
      <c r="AE11" s="36"/>
      <c r="AF11" s="57"/>
      <c r="AG11" s="57"/>
      <c r="AH11" s="57"/>
      <c r="AI11" s="57"/>
      <c r="AJ11" s="215"/>
      <c r="AK11" s="157"/>
      <c r="AL11" s="57"/>
      <c r="AM11" s="57"/>
      <c r="AN11" s="57"/>
      <c r="AO11" s="57"/>
      <c r="AP11" s="57"/>
    </row>
    <row r="12" spans="1:42" x14ac:dyDescent="0.25">
      <c r="A12" s="4">
        <v>290152</v>
      </c>
      <c r="B12" s="3" t="s">
        <v>10</v>
      </c>
      <c r="C12" s="5" t="s">
        <v>11</v>
      </c>
      <c r="D12" s="5">
        <v>26</v>
      </c>
      <c r="E12" s="3">
        <v>26</v>
      </c>
      <c r="F12" s="27">
        <f t="shared" ref="F12:F21" si="0">(E12*100)/D12</f>
        <v>100</v>
      </c>
      <c r="G12" s="242"/>
      <c r="H12" s="26"/>
      <c r="I12" s="57"/>
      <c r="J12" s="57"/>
      <c r="K12" s="57"/>
      <c r="L12" s="215"/>
      <c r="M12" s="157"/>
      <c r="N12" s="57"/>
      <c r="O12" s="57"/>
      <c r="P12" s="57"/>
      <c r="Q12" s="57"/>
      <c r="R12" s="57"/>
      <c r="S12" s="57"/>
      <c r="T12" s="215"/>
      <c r="U12" s="157"/>
      <c r="V12" s="57"/>
      <c r="W12" s="57"/>
      <c r="X12" s="57"/>
      <c r="Y12" s="57"/>
      <c r="Z12" s="57"/>
      <c r="AA12" s="57"/>
      <c r="AB12" s="215"/>
      <c r="AC12" s="157"/>
      <c r="AD12" s="57"/>
      <c r="AE12" s="57"/>
      <c r="AF12" s="57"/>
      <c r="AG12" s="57"/>
      <c r="AH12" s="57"/>
      <c r="AI12" s="57"/>
      <c r="AJ12" s="215"/>
      <c r="AK12" s="157"/>
      <c r="AL12" s="57"/>
      <c r="AM12" s="57"/>
      <c r="AN12" s="57"/>
      <c r="AO12" s="57"/>
      <c r="AP12" s="57"/>
    </row>
    <row r="13" spans="1:42" x14ac:dyDescent="0.25">
      <c r="A13" s="4">
        <v>290153</v>
      </c>
      <c r="B13" s="3" t="s">
        <v>12</v>
      </c>
      <c r="C13" s="5" t="s">
        <v>11</v>
      </c>
      <c r="D13" s="5">
        <v>22</v>
      </c>
      <c r="E13" s="3">
        <v>22</v>
      </c>
      <c r="F13" s="27">
        <f t="shared" si="0"/>
        <v>100</v>
      </c>
      <c r="G13" s="242"/>
      <c r="H13" s="26"/>
      <c r="I13" s="57"/>
      <c r="J13" s="57"/>
      <c r="K13" s="215"/>
      <c r="L13" s="215"/>
      <c r="M13" s="157"/>
      <c r="N13" s="57"/>
      <c r="O13" s="57"/>
      <c r="P13" s="57"/>
      <c r="Q13" s="57"/>
      <c r="R13" s="57"/>
      <c r="S13" s="215"/>
      <c r="T13" s="215"/>
      <c r="U13" s="157"/>
      <c r="V13" s="57"/>
      <c r="W13" s="57"/>
      <c r="X13" s="57"/>
      <c r="Y13" s="57"/>
      <c r="Z13" s="57"/>
      <c r="AA13" s="215"/>
      <c r="AB13" s="215"/>
      <c r="AC13" s="157"/>
      <c r="AD13" s="57"/>
      <c r="AE13" s="57"/>
      <c r="AF13" s="57"/>
      <c r="AG13" s="57"/>
      <c r="AH13" s="57"/>
      <c r="AI13" s="215"/>
      <c r="AJ13" s="215"/>
      <c r="AK13" s="157"/>
      <c r="AL13" s="57"/>
      <c r="AM13" s="57"/>
      <c r="AN13" s="57"/>
      <c r="AO13" s="57"/>
      <c r="AP13" s="57"/>
    </row>
    <row r="14" spans="1:42" x14ac:dyDescent="0.25">
      <c r="A14" s="4">
        <v>290154</v>
      </c>
      <c r="B14" s="3" t="s">
        <v>10</v>
      </c>
      <c r="C14" s="5" t="s">
        <v>11</v>
      </c>
      <c r="D14" s="5">
        <v>22</v>
      </c>
      <c r="E14" s="3">
        <v>22</v>
      </c>
      <c r="F14" s="27">
        <f t="shared" si="0"/>
        <v>100</v>
      </c>
      <c r="G14" s="242"/>
      <c r="H14" s="26"/>
      <c r="I14" s="57"/>
      <c r="J14" s="57"/>
      <c r="K14" s="215"/>
      <c r="L14" s="215"/>
      <c r="M14" s="157"/>
      <c r="N14" s="57"/>
      <c r="O14" s="57"/>
      <c r="P14" s="57"/>
      <c r="Q14" s="57"/>
      <c r="R14" s="57"/>
      <c r="S14" s="215"/>
      <c r="T14" s="215"/>
      <c r="U14" s="157"/>
      <c r="V14" s="57"/>
      <c r="W14" s="57"/>
      <c r="X14" s="57"/>
      <c r="Y14" s="57"/>
      <c r="Z14" s="57"/>
      <c r="AA14" s="215"/>
      <c r="AB14" s="215"/>
      <c r="AC14" s="157"/>
      <c r="AD14" s="57"/>
      <c r="AE14" s="57"/>
      <c r="AF14" s="57"/>
      <c r="AG14" s="57"/>
      <c r="AH14" s="57"/>
      <c r="AI14" s="215"/>
      <c r="AJ14" s="215"/>
      <c r="AK14" s="157"/>
      <c r="AL14" s="57"/>
      <c r="AM14" s="57"/>
      <c r="AN14" s="57"/>
      <c r="AO14" s="57"/>
      <c r="AP14" s="57"/>
    </row>
    <row r="15" spans="1:42" x14ac:dyDescent="0.25">
      <c r="A15" s="203">
        <v>290251</v>
      </c>
      <c r="B15" s="204" t="s">
        <v>13</v>
      </c>
      <c r="C15" s="205" t="s">
        <v>11</v>
      </c>
      <c r="D15" s="205">
        <v>26</v>
      </c>
      <c r="E15" s="204">
        <v>26</v>
      </c>
      <c r="F15" s="206">
        <f t="shared" si="0"/>
        <v>100</v>
      </c>
      <c r="G15" s="242"/>
      <c r="H15" s="26"/>
      <c r="I15" s="57"/>
      <c r="J15" s="57"/>
      <c r="K15" s="57"/>
      <c r="L15" s="215"/>
      <c r="M15" s="157"/>
      <c r="N15" s="57"/>
      <c r="O15" s="57"/>
      <c r="P15" s="57"/>
      <c r="Q15" s="57"/>
      <c r="R15" s="57"/>
      <c r="S15" s="57"/>
      <c r="T15" s="215"/>
      <c r="U15" s="157"/>
      <c r="V15" s="57"/>
      <c r="W15" s="57"/>
      <c r="X15" s="57"/>
      <c r="Y15" s="57"/>
      <c r="Z15" s="57"/>
      <c r="AA15" s="57"/>
      <c r="AB15" s="215"/>
      <c r="AC15" s="157"/>
      <c r="AD15" s="57"/>
      <c r="AE15" s="57"/>
      <c r="AF15" s="57"/>
      <c r="AG15" s="57"/>
      <c r="AH15" s="57"/>
      <c r="AI15" s="57"/>
      <c r="AJ15" s="215"/>
      <c r="AK15" s="157"/>
      <c r="AL15" s="57"/>
      <c r="AM15" s="57"/>
      <c r="AN15" s="57"/>
      <c r="AO15" s="57"/>
      <c r="AP15" s="57"/>
    </row>
    <row r="16" spans="1:42" x14ac:dyDescent="0.25">
      <c r="A16" s="4">
        <v>290253</v>
      </c>
      <c r="B16" s="3" t="s">
        <v>8</v>
      </c>
      <c r="C16" s="5" t="s">
        <v>14</v>
      </c>
      <c r="D16" s="5">
        <v>26</v>
      </c>
      <c r="E16" s="3">
        <v>26</v>
      </c>
      <c r="F16" s="27">
        <f t="shared" si="0"/>
        <v>100</v>
      </c>
      <c r="G16" s="242"/>
      <c r="H16" s="26"/>
      <c r="I16" s="57"/>
      <c r="J16" s="57"/>
      <c r="K16" s="57"/>
      <c r="L16" s="215"/>
      <c r="M16" s="157"/>
      <c r="N16" s="57"/>
      <c r="O16" s="57"/>
      <c r="P16" s="57"/>
      <c r="Q16" s="57"/>
      <c r="R16" s="57"/>
      <c r="S16" s="57"/>
      <c r="T16" s="215"/>
      <c r="U16" s="157"/>
      <c r="V16" s="57"/>
      <c r="W16" s="57"/>
      <c r="X16" s="36"/>
      <c r="Y16" s="57"/>
      <c r="Z16" s="57"/>
      <c r="AA16" s="57"/>
      <c r="AB16" s="215"/>
      <c r="AC16" s="157"/>
      <c r="AD16" s="57"/>
      <c r="AE16" s="57"/>
      <c r="AF16" s="57"/>
      <c r="AG16" s="57"/>
      <c r="AH16" s="57"/>
      <c r="AI16" s="57"/>
      <c r="AJ16" s="215"/>
      <c r="AK16" s="157"/>
      <c r="AL16" s="57"/>
      <c r="AM16" s="57"/>
      <c r="AN16" s="57"/>
      <c r="AO16" s="57"/>
      <c r="AP16" s="57"/>
    </row>
    <row r="17" spans="1:42" x14ac:dyDescent="0.25">
      <c r="A17" s="4">
        <v>290254</v>
      </c>
      <c r="B17" s="3" t="s">
        <v>12</v>
      </c>
      <c r="C17" s="5" t="s">
        <v>11</v>
      </c>
      <c r="D17" s="5">
        <v>22</v>
      </c>
      <c r="E17" s="3">
        <v>22</v>
      </c>
      <c r="F17" s="27">
        <f t="shared" si="0"/>
        <v>100</v>
      </c>
      <c r="G17" s="242"/>
      <c r="H17" s="26"/>
      <c r="I17" s="57"/>
      <c r="J17" s="57"/>
      <c r="K17" s="215"/>
      <c r="L17" s="215"/>
      <c r="M17" s="157"/>
      <c r="N17" s="57"/>
      <c r="O17" s="57"/>
      <c r="P17" s="57"/>
      <c r="Q17" s="57"/>
      <c r="R17" s="57"/>
      <c r="S17" s="215"/>
      <c r="T17" s="215"/>
      <c r="U17" s="157"/>
      <c r="V17" s="57"/>
      <c r="W17" s="57"/>
      <c r="X17" s="36"/>
      <c r="Y17" s="57"/>
      <c r="Z17" s="57"/>
      <c r="AA17" s="215"/>
      <c r="AB17" s="215"/>
      <c r="AC17" s="157"/>
      <c r="AD17" s="57"/>
      <c r="AE17" s="57"/>
      <c r="AF17" s="57"/>
      <c r="AG17" s="57"/>
      <c r="AH17" s="57"/>
      <c r="AI17" s="215"/>
      <c r="AJ17" s="215"/>
      <c r="AK17" s="157"/>
      <c r="AL17" s="57"/>
      <c r="AM17" s="57"/>
      <c r="AN17" s="57"/>
      <c r="AO17" s="57"/>
      <c r="AP17" s="57"/>
    </row>
    <row r="18" spans="1:42" x14ac:dyDescent="0.25">
      <c r="A18" s="91">
        <v>290291</v>
      </c>
      <c r="B18" s="92" t="s">
        <v>13</v>
      </c>
      <c r="C18" s="93" t="s">
        <v>11</v>
      </c>
      <c r="D18" s="93">
        <v>1</v>
      </c>
      <c r="E18" s="92">
        <v>1</v>
      </c>
      <c r="F18" s="94">
        <f t="shared" si="0"/>
        <v>100</v>
      </c>
      <c r="G18" s="242"/>
      <c r="H18" s="26"/>
      <c r="I18" s="57"/>
      <c r="J18" s="57"/>
      <c r="K18" s="215"/>
      <c r="L18" s="215"/>
      <c r="M18" s="157"/>
      <c r="N18" s="57"/>
      <c r="O18" s="57"/>
      <c r="P18" s="57"/>
      <c r="Q18" s="57"/>
      <c r="R18" s="57"/>
      <c r="S18" s="215"/>
      <c r="T18" s="215"/>
      <c r="U18" s="157"/>
      <c r="V18" s="57"/>
      <c r="W18" s="57"/>
      <c r="X18" s="57"/>
      <c r="Y18" s="57"/>
      <c r="Z18" s="57"/>
      <c r="AA18" s="215"/>
      <c r="AB18" s="215"/>
      <c r="AC18" s="157"/>
      <c r="AD18" s="57"/>
      <c r="AE18" s="57"/>
      <c r="AF18" s="57"/>
      <c r="AG18" s="57"/>
      <c r="AH18" s="57"/>
      <c r="AI18" s="215"/>
      <c r="AJ18" s="215"/>
      <c r="AK18" s="157"/>
      <c r="AL18" s="57"/>
      <c r="AM18" s="57"/>
      <c r="AN18" s="57"/>
      <c r="AO18" s="57"/>
      <c r="AP18" s="57"/>
    </row>
    <row r="19" spans="1:42" x14ac:dyDescent="0.25">
      <c r="A19" s="203">
        <v>290351</v>
      </c>
      <c r="B19" s="204" t="s">
        <v>13</v>
      </c>
      <c r="C19" s="205" t="s">
        <v>11</v>
      </c>
      <c r="D19" s="205">
        <v>26</v>
      </c>
      <c r="E19" s="204">
        <v>26</v>
      </c>
      <c r="F19" s="206">
        <f t="shared" si="0"/>
        <v>100</v>
      </c>
      <c r="G19" s="242"/>
      <c r="H19" s="26"/>
      <c r="I19" s="57"/>
      <c r="J19" s="57"/>
      <c r="K19" s="57"/>
      <c r="L19" s="215"/>
      <c r="M19" s="157"/>
      <c r="N19" s="57"/>
      <c r="O19" s="57"/>
      <c r="P19" s="57"/>
      <c r="Q19" s="57"/>
      <c r="R19" s="57"/>
      <c r="S19" s="57"/>
      <c r="T19" s="215"/>
      <c r="U19" s="157"/>
      <c r="V19" s="57"/>
      <c r="W19" s="57"/>
      <c r="X19" s="57"/>
      <c r="Y19" s="57"/>
      <c r="Z19" s="57"/>
      <c r="AA19" s="57"/>
      <c r="AB19" s="215"/>
      <c r="AC19" s="157"/>
      <c r="AD19" s="57"/>
      <c r="AE19" s="57"/>
      <c r="AF19" s="57"/>
      <c r="AG19" s="57"/>
      <c r="AH19" s="57"/>
      <c r="AI19" s="57"/>
      <c r="AJ19" s="215"/>
      <c r="AK19" s="157"/>
      <c r="AL19" s="57"/>
      <c r="AM19" s="57"/>
      <c r="AN19" s="57"/>
      <c r="AO19" s="57"/>
      <c r="AP19" s="57"/>
    </row>
    <row r="20" spans="1:42" x14ac:dyDescent="0.25">
      <c r="A20" s="4">
        <v>290352</v>
      </c>
      <c r="B20" s="3" t="s">
        <v>12</v>
      </c>
      <c r="C20" s="5" t="s">
        <v>11</v>
      </c>
      <c r="D20" s="5">
        <v>26</v>
      </c>
      <c r="E20" s="3">
        <v>26</v>
      </c>
      <c r="F20" s="27">
        <f t="shared" si="0"/>
        <v>100</v>
      </c>
      <c r="G20" s="242"/>
      <c r="H20" s="26"/>
      <c r="I20" s="57"/>
      <c r="J20" s="57"/>
      <c r="K20" s="57"/>
      <c r="L20" s="215"/>
      <c r="M20" s="157"/>
      <c r="N20" s="57"/>
      <c r="O20" s="57"/>
      <c r="P20" s="57"/>
      <c r="Q20" s="57"/>
      <c r="R20" s="57"/>
      <c r="S20" s="57"/>
      <c r="T20" s="215"/>
      <c r="U20" s="157"/>
      <c r="V20" s="57"/>
      <c r="W20" s="57"/>
      <c r="X20" s="57"/>
      <c r="Y20" s="57"/>
      <c r="Z20" s="57"/>
      <c r="AA20" s="57"/>
      <c r="AB20" s="215"/>
      <c r="AC20" s="157"/>
      <c r="AD20" s="57"/>
      <c r="AE20" s="57"/>
      <c r="AF20" s="57"/>
      <c r="AG20" s="57"/>
      <c r="AH20" s="57"/>
      <c r="AI20" s="57"/>
      <c r="AJ20" s="215"/>
      <c r="AK20" s="157"/>
      <c r="AL20" s="57"/>
      <c r="AM20" s="57"/>
      <c r="AN20" s="57"/>
      <c r="AO20" s="57"/>
      <c r="AP20" s="57"/>
    </row>
    <row r="21" spans="1:42" x14ac:dyDescent="0.25">
      <c r="A21" s="4">
        <v>290353</v>
      </c>
      <c r="B21" s="3" t="s">
        <v>12</v>
      </c>
      <c r="C21" s="5" t="s">
        <v>11</v>
      </c>
      <c r="D21" s="5">
        <v>22</v>
      </c>
      <c r="E21" s="3">
        <v>22</v>
      </c>
      <c r="F21" s="27">
        <f t="shared" si="0"/>
        <v>100</v>
      </c>
      <c r="G21" s="242"/>
      <c r="H21" s="26"/>
      <c r="I21" s="57"/>
      <c r="J21" s="57"/>
      <c r="K21" s="215"/>
      <c r="L21" s="215"/>
      <c r="M21" s="157"/>
      <c r="N21" s="57"/>
      <c r="O21" s="57"/>
      <c r="P21" s="57"/>
      <c r="Q21" s="57"/>
      <c r="R21" s="57"/>
      <c r="S21" s="215"/>
      <c r="T21" s="215"/>
      <c r="U21" s="157"/>
      <c r="V21" s="57"/>
      <c r="W21" s="57"/>
      <c r="X21" s="57"/>
      <c r="Y21" s="57"/>
      <c r="Z21" s="57"/>
      <c r="AA21" s="215"/>
      <c r="AB21" s="215"/>
      <c r="AC21" s="157"/>
      <c r="AD21" s="57"/>
      <c r="AE21" s="57"/>
      <c r="AF21" s="57"/>
      <c r="AG21" s="57"/>
      <c r="AH21" s="57"/>
      <c r="AI21" s="215"/>
      <c r="AJ21" s="215"/>
      <c r="AK21" s="157"/>
      <c r="AL21" s="57"/>
      <c r="AM21" s="57"/>
      <c r="AN21" s="57"/>
      <c r="AO21" s="57"/>
      <c r="AP21" s="57"/>
    </row>
    <row r="22" spans="1:42" x14ac:dyDescent="0.25">
      <c r="D22">
        <f>SUM(D11:D21)</f>
        <v>245</v>
      </c>
      <c r="E22">
        <f>SUM(E11:E21)</f>
        <v>245</v>
      </c>
    </row>
    <row r="23" spans="1:42" x14ac:dyDescent="0.25">
      <c r="A23" s="258" t="s">
        <v>28</v>
      </c>
      <c r="B23" s="259"/>
      <c r="C23" s="259"/>
      <c r="D23" s="259"/>
      <c r="E23" s="259"/>
      <c r="F23" s="260"/>
      <c r="H23" s="256"/>
      <c r="I23" s="256"/>
      <c r="J23" s="256"/>
      <c r="K23" s="256"/>
      <c r="L23" s="256"/>
      <c r="M23" s="256"/>
      <c r="N23" s="256"/>
      <c r="O23" s="256"/>
      <c r="P23" s="256"/>
      <c r="Q23" s="256"/>
      <c r="R23" s="256"/>
      <c r="S23" s="256"/>
      <c r="T23" s="256"/>
      <c r="U23" s="256"/>
      <c r="V23" s="256"/>
      <c r="W23" s="256"/>
      <c r="X23" s="256"/>
      <c r="Y23" s="256"/>
      <c r="Z23" s="256"/>
      <c r="AA23" s="256"/>
      <c r="AB23" s="256"/>
      <c r="AC23" s="256"/>
      <c r="AD23" s="256"/>
      <c r="AE23" s="256"/>
      <c r="AF23" s="256"/>
      <c r="AG23" s="256"/>
      <c r="AH23" s="256"/>
      <c r="AI23" s="256"/>
      <c r="AJ23" s="256"/>
      <c r="AK23" s="100"/>
      <c r="AL23" s="100"/>
      <c r="AM23" s="100"/>
      <c r="AN23" s="100"/>
      <c r="AO23" s="100"/>
      <c r="AP23" s="100"/>
    </row>
    <row r="24" spans="1:42" x14ac:dyDescent="0.25">
      <c r="A24" s="12" t="s">
        <v>18</v>
      </c>
      <c r="B24" s="261" t="s">
        <v>30</v>
      </c>
      <c r="C24" s="262"/>
      <c r="D24" s="262"/>
      <c r="E24" s="262"/>
      <c r="F24" s="263"/>
      <c r="H24" s="189"/>
      <c r="I24" s="265" t="s">
        <v>30</v>
      </c>
      <c r="J24" s="266"/>
      <c r="K24" s="266"/>
      <c r="L24" s="266"/>
      <c r="M24" s="266"/>
      <c r="N24" s="266"/>
      <c r="O24" s="266"/>
      <c r="P24" s="266"/>
      <c r="Q24" s="266"/>
      <c r="R24" s="266"/>
      <c r="S24" s="266"/>
      <c r="T24" s="266"/>
      <c r="U24" s="266"/>
      <c r="V24" s="266"/>
      <c r="W24" s="266"/>
      <c r="X24" s="266"/>
      <c r="Y24" s="266"/>
      <c r="Z24" s="266"/>
      <c r="AA24" s="266"/>
      <c r="AB24" s="266"/>
      <c r="AC24" s="266"/>
      <c r="AD24" s="266"/>
      <c r="AE24" s="266"/>
      <c r="AF24" s="266"/>
      <c r="AG24" s="266"/>
      <c r="AH24" s="266"/>
      <c r="AI24" s="266"/>
      <c r="AJ24" s="266"/>
      <c r="AK24" s="101"/>
      <c r="AL24" s="101"/>
      <c r="AM24" s="101"/>
      <c r="AN24" s="101"/>
      <c r="AO24" s="101"/>
      <c r="AP24" s="101"/>
    </row>
    <row r="25" spans="1:42" ht="15" customHeight="1" x14ac:dyDescent="0.25">
      <c r="A25" s="13"/>
      <c r="B25" s="267" t="s">
        <v>19</v>
      </c>
      <c r="C25" s="268"/>
      <c r="D25" s="268"/>
      <c r="E25" s="268"/>
      <c r="F25" s="269"/>
      <c r="H25" s="177"/>
      <c r="I25" s="281" t="s">
        <v>44</v>
      </c>
      <c r="J25" s="281"/>
      <c r="K25" s="281"/>
      <c r="L25" s="281"/>
      <c r="M25" s="281"/>
      <c r="N25" s="281"/>
      <c r="O25" s="281"/>
      <c r="P25" s="281"/>
      <c r="Q25" s="281"/>
      <c r="R25" s="281"/>
      <c r="S25" s="281"/>
      <c r="T25" s="281"/>
      <c r="U25" s="281"/>
      <c r="V25" s="281"/>
      <c r="W25" s="281"/>
      <c r="X25" s="281"/>
      <c r="Y25" s="281"/>
      <c r="Z25" s="281"/>
      <c r="AA25" s="281"/>
      <c r="AB25" s="281"/>
      <c r="AC25" s="281"/>
      <c r="AD25" s="281"/>
      <c r="AE25" s="281"/>
      <c r="AF25" s="281"/>
      <c r="AG25" s="281"/>
      <c r="AH25" s="281"/>
      <c r="AI25" s="281"/>
      <c r="AJ25" s="281"/>
      <c r="AK25" s="102"/>
      <c r="AL25" s="102"/>
      <c r="AM25" s="102"/>
      <c r="AN25" s="102"/>
      <c r="AO25" s="102"/>
      <c r="AP25" s="102"/>
    </row>
    <row r="26" spans="1:42" ht="15" customHeight="1" x14ac:dyDescent="0.25">
      <c r="A26" s="14"/>
      <c r="B26" s="274" t="s">
        <v>45</v>
      </c>
      <c r="C26" s="275"/>
      <c r="D26" s="275"/>
      <c r="E26" s="275"/>
      <c r="F26" s="276"/>
      <c r="H26" s="391"/>
      <c r="I26" s="370" t="s">
        <v>239</v>
      </c>
      <c r="J26" s="371"/>
      <c r="K26" s="371"/>
      <c r="L26" s="371"/>
      <c r="M26" s="371"/>
      <c r="N26" s="371"/>
      <c r="O26" s="371"/>
      <c r="P26" s="371"/>
      <c r="Q26" s="371"/>
      <c r="R26" s="371"/>
      <c r="S26" s="371"/>
      <c r="T26" s="371"/>
      <c r="U26" s="371"/>
      <c r="V26" s="371"/>
      <c r="W26" s="371"/>
      <c r="X26" s="371"/>
      <c r="Y26" s="371"/>
      <c r="Z26" s="371"/>
      <c r="AA26" s="371"/>
      <c r="AB26" s="371"/>
      <c r="AC26" s="371"/>
      <c r="AD26" s="371"/>
      <c r="AE26" s="371"/>
      <c r="AF26" s="371"/>
      <c r="AG26" s="371"/>
      <c r="AH26" s="371"/>
      <c r="AI26" s="371"/>
      <c r="AJ26" s="372"/>
      <c r="AK26" s="102"/>
      <c r="AL26" s="102"/>
      <c r="AM26" s="102"/>
      <c r="AN26" s="102"/>
      <c r="AO26" s="102"/>
      <c r="AP26" s="102"/>
    </row>
    <row r="27" spans="1:42" ht="15" customHeight="1" x14ac:dyDescent="0.25">
      <c r="A27" s="15"/>
      <c r="B27" s="277"/>
      <c r="C27" s="278"/>
      <c r="D27" s="278"/>
      <c r="E27" s="278"/>
      <c r="F27" s="279"/>
      <c r="H27" s="392"/>
      <c r="I27" s="373"/>
      <c r="J27" s="374"/>
      <c r="K27" s="374"/>
      <c r="L27" s="374"/>
      <c r="M27" s="374"/>
      <c r="N27" s="374"/>
      <c r="O27" s="374"/>
      <c r="P27" s="374"/>
      <c r="Q27" s="374"/>
      <c r="R27" s="374"/>
      <c r="S27" s="374"/>
      <c r="T27" s="374"/>
      <c r="U27" s="374"/>
      <c r="V27" s="374"/>
      <c r="W27" s="374"/>
      <c r="X27" s="374"/>
      <c r="Y27" s="374"/>
      <c r="Z27" s="374"/>
      <c r="AA27" s="374"/>
      <c r="AB27" s="374"/>
      <c r="AC27" s="374"/>
      <c r="AD27" s="374"/>
      <c r="AE27" s="374"/>
      <c r="AF27" s="374"/>
      <c r="AG27" s="374"/>
      <c r="AH27" s="374"/>
      <c r="AI27" s="374"/>
      <c r="AJ27" s="375"/>
      <c r="AK27" s="103"/>
      <c r="AL27" s="103"/>
      <c r="AM27" s="103"/>
      <c r="AN27" s="103"/>
      <c r="AO27" s="103"/>
      <c r="AP27" s="103"/>
    </row>
    <row r="28" spans="1:42" ht="15" customHeight="1" x14ac:dyDescent="0.25">
      <c r="A28" s="21"/>
      <c r="B28" s="22"/>
      <c r="C28" s="22"/>
      <c r="D28" s="22"/>
      <c r="E28" s="22"/>
      <c r="F28" s="22"/>
      <c r="H28" s="393"/>
      <c r="I28" s="376"/>
      <c r="J28" s="377"/>
      <c r="K28" s="377"/>
      <c r="L28" s="377"/>
      <c r="M28" s="377"/>
      <c r="N28" s="377"/>
      <c r="O28" s="377"/>
      <c r="P28" s="377"/>
      <c r="Q28" s="377"/>
      <c r="R28" s="377"/>
      <c r="S28" s="377"/>
      <c r="T28" s="377"/>
      <c r="U28" s="377"/>
      <c r="V28" s="377"/>
      <c r="W28" s="377"/>
      <c r="X28" s="377"/>
      <c r="Y28" s="377"/>
      <c r="Z28" s="377"/>
      <c r="AA28" s="377"/>
      <c r="AB28" s="377"/>
      <c r="AC28" s="377"/>
      <c r="AD28" s="377"/>
      <c r="AE28" s="377"/>
      <c r="AF28" s="377"/>
      <c r="AG28" s="377"/>
      <c r="AH28" s="377"/>
      <c r="AI28" s="377"/>
      <c r="AJ28" s="378"/>
      <c r="AK28" s="103"/>
      <c r="AL28" s="103"/>
      <c r="AM28" s="103"/>
      <c r="AN28" s="103"/>
      <c r="AO28" s="103"/>
      <c r="AP28" s="103"/>
    </row>
    <row r="29" spans="1:42" ht="15" customHeight="1" x14ac:dyDescent="0.25">
      <c r="H29" s="36"/>
      <c r="I29" s="234" t="s">
        <v>241</v>
      </c>
      <c r="J29" s="234"/>
      <c r="K29" s="234"/>
      <c r="L29" s="234"/>
      <c r="M29" s="234"/>
      <c r="N29" s="234"/>
      <c r="O29" s="234"/>
      <c r="P29" s="234"/>
      <c r="Q29" s="234"/>
      <c r="R29" s="234"/>
      <c r="S29" s="234"/>
      <c r="T29" s="234"/>
      <c r="U29" s="234"/>
      <c r="V29" s="234"/>
      <c r="W29" s="234"/>
      <c r="X29" s="234"/>
      <c r="Y29" s="234"/>
      <c r="Z29" s="234"/>
      <c r="AA29" s="234"/>
      <c r="AB29" s="234"/>
      <c r="AC29" s="234"/>
      <c r="AD29" s="234"/>
      <c r="AE29" s="234"/>
      <c r="AF29" s="234"/>
      <c r="AG29" s="234"/>
      <c r="AH29" s="234"/>
      <c r="AI29" s="234"/>
      <c r="AJ29" s="234"/>
      <c r="AK29" s="103"/>
      <c r="AL29" s="103"/>
      <c r="AM29" s="103"/>
      <c r="AN29" s="103"/>
      <c r="AO29" s="103"/>
      <c r="AP29" s="103"/>
    </row>
    <row r="30" spans="1:42" ht="15" customHeight="1" x14ac:dyDescent="0.25">
      <c r="H30" s="218"/>
      <c r="I30" s="218"/>
      <c r="J30" s="218"/>
      <c r="K30" s="218"/>
      <c r="L30" s="218"/>
      <c r="M30" s="218"/>
      <c r="N30" s="218"/>
      <c r="O30" s="218"/>
      <c r="P30" s="218"/>
      <c r="Q30" s="218"/>
      <c r="R30" s="218"/>
      <c r="S30" s="218"/>
      <c r="T30" s="218"/>
      <c r="U30" s="218"/>
      <c r="V30" s="218"/>
      <c r="W30" s="218"/>
      <c r="X30" s="218"/>
      <c r="Y30" s="218"/>
      <c r="Z30" s="218"/>
      <c r="AA30" s="218"/>
      <c r="AB30" s="218"/>
      <c r="AC30" s="218"/>
      <c r="AD30" s="218"/>
      <c r="AE30" s="218"/>
      <c r="AF30" s="218"/>
      <c r="AG30" s="218"/>
      <c r="AH30" s="218"/>
      <c r="AI30" s="218"/>
      <c r="AJ30" s="218"/>
      <c r="AK30" s="103"/>
      <c r="AL30" s="103"/>
      <c r="AM30" s="103"/>
      <c r="AN30" s="103"/>
      <c r="AO30" s="103"/>
      <c r="AP30" s="103"/>
    </row>
    <row r="31" spans="1:42" ht="15" customHeight="1" x14ac:dyDescent="0.25">
      <c r="H31" s="218"/>
      <c r="I31" s="218"/>
      <c r="J31" s="218"/>
      <c r="K31" s="218"/>
      <c r="L31" s="218"/>
      <c r="M31" s="218"/>
      <c r="N31" s="218"/>
      <c r="O31" s="218"/>
      <c r="P31" s="218"/>
      <c r="Q31" s="218"/>
      <c r="R31" s="218"/>
      <c r="S31" s="218"/>
      <c r="T31" s="218"/>
      <c r="U31" s="218"/>
      <c r="V31" s="218"/>
      <c r="W31" s="218"/>
      <c r="X31" s="218"/>
      <c r="Y31" s="218"/>
      <c r="Z31" s="218"/>
      <c r="AA31" s="218"/>
      <c r="AB31" s="218"/>
      <c r="AC31" s="218"/>
      <c r="AD31" s="218"/>
      <c r="AE31" s="218"/>
      <c r="AF31" s="218"/>
      <c r="AG31" s="218"/>
      <c r="AH31" s="218"/>
      <c r="AI31" s="218"/>
      <c r="AJ31" s="218"/>
      <c r="AK31" s="103"/>
      <c r="AL31" s="103"/>
      <c r="AM31" s="103"/>
      <c r="AN31" s="103"/>
      <c r="AO31" s="103"/>
      <c r="AP31" s="103"/>
    </row>
    <row r="32" spans="1:42" x14ac:dyDescent="0.25">
      <c r="B32" s="365" t="s">
        <v>55</v>
      </c>
      <c r="C32" s="365"/>
      <c r="D32" s="365"/>
      <c r="E32" s="365"/>
      <c r="F32" s="365"/>
      <c r="G32" s="365"/>
      <c r="H32" s="365"/>
      <c r="I32" s="365"/>
      <c r="J32" s="365"/>
      <c r="K32" s="365"/>
      <c r="L32" s="365"/>
      <c r="M32" s="365"/>
      <c r="N32" s="365"/>
      <c r="O32" s="365"/>
      <c r="P32" s="365"/>
      <c r="Q32" s="365"/>
      <c r="R32" s="365"/>
      <c r="S32" s="365"/>
      <c r="T32" s="365"/>
      <c r="U32" s="365"/>
      <c r="V32" s="365"/>
      <c r="W32" s="365"/>
      <c r="X32" s="365"/>
      <c r="Y32" s="365"/>
      <c r="Z32" s="365"/>
      <c r="AA32" s="365"/>
      <c r="AB32" s="365"/>
      <c r="AC32" s="365"/>
      <c r="AD32" s="365"/>
      <c r="AE32" s="365"/>
      <c r="AF32" s="365"/>
      <c r="AG32" s="365"/>
      <c r="AH32" s="365"/>
      <c r="AI32" s="365"/>
      <c r="AJ32" s="365"/>
      <c r="AK32" s="365"/>
      <c r="AL32" s="365"/>
      <c r="AM32" s="365"/>
      <c r="AN32" s="103"/>
      <c r="AO32" s="103"/>
      <c r="AP32" s="103"/>
    </row>
    <row r="33" spans="1:39" x14ac:dyDescent="0.25">
      <c r="A33" s="255" t="s">
        <v>56</v>
      </c>
      <c r="B33" s="255" t="s">
        <v>57</v>
      </c>
      <c r="C33" s="254" t="s">
        <v>58</v>
      </c>
      <c r="D33" s="254" t="s">
        <v>59</v>
      </c>
      <c r="E33" s="254"/>
      <c r="F33" s="254"/>
      <c r="G33" s="254" t="s">
        <v>60</v>
      </c>
      <c r="H33" s="254"/>
      <c r="I33" s="254"/>
      <c r="J33" s="254"/>
      <c r="K33" s="254" t="s">
        <v>61</v>
      </c>
      <c r="L33" s="254"/>
      <c r="M33" s="254"/>
      <c r="N33" s="254"/>
      <c r="O33" s="254"/>
      <c r="P33" s="254"/>
      <c r="Q33" s="254"/>
      <c r="R33" s="254"/>
      <c r="S33" s="254"/>
      <c r="T33" s="254"/>
      <c r="U33" s="254"/>
      <c r="V33" s="254"/>
      <c r="W33" s="254"/>
      <c r="X33" s="254"/>
      <c r="Y33" s="254"/>
      <c r="Z33" s="254"/>
      <c r="AA33" s="254" t="s">
        <v>62</v>
      </c>
      <c r="AB33" s="254"/>
      <c r="AC33" s="254"/>
      <c r="AD33" s="254"/>
      <c r="AE33" s="254" t="s">
        <v>63</v>
      </c>
      <c r="AF33" s="254"/>
      <c r="AG33" s="254"/>
      <c r="AH33" s="254"/>
      <c r="AI33" s="254"/>
      <c r="AJ33" s="254"/>
      <c r="AK33" s="254"/>
      <c r="AL33" s="254"/>
      <c r="AM33" s="254"/>
    </row>
    <row r="34" spans="1:39" x14ac:dyDescent="0.25">
      <c r="A34" s="255"/>
      <c r="B34" s="255"/>
      <c r="C34" s="254"/>
      <c r="D34" s="254"/>
      <c r="E34" s="254"/>
      <c r="F34" s="254"/>
      <c r="G34" s="254"/>
      <c r="H34" s="254"/>
      <c r="I34" s="254"/>
      <c r="J34" s="254"/>
      <c r="K34" s="254"/>
      <c r="L34" s="254"/>
      <c r="M34" s="254"/>
      <c r="N34" s="254"/>
      <c r="O34" s="254"/>
      <c r="P34" s="254"/>
      <c r="Q34" s="254"/>
      <c r="R34" s="254"/>
      <c r="S34" s="254"/>
      <c r="T34" s="254"/>
      <c r="U34" s="254"/>
      <c r="V34" s="254"/>
      <c r="W34" s="254"/>
      <c r="X34" s="254"/>
      <c r="Y34" s="254"/>
      <c r="Z34" s="254"/>
      <c r="AA34" s="254"/>
      <c r="AB34" s="254"/>
      <c r="AC34" s="254"/>
      <c r="AD34" s="254"/>
      <c r="AE34" s="254"/>
      <c r="AF34" s="254"/>
      <c r="AG34" s="254"/>
      <c r="AH34" s="254"/>
      <c r="AI34" s="254"/>
      <c r="AJ34" s="254"/>
      <c r="AK34" s="254"/>
      <c r="AL34" s="254"/>
      <c r="AM34" s="254"/>
    </row>
    <row r="35" spans="1:39" ht="48" customHeight="1" x14ac:dyDescent="0.25">
      <c r="A35" s="188">
        <v>290254</v>
      </c>
      <c r="B35" s="116">
        <v>43845</v>
      </c>
      <c r="C35" s="188" t="s">
        <v>96</v>
      </c>
      <c r="D35" s="236">
        <v>606372</v>
      </c>
      <c r="E35" s="236"/>
      <c r="F35" s="236"/>
      <c r="G35" s="236">
        <v>2</v>
      </c>
      <c r="H35" s="236"/>
      <c r="I35" s="236"/>
      <c r="J35" s="236"/>
      <c r="K35" s="235" t="s">
        <v>200</v>
      </c>
      <c r="L35" s="235"/>
      <c r="M35" s="235"/>
      <c r="N35" s="235"/>
      <c r="O35" s="235"/>
      <c r="P35" s="235"/>
      <c r="Q35" s="235"/>
      <c r="R35" s="235"/>
      <c r="S35" s="235"/>
      <c r="T35" s="235"/>
      <c r="U35" s="235"/>
      <c r="V35" s="235"/>
      <c r="W35" s="235"/>
      <c r="X35" s="235"/>
      <c r="Y35" s="235"/>
      <c r="Z35" s="235"/>
      <c r="AA35" s="236" t="s">
        <v>201</v>
      </c>
      <c r="AB35" s="236"/>
      <c r="AC35" s="236"/>
      <c r="AD35" s="236"/>
      <c r="AE35" s="235" t="s">
        <v>202</v>
      </c>
      <c r="AF35" s="235"/>
      <c r="AG35" s="235"/>
      <c r="AH35" s="235"/>
      <c r="AI35" s="235"/>
      <c r="AJ35" s="235"/>
      <c r="AK35" s="235"/>
      <c r="AL35" s="235"/>
      <c r="AM35" s="235"/>
    </row>
    <row r="36" spans="1:39" ht="75" customHeight="1" x14ac:dyDescent="0.25">
      <c r="A36" s="188">
        <v>290253</v>
      </c>
      <c r="B36" s="116">
        <v>43846</v>
      </c>
      <c r="C36" s="188" t="s">
        <v>96</v>
      </c>
      <c r="D36" s="303">
        <v>606752</v>
      </c>
      <c r="E36" s="304"/>
      <c r="F36" s="305"/>
      <c r="G36" s="303">
        <v>1</v>
      </c>
      <c r="H36" s="304"/>
      <c r="I36" s="304"/>
      <c r="J36" s="305"/>
      <c r="K36" s="235" t="s">
        <v>203</v>
      </c>
      <c r="L36" s="235"/>
      <c r="M36" s="235"/>
      <c r="N36" s="235"/>
      <c r="O36" s="235"/>
      <c r="P36" s="235"/>
      <c r="Q36" s="235"/>
      <c r="R36" s="235"/>
      <c r="S36" s="235"/>
      <c r="T36" s="235"/>
      <c r="U36" s="235"/>
      <c r="V36" s="235"/>
      <c r="W36" s="235"/>
      <c r="X36" s="235"/>
      <c r="Y36" s="235"/>
      <c r="Z36" s="235"/>
      <c r="AA36" s="236" t="s">
        <v>201</v>
      </c>
      <c r="AB36" s="236"/>
      <c r="AC36" s="236"/>
      <c r="AD36" s="236"/>
      <c r="AE36" s="235" t="s">
        <v>204</v>
      </c>
      <c r="AF36" s="235"/>
      <c r="AG36" s="235"/>
      <c r="AH36" s="235"/>
      <c r="AI36" s="235"/>
      <c r="AJ36" s="235"/>
      <c r="AK36" s="235"/>
      <c r="AL36" s="235"/>
      <c r="AM36" s="235"/>
    </row>
    <row r="37" spans="1:39" ht="75" customHeight="1" x14ac:dyDescent="0.25">
      <c r="A37" s="192">
        <v>290151</v>
      </c>
      <c r="B37" s="116">
        <v>43851</v>
      </c>
      <c r="C37" s="192" t="s">
        <v>96</v>
      </c>
      <c r="D37" s="351">
        <v>609873</v>
      </c>
      <c r="E37" s="352"/>
      <c r="F37" s="353"/>
      <c r="G37" s="351">
        <v>1</v>
      </c>
      <c r="H37" s="352"/>
      <c r="I37" s="352"/>
      <c r="J37" s="353"/>
      <c r="K37" s="351" t="s">
        <v>205</v>
      </c>
      <c r="L37" s="352"/>
      <c r="M37" s="352"/>
      <c r="N37" s="352"/>
      <c r="O37" s="352"/>
      <c r="P37" s="352"/>
      <c r="Q37" s="352"/>
      <c r="R37" s="352"/>
      <c r="S37" s="352"/>
      <c r="T37" s="352"/>
      <c r="U37" s="352"/>
      <c r="V37" s="352"/>
      <c r="W37" s="352"/>
      <c r="X37" s="352"/>
      <c r="Y37" s="352"/>
      <c r="Z37" s="353"/>
      <c r="AA37" s="303" t="s">
        <v>201</v>
      </c>
      <c r="AB37" s="304"/>
      <c r="AC37" s="304"/>
      <c r="AD37" s="305"/>
      <c r="AE37" s="351" t="s">
        <v>206</v>
      </c>
      <c r="AF37" s="352"/>
      <c r="AG37" s="352"/>
      <c r="AH37" s="352"/>
      <c r="AI37" s="352"/>
      <c r="AJ37" s="352"/>
      <c r="AK37" s="352"/>
      <c r="AL37" s="352"/>
      <c r="AM37" s="353"/>
    </row>
    <row r="38" spans="1:39" x14ac:dyDescent="0.25">
      <c r="D38" s="257" t="s">
        <v>77</v>
      </c>
      <c r="E38" s="257"/>
      <c r="F38" s="257"/>
      <c r="G38" s="257"/>
      <c r="H38" s="257"/>
      <c r="I38" s="257"/>
    </row>
    <row r="39" spans="1:39" x14ac:dyDescent="0.25">
      <c r="D39" s="111">
        <v>1</v>
      </c>
      <c r="E39" s="111" t="s">
        <v>65</v>
      </c>
      <c r="F39" s="111"/>
      <c r="G39" s="112"/>
      <c r="H39" s="112"/>
      <c r="I39" s="112"/>
    </row>
    <row r="40" spans="1:39" x14ac:dyDescent="0.25">
      <c r="D40" s="111">
        <v>2</v>
      </c>
      <c r="E40" s="111" t="s">
        <v>66</v>
      </c>
      <c r="F40" s="111"/>
      <c r="G40" s="112"/>
      <c r="H40" s="112"/>
      <c r="I40" s="112"/>
    </row>
    <row r="41" spans="1:39" x14ac:dyDescent="0.25">
      <c r="D41" s="111"/>
      <c r="E41" s="111">
        <v>2.1</v>
      </c>
      <c r="F41" s="111" t="s">
        <v>67</v>
      </c>
      <c r="G41" s="112"/>
      <c r="H41" s="112"/>
      <c r="I41" s="112"/>
    </row>
    <row r="42" spans="1:39" x14ac:dyDescent="0.25">
      <c r="D42" s="111"/>
      <c r="E42" s="111">
        <v>2.2000000000000002</v>
      </c>
      <c r="F42" s="111" t="s">
        <v>68</v>
      </c>
      <c r="G42" s="112"/>
      <c r="H42" s="112"/>
      <c r="I42" s="112"/>
    </row>
    <row r="43" spans="1:39" x14ac:dyDescent="0.25">
      <c r="D43" s="111"/>
      <c r="E43" s="111">
        <v>2.2999999999999998</v>
      </c>
      <c r="F43" s="111" t="s">
        <v>69</v>
      </c>
      <c r="G43" s="112"/>
      <c r="H43" s="112"/>
      <c r="I43" s="112"/>
    </row>
    <row r="44" spans="1:39" x14ac:dyDescent="0.25">
      <c r="D44" s="111"/>
      <c r="E44" s="111">
        <v>2.4</v>
      </c>
      <c r="F44" s="111" t="s">
        <v>70</v>
      </c>
      <c r="G44" s="112"/>
      <c r="H44" s="112"/>
      <c r="I44" s="112"/>
    </row>
    <row r="45" spans="1:39" x14ac:dyDescent="0.25">
      <c r="D45" s="111"/>
      <c r="E45" s="111">
        <v>2.5</v>
      </c>
      <c r="F45" s="111" t="s">
        <v>71</v>
      </c>
      <c r="G45" s="112"/>
      <c r="H45" s="112"/>
      <c r="I45" s="112"/>
    </row>
    <row r="46" spans="1:39" x14ac:dyDescent="0.25">
      <c r="D46" s="111"/>
      <c r="E46" s="111">
        <v>2.6</v>
      </c>
      <c r="F46" s="111" t="s">
        <v>72</v>
      </c>
      <c r="G46" s="112"/>
      <c r="H46" s="112"/>
      <c r="I46" s="112"/>
    </row>
    <row r="47" spans="1:39" x14ac:dyDescent="0.25">
      <c r="D47" s="111">
        <v>3</v>
      </c>
      <c r="E47" s="111" t="s">
        <v>73</v>
      </c>
      <c r="F47" s="111"/>
      <c r="G47" s="112"/>
      <c r="H47" s="112"/>
      <c r="I47" s="112"/>
    </row>
    <row r="48" spans="1:39" x14ac:dyDescent="0.25">
      <c r="D48" s="111">
        <v>4</v>
      </c>
      <c r="E48" s="111" t="s">
        <v>74</v>
      </c>
      <c r="F48" s="111"/>
      <c r="G48" s="112"/>
      <c r="H48" s="112"/>
      <c r="I48" s="112"/>
    </row>
    <row r="49" spans="4:9" x14ac:dyDescent="0.25">
      <c r="D49" s="111">
        <v>5</v>
      </c>
      <c r="E49" s="111" t="s">
        <v>75</v>
      </c>
      <c r="F49" s="111"/>
      <c r="G49" s="112"/>
      <c r="H49" s="112"/>
      <c r="I49" s="112"/>
    </row>
    <row r="50" spans="4:9" x14ac:dyDescent="0.25">
      <c r="D50" s="111">
        <v>7</v>
      </c>
      <c r="E50" s="111" t="s">
        <v>76</v>
      </c>
      <c r="F50" s="113"/>
      <c r="G50" s="112"/>
      <c r="H50" s="112"/>
      <c r="I50" s="112"/>
    </row>
  </sheetData>
  <mergeCells count="46">
    <mergeCell ref="D37:F37"/>
    <mergeCell ref="G37:J37"/>
    <mergeCell ref="K37:Z37"/>
    <mergeCell ref="AA37:AD37"/>
    <mergeCell ref="AE37:AM37"/>
    <mergeCell ref="B25:F25"/>
    <mergeCell ref="B26:F27"/>
    <mergeCell ref="G8:G21"/>
    <mergeCell ref="H8:AP8"/>
    <mergeCell ref="F9:F10"/>
    <mergeCell ref="A8:F8"/>
    <mergeCell ref="A9:A10"/>
    <mergeCell ref="B9:B10"/>
    <mergeCell ref="C9:C10"/>
    <mergeCell ref="D9:E9"/>
    <mergeCell ref="I25:AJ25"/>
    <mergeCell ref="H26:H28"/>
    <mergeCell ref="I26:AJ28"/>
    <mergeCell ref="C1:AP1"/>
    <mergeCell ref="C2:AP2"/>
    <mergeCell ref="A5:AP5"/>
    <mergeCell ref="A23:F23"/>
    <mergeCell ref="B24:F24"/>
    <mergeCell ref="H23:AJ23"/>
    <mergeCell ref="I24:AJ24"/>
    <mergeCell ref="A33:A34"/>
    <mergeCell ref="B33:B34"/>
    <mergeCell ref="C33:C34"/>
    <mergeCell ref="D33:F34"/>
    <mergeCell ref="G33:J34"/>
    <mergeCell ref="D38:I38"/>
    <mergeCell ref="I29:AJ29"/>
    <mergeCell ref="B32:AM32"/>
    <mergeCell ref="D36:F36"/>
    <mergeCell ref="G36:J36"/>
    <mergeCell ref="K36:Z36"/>
    <mergeCell ref="AA36:AD36"/>
    <mergeCell ref="AE36:AM36"/>
    <mergeCell ref="K33:Z34"/>
    <mergeCell ref="AA33:AD34"/>
    <mergeCell ref="AE33:AM34"/>
    <mergeCell ref="D35:F35"/>
    <mergeCell ref="G35:J35"/>
    <mergeCell ref="K35:Z35"/>
    <mergeCell ref="AA35:AD35"/>
    <mergeCell ref="AE35:AM35"/>
  </mergeCells>
  <pageMargins left="0.7" right="0.7" top="0.75" bottom="0.75" header="0.3" footer="0.3"/>
  <pageSetup paperSize="5" orientation="landscape"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A40831-9470-43F8-98B7-869CE5419353}">
  <sheetPr>
    <tabColor rgb="FF7030A0"/>
  </sheetPr>
  <dimension ref="A1:AN57"/>
  <sheetViews>
    <sheetView topLeftCell="A7" zoomScaleNormal="100" workbookViewId="0">
      <selection activeCell="D22" sqref="D22:E22"/>
    </sheetView>
  </sheetViews>
  <sheetFormatPr baseColWidth="10" defaultRowHeight="15" x14ac:dyDescent="0.25"/>
  <cols>
    <col min="1" max="1" width="7.85546875" customWidth="1"/>
    <col min="2" max="2" width="9.85546875" customWidth="1"/>
    <col min="3" max="3" width="11.42578125" customWidth="1"/>
    <col min="4" max="7" width="5.7109375" customWidth="1"/>
    <col min="8" max="42" width="2.85546875" customWidth="1"/>
  </cols>
  <sheetData>
    <row r="1" spans="1:40" ht="15.75" customHeight="1" x14ac:dyDescent="0.25">
      <c r="C1" s="237" t="s">
        <v>0</v>
      </c>
      <c r="D1" s="237"/>
      <c r="E1" s="237"/>
      <c r="F1" s="237"/>
      <c r="G1" s="237"/>
      <c r="H1" s="237"/>
      <c r="I1" s="237"/>
      <c r="J1" s="237"/>
      <c r="K1" s="237"/>
      <c r="L1" s="237"/>
      <c r="M1" s="237"/>
      <c r="N1" s="237"/>
      <c r="O1" s="237"/>
      <c r="P1" s="237"/>
      <c r="Q1" s="237"/>
      <c r="R1" s="237"/>
      <c r="S1" s="237"/>
      <c r="T1" s="237"/>
      <c r="U1" s="237"/>
      <c r="V1" s="237"/>
      <c r="W1" s="237"/>
      <c r="X1" s="237"/>
      <c r="Y1" s="237"/>
      <c r="Z1" s="237"/>
      <c r="AA1" s="237"/>
      <c r="AB1" s="237"/>
      <c r="AC1" s="237"/>
      <c r="AD1" s="237"/>
      <c r="AE1" s="237"/>
      <c r="AF1" s="237"/>
      <c r="AG1" s="237"/>
      <c r="AH1" s="237"/>
      <c r="AI1" s="237"/>
      <c r="AJ1" s="237"/>
      <c r="AK1" s="237"/>
      <c r="AL1" s="237"/>
      <c r="AM1" s="237"/>
      <c r="AN1" s="237"/>
    </row>
    <row r="2" spans="1:40" x14ac:dyDescent="0.25">
      <c r="C2" s="238" t="s">
        <v>1</v>
      </c>
      <c r="D2" s="238"/>
      <c r="E2" s="238"/>
      <c r="F2" s="238"/>
      <c r="G2" s="238"/>
      <c r="H2" s="238"/>
      <c r="I2" s="238"/>
      <c r="J2" s="238"/>
      <c r="K2" s="238"/>
      <c r="L2" s="238"/>
      <c r="M2" s="238"/>
      <c r="N2" s="238"/>
      <c r="O2" s="238"/>
      <c r="P2" s="238"/>
      <c r="Q2" s="238"/>
      <c r="R2" s="238"/>
      <c r="S2" s="238"/>
      <c r="T2" s="238"/>
      <c r="U2" s="238"/>
      <c r="V2" s="238"/>
      <c r="W2" s="238"/>
      <c r="X2" s="238"/>
      <c r="Y2" s="238"/>
      <c r="Z2" s="238"/>
      <c r="AA2" s="238"/>
      <c r="AB2" s="238"/>
      <c r="AC2" s="238"/>
      <c r="AD2" s="238"/>
      <c r="AE2" s="238"/>
      <c r="AF2" s="238"/>
      <c r="AG2" s="238"/>
      <c r="AH2" s="238"/>
      <c r="AI2" s="238"/>
      <c r="AJ2" s="238"/>
      <c r="AK2" s="238"/>
      <c r="AL2" s="238"/>
      <c r="AM2" s="238"/>
      <c r="AN2" s="238"/>
    </row>
    <row r="4" spans="1:40" ht="3.75" customHeight="1" x14ac:dyDescent="0.25"/>
    <row r="5" spans="1:40" x14ac:dyDescent="0.25">
      <c r="A5" s="239" t="s">
        <v>196</v>
      </c>
      <c r="B5" s="239"/>
      <c r="C5" s="239"/>
      <c r="D5" s="239"/>
      <c r="E5" s="239"/>
      <c r="F5" s="239"/>
      <c r="G5" s="239"/>
      <c r="H5" s="239"/>
      <c r="I5" s="239"/>
      <c r="J5" s="239"/>
      <c r="K5" s="239"/>
      <c r="L5" s="239"/>
      <c r="M5" s="239"/>
      <c r="N5" s="239"/>
      <c r="O5" s="239"/>
      <c r="P5" s="239"/>
      <c r="Q5" s="239"/>
      <c r="R5" s="239"/>
      <c r="S5" s="239"/>
      <c r="T5" s="239"/>
      <c r="U5" s="239"/>
      <c r="V5" s="239"/>
      <c r="W5" s="239"/>
      <c r="X5" s="239"/>
      <c r="Y5" s="239"/>
      <c r="Z5" s="239"/>
      <c r="AA5" s="239"/>
      <c r="AB5" s="239"/>
      <c r="AC5" s="239"/>
      <c r="AD5" s="239"/>
      <c r="AE5" s="239"/>
      <c r="AF5" s="239"/>
      <c r="AG5" s="239"/>
      <c r="AH5" s="239"/>
      <c r="AI5" s="239"/>
      <c r="AJ5" s="239"/>
      <c r="AK5" s="239"/>
      <c r="AL5" s="239"/>
      <c r="AM5" s="239"/>
      <c r="AN5" s="239"/>
    </row>
    <row r="6" spans="1:40" ht="3.75" customHeight="1" x14ac:dyDescent="0.25"/>
    <row r="7" spans="1:40" ht="15" customHeight="1" x14ac:dyDescent="0.25"/>
    <row r="8" spans="1:40" x14ac:dyDescent="0.25">
      <c r="A8" s="240" t="s">
        <v>16</v>
      </c>
      <c r="B8" s="240"/>
      <c r="C8" s="240"/>
      <c r="D8" s="240"/>
      <c r="E8" s="240"/>
      <c r="F8" s="241"/>
      <c r="G8" s="242"/>
      <c r="H8" s="296" t="s">
        <v>195</v>
      </c>
      <c r="I8" s="297"/>
      <c r="J8" s="297"/>
      <c r="K8" s="297"/>
      <c r="L8" s="297"/>
      <c r="M8" s="297"/>
      <c r="N8" s="297"/>
      <c r="O8" s="297"/>
      <c r="P8" s="297"/>
      <c r="Q8" s="297"/>
      <c r="R8" s="297"/>
      <c r="S8" s="297"/>
      <c r="T8" s="297"/>
      <c r="U8" s="297"/>
      <c r="V8" s="297"/>
      <c r="W8" s="297"/>
      <c r="X8" s="297"/>
      <c r="Y8" s="297"/>
      <c r="Z8" s="297"/>
      <c r="AA8" s="297"/>
      <c r="AB8" s="297"/>
      <c r="AC8" s="297"/>
      <c r="AD8" s="297"/>
      <c r="AE8" s="297"/>
      <c r="AF8" s="297"/>
      <c r="AG8" s="297"/>
      <c r="AH8" s="297"/>
      <c r="AI8" s="297"/>
      <c r="AJ8" s="297"/>
      <c r="AK8" s="297"/>
      <c r="AL8" s="297"/>
      <c r="AM8" s="297"/>
      <c r="AN8" s="297"/>
    </row>
    <row r="9" spans="1:40" x14ac:dyDescent="0.25">
      <c r="A9" s="245" t="s">
        <v>2</v>
      </c>
      <c r="B9" s="245" t="s">
        <v>3</v>
      </c>
      <c r="C9" s="247" t="s">
        <v>17</v>
      </c>
      <c r="D9" s="251" t="s">
        <v>34</v>
      </c>
      <c r="E9" s="252"/>
      <c r="F9" s="249" t="s">
        <v>7</v>
      </c>
      <c r="G9" s="242"/>
      <c r="H9" s="209" t="s">
        <v>26</v>
      </c>
      <c r="I9" s="210" t="s">
        <v>27</v>
      </c>
      <c r="J9" s="175"/>
      <c r="K9" s="210" t="s">
        <v>22</v>
      </c>
      <c r="L9" s="210" t="s">
        <v>23</v>
      </c>
      <c r="M9" s="210" t="s">
        <v>23</v>
      </c>
      <c r="N9" s="210" t="s">
        <v>24</v>
      </c>
      <c r="O9" s="210" t="s">
        <v>25</v>
      </c>
      <c r="P9" s="210" t="s">
        <v>26</v>
      </c>
      <c r="Q9" s="210" t="s">
        <v>27</v>
      </c>
      <c r="R9" s="175"/>
      <c r="S9" s="210" t="s">
        <v>22</v>
      </c>
      <c r="T9" s="210" t="s">
        <v>23</v>
      </c>
      <c r="U9" s="210" t="s">
        <v>23</v>
      </c>
      <c r="V9" s="210" t="s">
        <v>24</v>
      </c>
      <c r="W9" s="210" t="s">
        <v>25</v>
      </c>
      <c r="X9" s="210" t="s">
        <v>26</v>
      </c>
      <c r="Y9" s="210" t="s">
        <v>27</v>
      </c>
      <c r="Z9" s="175"/>
      <c r="AA9" s="210" t="s">
        <v>22</v>
      </c>
      <c r="AB9" s="210" t="s">
        <v>23</v>
      </c>
      <c r="AC9" s="210" t="s">
        <v>23</v>
      </c>
      <c r="AD9" s="210" t="s">
        <v>24</v>
      </c>
      <c r="AE9" s="210" t="s">
        <v>25</v>
      </c>
      <c r="AF9" s="210" t="s">
        <v>26</v>
      </c>
      <c r="AG9" s="210" t="s">
        <v>27</v>
      </c>
      <c r="AH9" s="175"/>
      <c r="AI9" s="210" t="s">
        <v>22</v>
      </c>
      <c r="AJ9" s="210" t="s">
        <v>23</v>
      </c>
      <c r="AK9" s="210" t="s">
        <v>23</v>
      </c>
      <c r="AL9" s="210" t="s">
        <v>24</v>
      </c>
      <c r="AM9" s="210" t="s">
        <v>25</v>
      </c>
      <c r="AN9" s="210" t="s">
        <v>26</v>
      </c>
    </row>
    <row r="10" spans="1:40" x14ac:dyDescent="0.25">
      <c r="A10" s="246"/>
      <c r="B10" s="246"/>
      <c r="C10" s="248"/>
      <c r="D10" s="187" t="s">
        <v>5</v>
      </c>
      <c r="E10" s="187" t="s">
        <v>6</v>
      </c>
      <c r="F10" s="250"/>
      <c r="G10" s="242"/>
      <c r="H10" s="209">
        <v>1</v>
      </c>
      <c r="I10" s="210">
        <v>2</v>
      </c>
      <c r="J10" s="175"/>
      <c r="K10" s="210">
        <v>3</v>
      </c>
      <c r="L10" s="210">
        <v>4</v>
      </c>
      <c r="M10" s="210">
        <v>5</v>
      </c>
      <c r="N10" s="210">
        <v>6</v>
      </c>
      <c r="O10" s="210">
        <v>7</v>
      </c>
      <c r="P10" s="210">
        <v>8</v>
      </c>
      <c r="Q10" s="210">
        <v>9</v>
      </c>
      <c r="R10" s="175"/>
      <c r="S10" s="210">
        <v>10</v>
      </c>
      <c r="T10" s="210">
        <v>11</v>
      </c>
      <c r="U10" s="210">
        <v>12</v>
      </c>
      <c r="V10" s="210">
        <v>13</v>
      </c>
      <c r="W10" s="210">
        <v>14</v>
      </c>
      <c r="X10" s="210">
        <v>15</v>
      </c>
      <c r="Y10" s="210">
        <v>16</v>
      </c>
      <c r="Z10" s="175"/>
      <c r="AA10" s="210">
        <v>17</v>
      </c>
      <c r="AB10" s="210">
        <v>18</v>
      </c>
      <c r="AC10" s="210">
        <v>19</v>
      </c>
      <c r="AD10" s="210">
        <v>20</v>
      </c>
      <c r="AE10" s="210">
        <v>21</v>
      </c>
      <c r="AF10" s="210">
        <v>22</v>
      </c>
      <c r="AG10" s="210">
        <v>23</v>
      </c>
      <c r="AH10" s="175"/>
      <c r="AI10" s="210">
        <v>24</v>
      </c>
      <c r="AJ10" s="210">
        <v>25</v>
      </c>
      <c r="AK10" s="210">
        <v>26</v>
      </c>
      <c r="AL10" s="210">
        <v>27</v>
      </c>
      <c r="AM10" s="210">
        <v>28</v>
      </c>
      <c r="AN10" s="210">
        <v>29</v>
      </c>
    </row>
    <row r="11" spans="1:40" x14ac:dyDescent="0.25">
      <c r="A11" s="203">
        <v>290151</v>
      </c>
      <c r="B11" s="204" t="s">
        <v>8</v>
      </c>
      <c r="C11" s="205" t="s">
        <v>9</v>
      </c>
      <c r="D11" s="205">
        <v>25</v>
      </c>
      <c r="E11" s="204">
        <v>25</v>
      </c>
      <c r="F11" s="206">
        <f>(E11*100)/D11</f>
        <v>100</v>
      </c>
      <c r="G11" s="242"/>
      <c r="H11" s="26"/>
      <c r="I11" s="216"/>
      <c r="J11" s="156"/>
      <c r="K11" s="1"/>
      <c r="L11" s="221"/>
      <c r="M11" s="222"/>
      <c r="N11" s="221"/>
      <c r="O11" s="221"/>
      <c r="P11" s="221"/>
      <c r="Q11" s="216"/>
      <c r="R11" s="156"/>
      <c r="S11" s="1"/>
      <c r="T11" s="221"/>
      <c r="U11" s="222"/>
      <c r="V11" s="221"/>
      <c r="W11" s="221"/>
      <c r="X11" s="221"/>
      <c r="Y11" s="216"/>
      <c r="Z11" s="156"/>
      <c r="AA11" s="221"/>
      <c r="AB11" s="221"/>
      <c r="AC11" s="221"/>
      <c r="AD11" s="221"/>
      <c r="AE11" s="221"/>
      <c r="AF11" s="221"/>
      <c r="AG11" s="216"/>
      <c r="AH11" s="156"/>
      <c r="AI11" s="221"/>
      <c r="AJ11" s="2"/>
      <c r="AK11" s="221"/>
      <c r="AL11" s="221"/>
      <c r="AM11" s="221"/>
      <c r="AN11" s="221"/>
    </row>
    <row r="12" spans="1:40" x14ac:dyDescent="0.25">
      <c r="A12" s="4">
        <v>290152</v>
      </c>
      <c r="B12" s="3" t="s">
        <v>10</v>
      </c>
      <c r="C12" s="5" t="s">
        <v>11</v>
      </c>
      <c r="D12" s="5">
        <v>25</v>
      </c>
      <c r="E12" s="3">
        <v>25</v>
      </c>
      <c r="F12" s="27">
        <f t="shared" ref="F12:F21" si="0">(E12*100)/D12</f>
        <v>100</v>
      </c>
      <c r="G12" s="242"/>
      <c r="H12" s="26"/>
      <c r="I12" s="216"/>
      <c r="J12" s="156"/>
      <c r="K12" s="1"/>
      <c r="L12" s="221"/>
      <c r="M12" s="222"/>
      <c r="N12" s="221"/>
      <c r="O12" s="221"/>
      <c r="P12" s="221"/>
      <c r="Q12" s="216"/>
      <c r="R12" s="156"/>
      <c r="S12" s="1"/>
      <c r="T12" s="221"/>
      <c r="U12" s="222"/>
      <c r="V12" s="221"/>
      <c r="W12" s="221"/>
      <c r="X12" s="221"/>
      <c r="Y12" s="216"/>
      <c r="Z12" s="156"/>
      <c r="AA12" s="221"/>
      <c r="AB12" s="221"/>
      <c r="AC12" s="221"/>
      <c r="AD12" s="221"/>
      <c r="AE12" s="221"/>
      <c r="AF12" s="221"/>
      <c r="AG12" s="216"/>
      <c r="AH12" s="156"/>
      <c r="AI12" s="221"/>
      <c r="AJ12" s="221"/>
      <c r="AK12" s="221"/>
      <c r="AL12" s="221"/>
      <c r="AM12" s="221"/>
      <c r="AN12" s="221"/>
    </row>
    <row r="13" spans="1:40" x14ac:dyDescent="0.25">
      <c r="A13" s="4">
        <v>290153</v>
      </c>
      <c r="B13" s="3" t="s">
        <v>12</v>
      </c>
      <c r="C13" s="5" t="s">
        <v>11</v>
      </c>
      <c r="D13" s="5">
        <v>20</v>
      </c>
      <c r="E13" s="3">
        <v>20</v>
      </c>
      <c r="F13" s="27">
        <f t="shared" si="0"/>
        <v>100</v>
      </c>
      <c r="G13" s="242"/>
      <c r="H13" s="216"/>
      <c r="I13" s="216"/>
      <c r="J13" s="156"/>
      <c r="K13" s="1"/>
      <c r="L13" s="221"/>
      <c r="M13" s="222"/>
      <c r="N13" s="221"/>
      <c r="O13" s="221"/>
      <c r="P13" s="216"/>
      <c r="Q13" s="216"/>
      <c r="R13" s="156"/>
      <c r="S13" s="1"/>
      <c r="T13" s="221"/>
      <c r="U13" s="222"/>
      <c r="V13" s="221"/>
      <c r="W13" s="221"/>
      <c r="X13" s="216"/>
      <c r="Y13" s="216"/>
      <c r="Z13" s="156"/>
      <c r="AA13" s="221"/>
      <c r="AB13" s="221"/>
      <c r="AC13" s="221"/>
      <c r="AD13" s="221"/>
      <c r="AE13" s="221"/>
      <c r="AF13" s="216"/>
      <c r="AG13" s="216"/>
      <c r="AH13" s="156"/>
      <c r="AI13" s="221"/>
      <c r="AJ13" s="221"/>
      <c r="AK13" s="221"/>
      <c r="AL13" s="221"/>
      <c r="AM13" s="221"/>
      <c r="AN13" s="216"/>
    </row>
    <row r="14" spans="1:40" x14ac:dyDescent="0.25">
      <c r="A14" s="4">
        <v>290154</v>
      </c>
      <c r="B14" s="3" t="s">
        <v>10</v>
      </c>
      <c r="C14" s="5" t="s">
        <v>11</v>
      </c>
      <c r="D14" s="5">
        <v>20</v>
      </c>
      <c r="E14" s="3">
        <v>20</v>
      </c>
      <c r="F14" s="27">
        <f t="shared" si="0"/>
        <v>100</v>
      </c>
      <c r="G14" s="242"/>
      <c r="H14" s="216"/>
      <c r="I14" s="216"/>
      <c r="J14" s="156"/>
      <c r="K14" s="1"/>
      <c r="L14" s="221"/>
      <c r="M14" s="222"/>
      <c r="N14" s="221"/>
      <c r="O14" s="221"/>
      <c r="P14" s="216"/>
      <c r="Q14" s="216"/>
      <c r="R14" s="156"/>
      <c r="S14" s="1"/>
      <c r="T14" s="221"/>
      <c r="U14" s="222"/>
      <c r="V14" s="221"/>
      <c r="W14" s="221"/>
      <c r="X14" s="216"/>
      <c r="Y14" s="216"/>
      <c r="Z14" s="156"/>
      <c r="AA14" s="221"/>
      <c r="AB14" s="221"/>
      <c r="AC14" s="221"/>
      <c r="AD14" s="221"/>
      <c r="AE14" s="221"/>
      <c r="AF14" s="216"/>
      <c r="AG14" s="216"/>
      <c r="AH14" s="156"/>
      <c r="AI14" s="221"/>
      <c r="AJ14" s="221"/>
      <c r="AK14" s="221"/>
      <c r="AL14" s="221"/>
      <c r="AM14" s="221"/>
      <c r="AN14" s="216"/>
    </row>
    <row r="15" spans="1:40" x14ac:dyDescent="0.25">
      <c r="A15" s="203">
        <v>290251</v>
      </c>
      <c r="B15" s="204" t="s">
        <v>13</v>
      </c>
      <c r="C15" s="205" t="s">
        <v>11</v>
      </c>
      <c r="D15" s="205">
        <v>25</v>
      </c>
      <c r="E15" s="204">
        <v>25</v>
      </c>
      <c r="F15" s="206">
        <f t="shared" si="0"/>
        <v>100</v>
      </c>
      <c r="G15" s="242"/>
      <c r="H15" s="26"/>
      <c r="I15" s="216"/>
      <c r="J15" s="156"/>
      <c r="K15" s="1"/>
      <c r="L15" s="221"/>
      <c r="M15" s="222"/>
      <c r="N15" s="221"/>
      <c r="O15" s="221"/>
      <c r="P15" s="221"/>
      <c r="Q15" s="216"/>
      <c r="R15" s="156"/>
      <c r="S15" s="1"/>
      <c r="T15" s="221"/>
      <c r="U15" s="222"/>
      <c r="V15" s="221"/>
      <c r="W15" s="221"/>
      <c r="X15" s="221"/>
      <c r="Y15" s="216"/>
      <c r="Z15" s="156"/>
      <c r="AA15" s="221"/>
      <c r="AB15" s="221"/>
      <c r="AC15" s="221"/>
      <c r="AD15" s="221"/>
      <c r="AE15" s="221"/>
      <c r="AF15" s="221"/>
      <c r="AG15" s="216"/>
      <c r="AH15" s="156"/>
      <c r="AI15" s="221"/>
      <c r="AJ15" s="221"/>
      <c r="AK15" s="221"/>
      <c r="AL15" s="221"/>
      <c r="AM15" s="2"/>
      <c r="AN15" s="221"/>
    </row>
    <row r="16" spans="1:40" x14ac:dyDescent="0.25">
      <c r="A16" s="4">
        <v>290253</v>
      </c>
      <c r="B16" s="3" t="s">
        <v>8</v>
      </c>
      <c r="C16" s="5" t="s">
        <v>14</v>
      </c>
      <c r="D16" s="5">
        <v>25</v>
      </c>
      <c r="E16" s="3">
        <v>25</v>
      </c>
      <c r="F16" s="27">
        <f t="shared" si="0"/>
        <v>100</v>
      </c>
      <c r="G16" s="242"/>
      <c r="H16" s="26"/>
      <c r="I16" s="216"/>
      <c r="J16" s="156"/>
      <c r="K16" s="1"/>
      <c r="L16" s="221"/>
      <c r="M16" s="222"/>
      <c r="N16" s="221"/>
      <c r="O16" s="221"/>
      <c r="P16" s="221"/>
      <c r="Q16" s="216"/>
      <c r="R16" s="156"/>
      <c r="S16" s="1"/>
      <c r="T16" s="221"/>
      <c r="U16" s="222"/>
      <c r="V16" s="221"/>
      <c r="W16" s="221"/>
      <c r="X16" s="221"/>
      <c r="Y16" s="216"/>
      <c r="Z16" s="156"/>
      <c r="AA16" s="221"/>
      <c r="AB16" s="221"/>
      <c r="AC16" s="221"/>
      <c r="AD16" s="221"/>
      <c r="AE16" s="221"/>
      <c r="AF16" s="221"/>
      <c r="AG16" s="216"/>
      <c r="AH16" s="156"/>
      <c r="AI16" s="221"/>
      <c r="AJ16" s="221"/>
      <c r="AK16" s="221"/>
      <c r="AL16" s="221"/>
      <c r="AM16" s="221"/>
      <c r="AN16" s="221"/>
    </row>
    <row r="17" spans="1:40" x14ac:dyDescent="0.25">
      <c r="A17" s="4">
        <v>290254</v>
      </c>
      <c r="B17" s="3" t="s">
        <v>12</v>
      </c>
      <c r="C17" s="5" t="s">
        <v>11</v>
      </c>
      <c r="D17" s="5">
        <v>20</v>
      </c>
      <c r="E17" s="3">
        <v>20</v>
      </c>
      <c r="F17" s="27">
        <f t="shared" si="0"/>
        <v>100</v>
      </c>
      <c r="G17" s="242"/>
      <c r="H17" s="216"/>
      <c r="I17" s="216"/>
      <c r="J17" s="156"/>
      <c r="K17" s="1"/>
      <c r="L17" s="221"/>
      <c r="M17" s="222"/>
      <c r="N17" s="221"/>
      <c r="O17" s="221"/>
      <c r="P17" s="216"/>
      <c r="Q17" s="216"/>
      <c r="R17" s="156"/>
      <c r="S17" s="1"/>
      <c r="T17" s="221"/>
      <c r="U17" s="222"/>
      <c r="V17" s="221"/>
      <c r="W17" s="221"/>
      <c r="X17" s="216"/>
      <c r="Y17" s="216"/>
      <c r="Z17" s="156"/>
      <c r="AA17" s="221"/>
      <c r="AB17" s="221"/>
      <c r="AC17" s="221"/>
      <c r="AD17" s="221"/>
      <c r="AE17" s="221"/>
      <c r="AF17" s="216"/>
      <c r="AG17" s="216"/>
      <c r="AH17" s="156"/>
      <c r="AI17" s="221"/>
      <c r="AJ17" s="221"/>
      <c r="AK17" s="221"/>
      <c r="AL17" s="221"/>
      <c r="AM17" s="2"/>
      <c r="AN17" s="216"/>
    </row>
    <row r="18" spans="1:40" x14ac:dyDescent="0.25">
      <c r="A18" s="91">
        <v>290291</v>
      </c>
      <c r="B18" s="92" t="s">
        <v>13</v>
      </c>
      <c r="C18" s="93" t="s">
        <v>11</v>
      </c>
      <c r="D18" s="93">
        <v>1</v>
      </c>
      <c r="E18" s="92">
        <v>1</v>
      </c>
      <c r="F18" s="94">
        <f t="shared" si="0"/>
        <v>100</v>
      </c>
      <c r="G18" s="242"/>
      <c r="H18" s="216"/>
      <c r="I18" s="216"/>
      <c r="J18" s="156"/>
      <c r="K18" s="1"/>
      <c r="L18" s="221"/>
      <c r="M18" s="222"/>
      <c r="N18" s="221"/>
      <c r="O18" s="221"/>
      <c r="P18" s="216"/>
      <c r="Q18" s="216"/>
      <c r="R18" s="156"/>
      <c r="S18" s="1"/>
      <c r="T18" s="221"/>
      <c r="U18" s="222"/>
      <c r="V18" s="221"/>
      <c r="W18" s="221"/>
      <c r="X18" s="216"/>
      <c r="Y18" s="216"/>
      <c r="Z18" s="156"/>
      <c r="AA18" s="221"/>
      <c r="AB18" s="221"/>
      <c r="AC18" s="221"/>
      <c r="AD18" s="221"/>
      <c r="AE18" s="221"/>
      <c r="AF18" s="216"/>
      <c r="AG18" s="216"/>
      <c r="AH18" s="156"/>
      <c r="AI18" s="221"/>
      <c r="AJ18" s="221"/>
      <c r="AK18" s="221"/>
      <c r="AL18" s="221"/>
      <c r="AM18" s="221"/>
      <c r="AN18" s="216"/>
    </row>
    <row r="19" spans="1:40" x14ac:dyDescent="0.25">
      <c r="A19" s="203">
        <v>290351</v>
      </c>
      <c r="B19" s="204" t="s">
        <v>13</v>
      </c>
      <c r="C19" s="205" t="s">
        <v>11</v>
      </c>
      <c r="D19" s="205">
        <v>25</v>
      </c>
      <c r="E19" s="204">
        <v>25</v>
      </c>
      <c r="F19" s="206">
        <f t="shared" si="0"/>
        <v>100</v>
      </c>
      <c r="G19" s="242"/>
      <c r="H19" s="26"/>
      <c r="I19" s="216"/>
      <c r="J19" s="156"/>
      <c r="K19" s="1"/>
      <c r="L19" s="221"/>
      <c r="M19" s="222"/>
      <c r="N19" s="221"/>
      <c r="O19" s="221"/>
      <c r="P19" s="221"/>
      <c r="Q19" s="216"/>
      <c r="R19" s="156"/>
      <c r="S19" s="1"/>
      <c r="T19" s="221"/>
      <c r="U19" s="222"/>
      <c r="V19" s="221"/>
      <c r="W19" s="221"/>
      <c r="X19" s="221"/>
      <c r="Y19" s="216"/>
      <c r="Z19" s="156"/>
      <c r="AA19" s="221"/>
      <c r="AB19" s="221"/>
      <c r="AC19" s="221"/>
      <c r="AD19" s="221"/>
      <c r="AE19" s="221"/>
      <c r="AF19" s="221"/>
      <c r="AG19" s="216"/>
      <c r="AH19" s="156"/>
      <c r="AI19" s="221"/>
      <c r="AJ19" s="221"/>
      <c r="AK19" s="221"/>
      <c r="AL19" s="221"/>
      <c r="AM19" s="221"/>
      <c r="AN19" s="221"/>
    </row>
    <row r="20" spans="1:40" x14ac:dyDescent="0.25">
      <c r="A20" s="4">
        <v>290352</v>
      </c>
      <c r="B20" s="3" t="s">
        <v>12</v>
      </c>
      <c r="C20" s="5" t="s">
        <v>11</v>
      </c>
      <c r="D20" s="5">
        <v>25</v>
      </c>
      <c r="E20" s="3">
        <v>25</v>
      </c>
      <c r="F20" s="27">
        <f t="shared" si="0"/>
        <v>100</v>
      </c>
      <c r="G20" s="242"/>
      <c r="H20" s="26"/>
      <c r="I20" s="216"/>
      <c r="J20" s="156"/>
      <c r="K20" s="1"/>
      <c r="L20" s="221"/>
      <c r="M20" s="222"/>
      <c r="N20" s="221"/>
      <c r="O20" s="221"/>
      <c r="P20" s="221"/>
      <c r="Q20" s="216"/>
      <c r="R20" s="156"/>
      <c r="S20" s="1"/>
      <c r="T20" s="221"/>
      <c r="U20" s="222"/>
      <c r="V20" s="221"/>
      <c r="W20" s="221"/>
      <c r="X20" s="221"/>
      <c r="Y20" s="216"/>
      <c r="Z20" s="156"/>
      <c r="AA20" s="221"/>
      <c r="AB20" s="221"/>
      <c r="AC20" s="221"/>
      <c r="AD20" s="36"/>
      <c r="AE20" s="221"/>
      <c r="AF20" s="221"/>
      <c r="AG20" s="216"/>
      <c r="AH20" s="156"/>
      <c r="AI20" s="221"/>
      <c r="AJ20" s="221"/>
      <c r="AK20" s="221"/>
      <c r="AL20" s="221"/>
      <c r="AM20" s="221"/>
      <c r="AN20" s="221"/>
    </row>
    <row r="21" spans="1:40" x14ac:dyDescent="0.25">
      <c r="A21" s="4">
        <v>290353</v>
      </c>
      <c r="B21" s="3" t="s">
        <v>12</v>
      </c>
      <c r="C21" s="5" t="s">
        <v>11</v>
      </c>
      <c r="D21" s="5">
        <v>20</v>
      </c>
      <c r="E21" s="3">
        <v>20</v>
      </c>
      <c r="F21" s="27">
        <f t="shared" si="0"/>
        <v>100</v>
      </c>
      <c r="G21" s="242"/>
      <c r="H21" s="216"/>
      <c r="I21" s="216"/>
      <c r="J21" s="156"/>
      <c r="K21" s="1"/>
      <c r="L21" s="221"/>
      <c r="M21" s="222"/>
      <c r="N21" s="221"/>
      <c r="O21" s="221"/>
      <c r="P21" s="216"/>
      <c r="Q21" s="216"/>
      <c r="R21" s="156"/>
      <c r="S21" s="1"/>
      <c r="T21" s="221"/>
      <c r="U21" s="222"/>
      <c r="V21" s="221"/>
      <c r="W21" s="221"/>
      <c r="X21" s="216"/>
      <c r="Y21" s="216"/>
      <c r="Z21" s="156"/>
      <c r="AA21" s="221"/>
      <c r="AB21" s="221"/>
      <c r="AC21" s="221"/>
      <c r="AD21" s="36"/>
      <c r="AE21" s="221"/>
      <c r="AF21" s="216"/>
      <c r="AG21" s="216"/>
      <c r="AH21" s="156"/>
      <c r="AI21" s="2"/>
      <c r="AJ21" s="221"/>
      <c r="AK21" s="221"/>
      <c r="AL21" s="221"/>
      <c r="AM21" s="2"/>
      <c r="AN21" s="216"/>
    </row>
    <row r="22" spans="1:40" x14ac:dyDescent="0.25">
      <c r="D22">
        <f>SUM(D11:D21)</f>
        <v>231</v>
      </c>
      <c r="E22">
        <f>SUM(E11:E21)</f>
        <v>231</v>
      </c>
    </row>
    <row r="23" spans="1:40" x14ac:dyDescent="0.25">
      <c r="A23" s="258" t="s">
        <v>28</v>
      </c>
      <c r="B23" s="259"/>
      <c r="C23" s="259"/>
      <c r="D23" s="259"/>
      <c r="E23" s="259"/>
      <c r="F23" s="260"/>
      <c r="H23" s="256"/>
      <c r="I23" s="256"/>
      <c r="J23" s="256"/>
      <c r="K23" s="256"/>
      <c r="L23" s="256"/>
      <c r="M23" s="256"/>
      <c r="N23" s="256"/>
      <c r="O23" s="256"/>
      <c r="P23" s="256"/>
      <c r="Q23" s="256"/>
      <c r="R23" s="256"/>
      <c r="S23" s="256"/>
      <c r="T23" s="256"/>
      <c r="U23" s="256"/>
      <c r="V23" s="256"/>
      <c r="W23" s="256"/>
      <c r="X23" s="256"/>
      <c r="Y23" s="256"/>
      <c r="Z23" s="256"/>
      <c r="AA23" s="256"/>
      <c r="AB23" s="256"/>
      <c r="AC23" s="256"/>
      <c r="AD23" s="256"/>
      <c r="AE23" s="256"/>
      <c r="AF23" s="256"/>
      <c r="AG23" s="256"/>
      <c r="AH23" s="256"/>
      <c r="AI23" s="256"/>
      <c r="AJ23" s="256"/>
      <c r="AK23" s="100"/>
      <c r="AL23" s="100"/>
      <c r="AM23" s="100"/>
      <c r="AN23" s="100"/>
    </row>
    <row r="24" spans="1:40" x14ac:dyDescent="0.25">
      <c r="A24" s="12" t="s">
        <v>18</v>
      </c>
      <c r="B24" s="261" t="s">
        <v>30</v>
      </c>
      <c r="C24" s="262"/>
      <c r="D24" s="262"/>
      <c r="E24" s="262"/>
      <c r="F24" s="263"/>
      <c r="H24" s="189"/>
      <c r="I24" s="265" t="s">
        <v>30</v>
      </c>
      <c r="J24" s="266"/>
      <c r="K24" s="266"/>
      <c r="L24" s="266"/>
      <c r="M24" s="266"/>
      <c r="N24" s="266"/>
      <c r="O24" s="266"/>
      <c r="P24" s="266"/>
      <c r="Q24" s="266"/>
      <c r="R24" s="266"/>
      <c r="S24" s="266"/>
      <c r="T24" s="266"/>
      <c r="U24" s="266"/>
      <c r="V24" s="266"/>
      <c r="W24" s="266"/>
      <c r="X24" s="266"/>
      <c r="Y24" s="266"/>
      <c r="Z24" s="266"/>
      <c r="AA24" s="266"/>
      <c r="AB24" s="266"/>
      <c r="AC24" s="266"/>
      <c r="AD24" s="266"/>
      <c r="AE24" s="266"/>
      <c r="AF24" s="266"/>
      <c r="AG24" s="266"/>
      <c r="AH24" s="266"/>
      <c r="AI24" s="266"/>
      <c r="AJ24" s="266"/>
      <c r="AK24" s="101"/>
      <c r="AL24" s="101"/>
      <c r="AM24" s="101"/>
      <c r="AN24" s="101"/>
    </row>
    <row r="25" spans="1:40" ht="15" customHeight="1" x14ac:dyDescent="0.25">
      <c r="A25" s="13"/>
      <c r="B25" s="267" t="s">
        <v>19</v>
      </c>
      <c r="C25" s="268"/>
      <c r="D25" s="268"/>
      <c r="E25" s="268"/>
      <c r="F25" s="269"/>
      <c r="H25" s="220"/>
      <c r="I25" s="281" t="s">
        <v>44</v>
      </c>
      <c r="J25" s="281"/>
      <c r="K25" s="281"/>
      <c r="L25" s="281"/>
      <c r="M25" s="281"/>
      <c r="N25" s="281"/>
      <c r="O25" s="281"/>
      <c r="P25" s="281"/>
      <c r="Q25" s="281"/>
      <c r="R25" s="281"/>
      <c r="S25" s="281"/>
      <c r="T25" s="281"/>
      <c r="U25" s="281"/>
      <c r="V25" s="281"/>
      <c r="W25" s="281"/>
      <c r="X25" s="281"/>
      <c r="Y25" s="281"/>
      <c r="Z25" s="281"/>
      <c r="AA25" s="281"/>
      <c r="AB25" s="281"/>
      <c r="AC25" s="281"/>
      <c r="AD25" s="281"/>
      <c r="AE25" s="281"/>
      <c r="AF25" s="281"/>
      <c r="AG25" s="281"/>
      <c r="AH25" s="281"/>
      <c r="AI25" s="281"/>
      <c r="AJ25" s="281"/>
      <c r="AK25" s="102"/>
      <c r="AL25" s="102"/>
      <c r="AM25" s="102"/>
      <c r="AN25" s="102"/>
    </row>
    <row r="26" spans="1:40" ht="15" customHeight="1" x14ac:dyDescent="0.25">
      <c r="A26" s="14"/>
      <c r="B26" s="274" t="s">
        <v>45</v>
      </c>
      <c r="C26" s="275"/>
      <c r="D26" s="275"/>
      <c r="E26" s="275"/>
      <c r="F26" s="276"/>
      <c r="H26" s="391"/>
      <c r="I26" s="370" t="s">
        <v>239</v>
      </c>
      <c r="J26" s="371"/>
      <c r="K26" s="371"/>
      <c r="L26" s="371"/>
      <c r="M26" s="371"/>
      <c r="N26" s="371"/>
      <c r="O26" s="371"/>
      <c r="P26" s="371"/>
      <c r="Q26" s="371"/>
      <c r="R26" s="371"/>
      <c r="S26" s="371"/>
      <c r="T26" s="371"/>
      <c r="U26" s="371"/>
      <c r="V26" s="371"/>
      <c r="W26" s="371"/>
      <c r="X26" s="371"/>
      <c r="Y26" s="371"/>
      <c r="Z26" s="371"/>
      <c r="AA26" s="371"/>
      <c r="AB26" s="371"/>
      <c r="AC26" s="371"/>
      <c r="AD26" s="371"/>
      <c r="AE26" s="371"/>
      <c r="AF26" s="371"/>
      <c r="AG26" s="371"/>
      <c r="AH26" s="371"/>
      <c r="AI26" s="371"/>
      <c r="AJ26" s="372"/>
      <c r="AK26" s="102"/>
      <c r="AL26" s="102"/>
      <c r="AM26" s="102"/>
      <c r="AN26" s="102"/>
    </row>
    <row r="27" spans="1:40" ht="15" customHeight="1" x14ac:dyDescent="0.25">
      <c r="A27" s="15"/>
      <c r="B27" s="277"/>
      <c r="C27" s="278"/>
      <c r="D27" s="278"/>
      <c r="E27" s="278"/>
      <c r="F27" s="279"/>
      <c r="H27" s="392"/>
      <c r="I27" s="373"/>
      <c r="J27" s="374"/>
      <c r="K27" s="374"/>
      <c r="L27" s="374"/>
      <c r="M27" s="374"/>
      <c r="N27" s="374"/>
      <c r="O27" s="374"/>
      <c r="P27" s="374"/>
      <c r="Q27" s="374"/>
      <c r="R27" s="374"/>
      <c r="S27" s="374"/>
      <c r="T27" s="374"/>
      <c r="U27" s="374"/>
      <c r="V27" s="374"/>
      <c r="W27" s="374"/>
      <c r="X27" s="374"/>
      <c r="Y27" s="374"/>
      <c r="Z27" s="374"/>
      <c r="AA27" s="374"/>
      <c r="AB27" s="374"/>
      <c r="AC27" s="374"/>
      <c r="AD27" s="374"/>
      <c r="AE27" s="374"/>
      <c r="AF27" s="374"/>
      <c r="AG27" s="374"/>
      <c r="AH27" s="374"/>
      <c r="AI27" s="374"/>
      <c r="AJ27" s="375"/>
      <c r="AK27" s="103"/>
      <c r="AL27" s="103"/>
      <c r="AM27" s="103"/>
      <c r="AN27" s="103"/>
    </row>
    <row r="28" spans="1:40" ht="15" customHeight="1" x14ac:dyDescent="0.25">
      <c r="A28" s="21"/>
      <c r="B28" s="22"/>
      <c r="C28" s="22"/>
      <c r="D28" s="22"/>
      <c r="E28" s="22"/>
      <c r="F28" s="22"/>
      <c r="H28" s="393"/>
      <c r="I28" s="376"/>
      <c r="J28" s="377"/>
      <c r="K28" s="377"/>
      <c r="L28" s="377"/>
      <c r="M28" s="377"/>
      <c r="N28" s="377"/>
      <c r="O28" s="377"/>
      <c r="P28" s="377"/>
      <c r="Q28" s="377"/>
      <c r="R28" s="377"/>
      <c r="S28" s="377"/>
      <c r="T28" s="377"/>
      <c r="U28" s="377"/>
      <c r="V28" s="377"/>
      <c r="W28" s="377"/>
      <c r="X28" s="377"/>
      <c r="Y28" s="377"/>
      <c r="Z28" s="377"/>
      <c r="AA28" s="377"/>
      <c r="AB28" s="377"/>
      <c r="AC28" s="377"/>
      <c r="AD28" s="377"/>
      <c r="AE28" s="377"/>
      <c r="AF28" s="377"/>
      <c r="AG28" s="377"/>
      <c r="AH28" s="377"/>
      <c r="AI28" s="377"/>
      <c r="AJ28" s="378"/>
      <c r="AK28" s="103"/>
      <c r="AL28" s="103"/>
      <c r="AM28" s="103"/>
      <c r="AN28" s="103"/>
    </row>
    <row r="29" spans="1:40" ht="15" customHeight="1" x14ac:dyDescent="0.25">
      <c r="A29" s="21"/>
      <c r="B29" s="22"/>
      <c r="C29" s="22"/>
      <c r="D29" s="22"/>
      <c r="E29" s="22"/>
      <c r="F29" s="22"/>
      <c r="H29" s="36"/>
      <c r="I29" s="388" t="s">
        <v>244</v>
      </c>
      <c r="J29" s="389"/>
      <c r="K29" s="389"/>
      <c r="L29" s="389"/>
      <c r="M29" s="389"/>
      <c r="N29" s="389"/>
      <c r="O29" s="389"/>
      <c r="P29" s="389"/>
      <c r="Q29" s="389"/>
      <c r="R29" s="389"/>
      <c r="S29" s="389"/>
      <c r="T29" s="389"/>
      <c r="U29" s="389"/>
      <c r="V29" s="389"/>
      <c r="W29" s="389"/>
      <c r="X29" s="389"/>
      <c r="Y29" s="389"/>
      <c r="Z29" s="389"/>
      <c r="AA29" s="389"/>
      <c r="AB29" s="389"/>
      <c r="AC29" s="389"/>
      <c r="AD29" s="389"/>
      <c r="AE29" s="389"/>
      <c r="AF29" s="389"/>
      <c r="AG29" s="389"/>
      <c r="AH29" s="389"/>
      <c r="AI29" s="389"/>
      <c r="AJ29" s="390"/>
      <c r="AK29" s="103"/>
      <c r="AL29" s="103"/>
      <c r="AM29" s="103"/>
      <c r="AN29" s="103"/>
    </row>
    <row r="30" spans="1:40" ht="15" customHeight="1" x14ac:dyDescent="0.25">
      <c r="H30" s="2"/>
      <c r="I30" s="234" t="s">
        <v>241</v>
      </c>
      <c r="J30" s="234"/>
      <c r="K30" s="234"/>
      <c r="L30" s="234"/>
      <c r="M30" s="234"/>
      <c r="N30" s="234"/>
      <c r="O30" s="234"/>
      <c r="P30" s="234"/>
      <c r="Q30" s="234"/>
      <c r="R30" s="234"/>
      <c r="S30" s="234"/>
      <c r="T30" s="234"/>
      <c r="U30" s="234"/>
      <c r="V30" s="234"/>
      <c r="W30" s="234"/>
      <c r="X30" s="234"/>
      <c r="Y30" s="234"/>
      <c r="Z30" s="234"/>
      <c r="AA30" s="234"/>
      <c r="AB30" s="234"/>
      <c r="AC30" s="234"/>
      <c r="AD30" s="234"/>
      <c r="AE30" s="234"/>
      <c r="AF30" s="234"/>
      <c r="AG30" s="234"/>
      <c r="AH30" s="234"/>
      <c r="AI30" s="234"/>
      <c r="AJ30" s="234"/>
      <c r="AK30" s="103"/>
      <c r="AL30" s="103"/>
      <c r="AM30" s="103"/>
      <c r="AN30" s="103"/>
    </row>
    <row r="31" spans="1:40" ht="15" customHeight="1" x14ac:dyDescent="0.25">
      <c r="H31" s="218"/>
      <c r="I31" s="218"/>
      <c r="J31" s="218"/>
      <c r="K31" s="218"/>
      <c r="L31" s="218"/>
      <c r="M31" s="218"/>
      <c r="N31" s="218"/>
      <c r="O31" s="218"/>
      <c r="P31" s="218"/>
      <c r="Q31" s="218"/>
      <c r="R31" s="218"/>
      <c r="S31" s="218"/>
      <c r="T31" s="218"/>
      <c r="U31" s="218"/>
      <c r="V31" s="218"/>
      <c r="W31" s="218"/>
      <c r="X31" s="218"/>
      <c r="Y31" s="218"/>
      <c r="Z31" s="218"/>
      <c r="AA31" s="218"/>
      <c r="AB31" s="218"/>
      <c r="AC31" s="218"/>
      <c r="AD31" s="218"/>
      <c r="AE31" s="218"/>
      <c r="AF31" s="218"/>
      <c r="AG31" s="218"/>
      <c r="AH31" s="218"/>
      <c r="AI31" s="218"/>
      <c r="AJ31" s="218"/>
      <c r="AK31" s="103"/>
      <c r="AL31" s="103"/>
      <c r="AM31" s="103"/>
      <c r="AN31" s="103"/>
    </row>
    <row r="32" spans="1:40" ht="15" customHeight="1" x14ac:dyDescent="0.25">
      <c r="H32" s="218"/>
      <c r="I32" s="218"/>
      <c r="J32" s="218"/>
      <c r="K32" s="218"/>
      <c r="L32" s="218"/>
      <c r="M32" s="218"/>
      <c r="N32" s="218"/>
      <c r="O32" s="218"/>
      <c r="P32" s="218"/>
      <c r="Q32" s="218"/>
      <c r="R32" s="218"/>
      <c r="S32" s="218"/>
      <c r="T32" s="218"/>
      <c r="U32" s="218"/>
      <c r="V32" s="218"/>
      <c r="W32" s="218"/>
      <c r="X32" s="218"/>
      <c r="Y32" s="218"/>
      <c r="Z32" s="218"/>
      <c r="AA32" s="218"/>
      <c r="AB32" s="218"/>
      <c r="AC32" s="218"/>
      <c r="AD32" s="218"/>
      <c r="AE32" s="218"/>
      <c r="AF32" s="218"/>
      <c r="AG32" s="218"/>
      <c r="AH32" s="218"/>
      <c r="AI32" s="218"/>
      <c r="AJ32" s="218"/>
      <c r="AK32" s="103"/>
      <c r="AL32" s="103"/>
      <c r="AM32" s="103"/>
      <c r="AN32" s="103"/>
    </row>
    <row r="33" spans="1:40" x14ac:dyDescent="0.25">
      <c r="A33" s="365" t="s">
        <v>55</v>
      </c>
      <c r="B33" s="365"/>
      <c r="C33" s="365"/>
      <c r="D33" s="365"/>
      <c r="E33" s="365"/>
      <c r="F33" s="365"/>
      <c r="G33" s="365"/>
      <c r="H33" s="365"/>
      <c r="I33" s="365"/>
      <c r="J33" s="365"/>
      <c r="K33" s="365"/>
      <c r="L33" s="365"/>
      <c r="M33" s="365"/>
      <c r="N33" s="365"/>
      <c r="O33" s="365"/>
      <c r="P33" s="365"/>
      <c r="Q33" s="365"/>
      <c r="R33" s="365"/>
      <c r="S33" s="365"/>
      <c r="T33" s="365"/>
      <c r="U33" s="365"/>
      <c r="V33" s="365"/>
      <c r="W33" s="365"/>
      <c r="X33" s="365"/>
      <c r="Y33" s="365"/>
      <c r="Z33" s="365"/>
      <c r="AA33" s="365"/>
      <c r="AB33" s="365"/>
      <c r="AC33" s="365"/>
      <c r="AD33" s="365"/>
      <c r="AE33" s="365"/>
      <c r="AF33" s="365"/>
      <c r="AG33" s="365"/>
      <c r="AH33" s="365"/>
      <c r="AI33" s="365"/>
      <c r="AJ33" s="365"/>
      <c r="AK33" s="365"/>
      <c r="AL33" s="365"/>
      <c r="AM33" s="365"/>
      <c r="AN33" s="103"/>
    </row>
    <row r="34" spans="1:40" x14ac:dyDescent="0.25">
      <c r="A34" s="255" t="s">
        <v>56</v>
      </c>
      <c r="B34" s="255" t="s">
        <v>57</v>
      </c>
      <c r="C34" s="254" t="s">
        <v>58</v>
      </c>
      <c r="D34" s="254" t="s">
        <v>59</v>
      </c>
      <c r="E34" s="254"/>
      <c r="F34" s="254"/>
      <c r="G34" s="254" t="s">
        <v>60</v>
      </c>
      <c r="H34" s="254"/>
      <c r="I34" s="254"/>
      <c r="J34" s="254"/>
      <c r="K34" s="254" t="s">
        <v>61</v>
      </c>
      <c r="L34" s="254"/>
      <c r="M34" s="254"/>
      <c r="N34" s="254"/>
      <c r="O34" s="254"/>
      <c r="P34" s="254"/>
      <c r="Q34" s="254"/>
      <c r="R34" s="254"/>
      <c r="S34" s="254"/>
      <c r="T34" s="254"/>
      <c r="U34" s="254"/>
      <c r="V34" s="254"/>
      <c r="W34" s="254"/>
      <c r="X34" s="254"/>
      <c r="Y34" s="254"/>
      <c r="Z34" s="254"/>
      <c r="AA34" s="254" t="s">
        <v>62</v>
      </c>
      <c r="AB34" s="254"/>
      <c r="AC34" s="254"/>
      <c r="AD34" s="254"/>
      <c r="AE34" s="254" t="s">
        <v>63</v>
      </c>
      <c r="AF34" s="254"/>
      <c r="AG34" s="254"/>
      <c r="AH34" s="254"/>
      <c r="AI34" s="254"/>
      <c r="AJ34" s="254"/>
      <c r="AK34" s="254"/>
      <c r="AL34" s="254"/>
      <c r="AM34" s="254"/>
    </row>
    <row r="35" spans="1:40" x14ac:dyDescent="0.25">
      <c r="A35" s="255"/>
      <c r="B35" s="255"/>
      <c r="C35" s="254"/>
      <c r="D35" s="254"/>
      <c r="E35" s="254"/>
      <c r="F35" s="254"/>
      <c r="G35" s="254"/>
      <c r="H35" s="254"/>
      <c r="I35" s="254"/>
      <c r="J35" s="254"/>
      <c r="K35" s="254"/>
      <c r="L35" s="254"/>
      <c r="M35" s="254"/>
      <c r="N35" s="254"/>
      <c r="O35" s="254"/>
      <c r="P35" s="254"/>
      <c r="Q35" s="254"/>
      <c r="R35" s="254"/>
      <c r="S35" s="254"/>
      <c r="T35" s="254"/>
      <c r="U35" s="254"/>
      <c r="V35" s="254"/>
      <c r="W35" s="254"/>
      <c r="X35" s="254"/>
      <c r="Y35" s="254"/>
      <c r="Z35" s="254"/>
      <c r="AA35" s="254"/>
      <c r="AB35" s="254"/>
      <c r="AC35" s="254"/>
      <c r="AD35" s="254"/>
      <c r="AE35" s="254"/>
      <c r="AF35" s="254"/>
      <c r="AG35" s="254"/>
      <c r="AH35" s="254"/>
      <c r="AI35" s="254"/>
      <c r="AJ35" s="254"/>
      <c r="AK35" s="254"/>
      <c r="AL35" s="254"/>
      <c r="AM35" s="254"/>
    </row>
    <row r="36" spans="1:40" ht="75.75" customHeight="1" x14ac:dyDescent="0.25">
      <c r="A36" s="188">
        <v>290352</v>
      </c>
      <c r="B36" s="116">
        <v>43881</v>
      </c>
      <c r="C36" s="188" t="s">
        <v>132</v>
      </c>
      <c r="D36" s="236">
        <v>621032</v>
      </c>
      <c r="E36" s="236"/>
      <c r="F36" s="236"/>
      <c r="G36" s="236">
        <v>7</v>
      </c>
      <c r="H36" s="236"/>
      <c r="I36" s="236"/>
      <c r="J36" s="236"/>
      <c r="K36" s="235" t="s">
        <v>207</v>
      </c>
      <c r="L36" s="235"/>
      <c r="M36" s="235"/>
      <c r="N36" s="235"/>
      <c r="O36" s="235"/>
      <c r="P36" s="235"/>
      <c r="Q36" s="235"/>
      <c r="R36" s="235"/>
      <c r="S36" s="235"/>
      <c r="T36" s="235"/>
      <c r="U36" s="235"/>
      <c r="V36" s="235"/>
      <c r="W36" s="235"/>
      <c r="X36" s="235"/>
      <c r="Y36" s="235"/>
      <c r="Z36" s="235"/>
      <c r="AA36" s="236" t="s">
        <v>208</v>
      </c>
      <c r="AB36" s="236"/>
      <c r="AC36" s="236"/>
      <c r="AD36" s="236"/>
      <c r="AE36" s="235" t="s">
        <v>209</v>
      </c>
      <c r="AF36" s="235"/>
      <c r="AG36" s="235"/>
      <c r="AH36" s="235"/>
      <c r="AI36" s="235"/>
      <c r="AJ36" s="235"/>
      <c r="AK36" s="235"/>
      <c r="AL36" s="235"/>
      <c r="AM36" s="235"/>
    </row>
    <row r="37" spans="1:40" ht="76.5" customHeight="1" x14ac:dyDescent="0.25">
      <c r="A37" s="188">
        <v>290353</v>
      </c>
      <c r="B37" s="116">
        <v>43881</v>
      </c>
      <c r="C37" s="188" t="s">
        <v>132</v>
      </c>
      <c r="D37" s="303">
        <v>621164</v>
      </c>
      <c r="E37" s="304"/>
      <c r="F37" s="305"/>
      <c r="G37" s="303">
        <v>7</v>
      </c>
      <c r="H37" s="304"/>
      <c r="I37" s="304"/>
      <c r="J37" s="305"/>
      <c r="K37" s="235" t="s">
        <v>207</v>
      </c>
      <c r="L37" s="235"/>
      <c r="M37" s="235"/>
      <c r="N37" s="235"/>
      <c r="O37" s="235"/>
      <c r="P37" s="235"/>
      <c r="Q37" s="235"/>
      <c r="R37" s="235"/>
      <c r="S37" s="235"/>
      <c r="T37" s="235"/>
      <c r="U37" s="235"/>
      <c r="V37" s="235"/>
      <c r="W37" s="235"/>
      <c r="X37" s="235"/>
      <c r="Y37" s="235"/>
      <c r="Z37" s="235"/>
      <c r="AA37" s="236" t="s">
        <v>208</v>
      </c>
      <c r="AB37" s="236"/>
      <c r="AC37" s="236"/>
      <c r="AD37" s="236"/>
      <c r="AE37" s="235" t="s">
        <v>210</v>
      </c>
      <c r="AF37" s="235"/>
      <c r="AG37" s="235"/>
      <c r="AH37" s="235"/>
      <c r="AI37" s="235"/>
      <c r="AJ37" s="235"/>
      <c r="AK37" s="235"/>
      <c r="AL37" s="235"/>
      <c r="AM37" s="235"/>
    </row>
    <row r="38" spans="1:40" ht="57.75" customHeight="1" x14ac:dyDescent="0.25">
      <c r="A38" s="188">
        <v>290353</v>
      </c>
      <c r="B38" s="116">
        <v>43885</v>
      </c>
      <c r="C38" s="188" t="s">
        <v>96</v>
      </c>
      <c r="D38" s="303">
        <v>623304</v>
      </c>
      <c r="E38" s="304"/>
      <c r="F38" s="305"/>
      <c r="G38" s="303">
        <v>1</v>
      </c>
      <c r="H38" s="304"/>
      <c r="I38" s="304"/>
      <c r="J38" s="305"/>
      <c r="K38" s="351" t="s">
        <v>211</v>
      </c>
      <c r="L38" s="352"/>
      <c r="M38" s="352"/>
      <c r="N38" s="352"/>
      <c r="O38" s="352"/>
      <c r="P38" s="352"/>
      <c r="Q38" s="352"/>
      <c r="R38" s="352"/>
      <c r="S38" s="352"/>
      <c r="T38" s="352"/>
      <c r="U38" s="352"/>
      <c r="V38" s="352"/>
      <c r="W38" s="352"/>
      <c r="X38" s="352"/>
      <c r="Y38" s="352"/>
      <c r="Z38" s="353"/>
      <c r="AA38" s="303" t="s">
        <v>208</v>
      </c>
      <c r="AB38" s="304"/>
      <c r="AC38" s="304"/>
      <c r="AD38" s="305"/>
      <c r="AE38" s="351" t="s">
        <v>212</v>
      </c>
      <c r="AF38" s="352"/>
      <c r="AG38" s="352"/>
      <c r="AH38" s="352"/>
      <c r="AI38" s="352"/>
      <c r="AJ38" s="352"/>
      <c r="AK38" s="352"/>
      <c r="AL38" s="352"/>
      <c r="AM38" s="353"/>
    </row>
    <row r="39" spans="1:40" ht="54.75" customHeight="1" x14ac:dyDescent="0.25">
      <c r="A39" s="192">
        <v>290151</v>
      </c>
      <c r="B39" s="116">
        <v>43886</v>
      </c>
      <c r="C39" s="192" t="s">
        <v>96</v>
      </c>
      <c r="D39" s="303">
        <v>623711</v>
      </c>
      <c r="E39" s="304"/>
      <c r="F39" s="305"/>
      <c r="G39" s="303">
        <v>2.2000000000000002</v>
      </c>
      <c r="H39" s="304"/>
      <c r="I39" s="304"/>
      <c r="J39" s="305"/>
      <c r="K39" s="351" t="s">
        <v>213</v>
      </c>
      <c r="L39" s="352"/>
      <c r="M39" s="352"/>
      <c r="N39" s="352"/>
      <c r="O39" s="352"/>
      <c r="P39" s="352"/>
      <c r="Q39" s="352"/>
      <c r="R39" s="352"/>
      <c r="S39" s="352"/>
      <c r="T39" s="352"/>
      <c r="U39" s="352"/>
      <c r="V39" s="352"/>
      <c r="W39" s="352"/>
      <c r="X39" s="352"/>
      <c r="Y39" s="352"/>
      <c r="Z39" s="353"/>
      <c r="AA39" s="303" t="s">
        <v>208</v>
      </c>
      <c r="AB39" s="304"/>
      <c r="AC39" s="304"/>
      <c r="AD39" s="305"/>
      <c r="AE39" s="351" t="s">
        <v>214</v>
      </c>
      <c r="AF39" s="352"/>
      <c r="AG39" s="352"/>
      <c r="AH39" s="352"/>
      <c r="AI39" s="352"/>
      <c r="AJ39" s="352"/>
      <c r="AK39" s="352"/>
      <c r="AL39" s="352"/>
      <c r="AM39" s="353"/>
    </row>
    <row r="40" spans="1:40" ht="59.25" customHeight="1" x14ac:dyDescent="0.25">
      <c r="A40" s="192">
        <v>290151</v>
      </c>
      <c r="B40" s="116">
        <v>43886</v>
      </c>
      <c r="C40" s="192" t="s">
        <v>96</v>
      </c>
      <c r="D40" s="303">
        <v>623714</v>
      </c>
      <c r="E40" s="304"/>
      <c r="F40" s="305"/>
      <c r="G40" s="303">
        <v>2.2000000000000002</v>
      </c>
      <c r="H40" s="304"/>
      <c r="I40" s="304"/>
      <c r="J40" s="305"/>
      <c r="K40" s="351" t="s">
        <v>215</v>
      </c>
      <c r="L40" s="352"/>
      <c r="M40" s="352"/>
      <c r="N40" s="352"/>
      <c r="O40" s="352"/>
      <c r="P40" s="352"/>
      <c r="Q40" s="352"/>
      <c r="R40" s="352"/>
      <c r="S40" s="352"/>
      <c r="T40" s="352"/>
      <c r="U40" s="352"/>
      <c r="V40" s="352"/>
      <c r="W40" s="352"/>
      <c r="X40" s="352"/>
      <c r="Y40" s="352"/>
      <c r="Z40" s="353"/>
      <c r="AA40" s="303" t="s">
        <v>208</v>
      </c>
      <c r="AB40" s="304"/>
      <c r="AC40" s="304"/>
      <c r="AD40" s="305"/>
      <c r="AE40" s="351" t="s">
        <v>214</v>
      </c>
      <c r="AF40" s="352"/>
      <c r="AG40" s="352"/>
      <c r="AH40" s="352"/>
      <c r="AI40" s="352"/>
      <c r="AJ40" s="352"/>
      <c r="AK40" s="352"/>
      <c r="AL40" s="352"/>
      <c r="AM40" s="353"/>
    </row>
    <row r="41" spans="1:40" ht="41.25" customHeight="1" x14ac:dyDescent="0.25">
      <c r="A41" s="192">
        <v>290353</v>
      </c>
      <c r="B41" s="116">
        <v>43889</v>
      </c>
      <c r="C41" s="192" t="s">
        <v>96</v>
      </c>
      <c r="D41" s="303">
        <v>62600</v>
      </c>
      <c r="E41" s="304"/>
      <c r="F41" s="305"/>
      <c r="G41" s="303">
        <v>1</v>
      </c>
      <c r="H41" s="304"/>
      <c r="I41" s="304"/>
      <c r="J41" s="305"/>
      <c r="K41" s="351" t="s">
        <v>216</v>
      </c>
      <c r="L41" s="352"/>
      <c r="M41" s="352"/>
      <c r="N41" s="352"/>
      <c r="O41" s="352"/>
      <c r="P41" s="352"/>
      <c r="Q41" s="352"/>
      <c r="R41" s="352"/>
      <c r="S41" s="352"/>
      <c r="T41" s="352"/>
      <c r="U41" s="352"/>
      <c r="V41" s="352"/>
      <c r="W41" s="352"/>
      <c r="X41" s="352"/>
      <c r="Y41" s="352"/>
      <c r="Z41" s="353"/>
      <c r="AA41" s="303" t="s">
        <v>208</v>
      </c>
      <c r="AB41" s="304"/>
      <c r="AC41" s="304"/>
      <c r="AD41" s="305"/>
      <c r="AE41" s="351" t="s">
        <v>217</v>
      </c>
      <c r="AF41" s="352"/>
      <c r="AG41" s="352"/>
      <c r="AH41" s="352"/>
      <c r="AI41" s="352"/>
      <c r="AJ41" s="352"/>
      <c r="AK41" s="352"/>
      <c r="AL41" s="352"/>
      <c r="AM41" s="353"/>
    </row>
    <row r="42" spans="1:40" ht="39.75" customHeight="1" x14ac:dyDescent="0.25">
      <c r="A42" s="188">
        <v>290254</v>
      </c>
      <c r="B42" s="116">
        <v>43889</v>
      </c>
      <c r="C42" s="188" t="s">
        <v>96</v>
      </c>
      <c r="D42" s="303">
        <v>62594</v>
      </c>
      <c r="E42" s="304"/>
      <c r="F42" s="305"/>
      <c r="G42" s="303">
        <v>1</v>
      </c>
      <c r="H42" s="304"/>
      <c r="I42" s="304"/>
      <c r="J42" s="305"/>
      <c r="K42" s="351" t="s">
        <v>218</v>
      </c>
      <c r="L42" s="352"/>
      <c r="M42" s="352"/>
      <c r="N42" s="352"/>
      <c r="O42" s="352"/>
      <c r="P42" s="352"/>
      <c r="Q42" s="352"/>
      <c r="R42" s="352"/>
      <c r="S42" s="352"/>
      <c r="T42" s="352"/>
      <c r="U42" s="352"/>
      <c r="V42" s="352"/>
      <c r="W42" s="352"/>
      <c r="X42" s="352"/>
      <c r="Y42" s="352"/>
      <c r="Z42" s="353"/>
      <c r="AA42" s="303" t="s">
        <v>208</v>
      </c>
      <c r="AB42" s="304"/>
      <c r="AC42" s="304"/>
      <c r="AD42" s="305"/>
      <c r="AE42" s="351" t="s">
        <v>219</v>
      </c>
      <c r="AF42" s="352"/>
      <c r="AG42" s="352"/>
      <c r="AH42" s="352"/>
      <c r="AI42" s="352"/>
      <c r="AJ42" s="352"/>
      <c r="AK42" s="352"/>
      <c r="AL42" s="352"/>
      <c r="AM42" s="353"/>
    </row>
    <row r="43" spans="1:40" ht="44.25" customHeight="1" x14ac:dyDescent="0.25">
      <c r="A43" s="188">
        <v>290251</v>
      </c>
      <c r="B43" s="116">
        <v>43890</v>
      </c>
      <c r="C43" s="188" t="s">
        <v>96</v>
      </c>
      <c r="D43" s="303">
        <v>625430</v>
      </c>
      <c r="E43" s="304"/>
      <c r="F43" s="305"/>
      <c r="G43" s="303">
        <v>1</v>
      </c>
      <c r="H43" s="304"/>
      <c r="I43" s="304"/>
      <c r="J43" s="305"/>
      <c r="K43" s="351" t="s">
        <v>220</v>
      </c>
      <c r="L43" s="352"/>
      <c r="M43" s="352"/>
      <c r="N43" s="352"/>
      <c r="O43" s="352"/>
      <c r="P43" s="352"/>
      <c r="Q43" s="352"/>
      <c r="R43" s="352"/>
      <c r="S43" s="352"/>
      <c r="T43" s="352"/>
      <c r="U43" s="352"/>
      <c r="V43" s="352"/>
      <c r="W43" s="352"/>
      <c r="X43" s="352"/>
      <c r="Y43" s="352"/>
      <c r="Z43" s="353"/>
      <c r="AA43" s="303" t="s">
        <v>208</v>
      </c>
      <c r="AB43" s="304"/>
      <c r="AC43" s="304"/>
      <c r="AD43" s="305"/>
      <c r="AE43" s="351" t="s">
        <v>217</v>
      </c>
      <c r="AF43" s="352"/>
      <c r="AG43" s="352"/>
      <c r="AH43" s="352"/>
      <c r="AI43" s="352"/>
      <c r="AJ43" s="352"/>
      <c r="AK43" s="352"/>
      <c r="AL43" s="352"/>
      <c r="AM43" s="353"/>
    </row>
    <row r="45" spans="1:40" x14ac:dyDescent="0.25">
      <c r="D45" s="257" t="s">
        <v>77</v>
      </c>
      <c r="E45" s="257"/>
      <c r="F45" s="257"/>
      <c r="G45" s="257"/>
      <c r="H45" s="257"/>
      <c r="I45" s="257"/>
    </row>
    <row r="46" spans="1:40" x14ac:dyDescent="0.25">
      <c r="D46" s="111">
        <v>1</v>
      </c>
      <c r="E46" s="111" t="s">
        <v>65</v>
      </c>
      <c r="F46" s="111"/>
      <c r="G46" s="112"/>
      <c r="H46" s="112"/>
      <c r="I46" s="112"/>
    </row>
    <row r="47" spans="1:40" x14ac:dyDescent="0.25">
      <c r="D47" s="111">
        <v>2</v>
      </c>
      <c r="E47" s="111" t="s">
        <v>66</v>
      </c>
      <c r="F47" s="111"/>
      <c r="G47" s="112"/>
      <c r="H47" s="112"/>
      <c r="I47" s="112"/>
    </row>
    <row r="48" spans="1:40" x14ac:dyDescent="0.25">
      <c r="D48" s="111"/>
      <c r="E48" s="111">
        <v>2.1</v>
      </c>
      <c r="F48" s="111" t="s">
        <v>67</v>
      </c>
      <c r="G48" s="112"/>
      <c r="H48" s="112"/>
      <c r="I48" s="112"/>
    </row>
    <row r="49" spans="4:9" x14ac:dyDescent="0.25">
      <c r="D49" s="111"/>
      <c r="E49" s="111">
        <v>2.2000000000000002</v>
      </c>
      <c r="F49" s="111" t="s">
        <v>68</v>
      </c>
      <c r="G49" s="112"/>
      <c r="H49" s="112"/>
      <c r="I49" s="112"/>
    </row>
    <row r="50" spans="4:9" x14ac:dyDescent="0.25">
      <c r="D50" s="111"/>
      <c r="E50" s="111">
        <v>2.2999999999999998</v>
      </c>
      <c r="F50" s="111" t="s">
        <v>69</v>
      </c>
      <c r="G50" s="112"/>
      <c r="H50" s="112"/>
      <c r="I50" s="112"/>
    </row>
    <row r="51" spans="4:9" x14ac:dyDescent="0.25">
      <c r="D51" s="111"/>
      <c r="E51" s="111">
        <v>2.4</v>
      </c>
      <c r="F51" s="111" t="s">
        <v>70</v>
      </c>
      <c r="G51" s="112"/>
      <c r="H51" s="112"/>
      <c r="I51" s="112"/>
    </row>
    <row r="52" spans="4:9" x14ac:dyDescent="0.25">
      <c r="D52" s="111"/>
      <c r="E52" s="111">
        <v>2.5</v>
      </c>
      <c r="F52" s="111" t="s">
        <v>71</v>
      </c>
      <c r="G52" s="112"/>
      <c r="H52" s="112"/>
      <c r="I52" s="112"/>
    </row>
    <row r="53" spans="4:9" x14ac:dyDescent="0.25">
      <c r="D53" s="111"/>
      <c r="E53" s="111">
        <v>2.6</v>
      </c>
      <c r="F53" s="111" t="s">
        <v>72</v>
      </c>
      <c r="G53" s="112"/>
      <c r="H53" s="112"/>
      <c r="I53" s="112"/>
    </row>
    <row r="54" spans="4:9" x14ac:dyDescent="0.25">
      <c r="D54" s="111">
        <v>3</v>
      </c>
      <c r="E54" s="111" t="s">
        <v>73</v>
      </c>
      <c r="F54" s="111"/>
      <c r="G54" s="112"/>
      <c r="H54" s="112"/>
      <c r="I54" s="112"/>
    </row>
    <row r="55" spans="4:9" x14ac:dyDescent="0.25">
      <c r="D55" s="111">
        <v>4</v>
      </c>
      <c r="E55" s="111" t="s">
        <v>74</v>
      </c>
      <c r="F55" s="111"/>
      <c r="G55" s="112"/>
      <c r="H55" s="112"/>
      <c r="I55" s="112"/>
    </row>
    <row r="56" spans="4:9" x14ac:dyDescent="0.25">
      <c r="D56" s="111">
        <v>5</v>
      </c>
      <c r="E56" s="111" t="s">
        <v>75</v>
      </c>
      <c r="F56" s="111"/>
      <c r="G56" s="112"/>
      <c r="H56" s="112"/>
      <c r="I56" s="112"/>
    </row>
    <row r="57" spans="4:9" x14ac:dyDescent="0.25">
      <c r="D57" s="111">
        <v>7</v>
      </c>
      <c r="E57" s="111" t="s">
        <v>76</v>
      </c>
      <c r="F57" s="113"/>
      <c r="G57" s="112"/>
      <c r="H57" s="112"/>
      <c r="I57" s="112"/>
    </row>
  </sheetData>
  <mergeCells count="72">
    <mergeCell ref="D41:F41"/>
    <mergeCell ref="G41:J41"/>
    <mergeCell ref="K41:Z41"/>
    <mergeCell ref="AA41:AD41"/>
    <mergeCell ref="AE41:AM41"/>
    <mergeCell ref="K40:Z40"/>
    <mergeCell ref="AA40:AD40"/>
    <mergeCell ref="AE40:AM40"/>
    <mergeCell ref="D40:F40"/>
    <mergeCell ref="G40:J40"/>
    <mergeCell ref="A23:F23"/>
    <mergeCell ref="H23:AJ23"/>
    <mergeCell ref="B24:F24"/>
    <mergeCell ref="I24:AJ24"/>
    <mergeCell ref="D39:F39"/>
    <mergeCell ref="G39:J39"/>
    <mergeCell ref="K39:Z39"/>
    <mergeCell ref="AA39:AD39"/>
    <mergeCell ref="AE39:AM39"/>
    <mergeCell ref="A34:A35"/>
    <mergeCell ref="B34:B35"/>
    <mergeCell ref="C34:C35"/>
    <mergeCell ref="D34:F35"/>
    <mergeCell ref="G34:J35"/>
    <mergeCell ref="B25:F25"/>
    <mergeCell ref="D36:F36"/>
    <mergeCell ref="C1:AN1"/>
    <mergeCell ref="C2:AN2"/>
    <mergeCell ref="A5:AN5"/>
    <mergeCell ref="A8:F8"/>
    <mergeCell ref="G8:G21"/>
    <mergeCell ref="H8:AN8"/>
    <mergeCell ref="A9:A10"/>
    <mergeCell ref="B9:B10"/>
    <mergeCell ref="C9:C10"/>
    <mergeCell ref="D9:E9"/>
    <mergeCell ref="F9:F10"/>
    <mergeCell ref="H26:H28"/>
    <mergeCell ref="I26:AJ28"/>
    <mergeCell ref="K34:Z35"/>
    <mergeCell ref="AA34:AD35"/>
    <mergeCell ref="AE34:AM35"/>
    <mergeCell ref="I29:AJ29"/>
    <mergeCell ref="I30:AJ30"/>
    <mergeCell ref="A33:AM33"/>
    <mergeCell ref="I25:AJ25"/>
    <mergeCell ref="AE36:AM36"/>
    <mergeCell ref="D38:F38"/>
    <mergeCell ref="G38:J38"/>
    <mergeCell ref="K38:Z38"/>
    <mergeCell ref="AA38:AD38"/>
    <mergeCell ref="AE38:AM38"/>
    <mergeCell ref="D37:F37"/>
    <mergeCell ref="G37:J37"/>
    <mergeCell ref="K37:Z37"/>
    <mergeCell ref="AA37:AD37"/>
    <mergeCell ref="AE37:AM37"/>
    <mergeCell ref="G36:J36"/>
    <mergeCell ref="K36:Z36"/>
    <mergeCell ref="AA36:AD36"/>
    <mergeCell ref="B26:F27"/>
    <mergeCell ref="AE42:AM42"/>
    <mergeCell ref="D43:F43"/>
    <mergeCell ref="G43:J43"/>
    <mergeCell ref="K43:Z43"/>
    <mergeCell ref="AA43:AD43"/>
    <mergeCell ref="AE43:AM43"/>
    <mergeCell ref="D45:I45"/>
    <mergeCell ref="D42:F42"/>
    <mergeCell ref="G42:J42"/>
    <mergeCell ref="K42:Z42"/>
    <mergeCell ref="AA42:AD42"/>
  </mergeCells>
  <pageMargins left="0.7" right="0.7" top="0.75" bottom="0.75" header="0.3" footer="0.3"/>
  <pageSetup paperSize="5" orientation="landscape"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EF8710-052C-48C4-9522-67A5616D1861}">
  <sheetPr>
    <tabColor theme="5" tint="0.39997558519241921"/>
  </sheetPr>
  <dimension ref="A1:AT50"/>
  <sheetViews>
    <sheetView tabSelected="1" topLeftCell="B13" zoomScaleNormal="100" workbookViewId="0">
      <selection activeCell="AS32" sqref="AS32:AT32"/>
    </sheetView>
  </sheetViews>
  <sheetFormatPr baseColWidth="10" defaultRowHeight="15" x14ac:dyDescent="0.25"/>
  <cols>
    <col min="1" max="2" width="7.85546875" customWidth="1"/>
    <col min="3" max="3" width="11.42578125" customWidth="1"/>
    <col min="4" max="7" width="5.7109375" customWidth="1"/>
    <col min="8" max="44" width="2.85546875" customWidth="1"/>
    <col min="45" max="45" width="16.85546875" customWidth="1"/>
    <col min="46" max="46" width="15.7109375" customWidth="1"/>
  </cols>
  <sheetData>
    <row r="1" spans="1:43" ht="15.75" customHeight="1" x14ac:dyDescent="0.25">
      <c r="C1" s="237" t="s">
        <v>0</v>
      </c>
      <c r="D1" s="237"/>
      <c r="E1" s="237"/>
      <c r="F1" s="237"/>
      <c r="G1" s="237"/>
      <c r="H1" s="237"/>
      <c r="I1" s="237"/>
      <c r="J1" s="237"/>
      <c r="K1" s="237"/>
      <c r="L1" s="237"/>
      <c r="M1" s="237"/>
      <c r="N1" s="237"/>
      <c r="O1" s="237"/>
      <c r="P1" s="237"/>
      <c r="Q1" s="237"/>
      <c r="R1" s="237"/>
      <c r="S1" s="237"/>
      <c r="T1" s="237"/>
      <c r="U1" s="237"/>
      <c r="V1" s="237"/>
      <c r="W1" s="237"/>
      <c r="X1" s="237"/>
      <c r="Y1" s="237"/>
      <c r="Z1" s="237"/>
      <c r="AA1" s="237"/>
      <c r="AB1" s="237"/>
      <c r="AC1" s="237"/>
      <c r="AD1" s="237"/>
      <c r="AE1" s="237"/>
      <c r="AF1" s="237"/>
      <c r="AG1" s="237"/>
      <c r="AH1" s="237"/>
      <c r="AI1" s="237"/>
      <c r="AJ1" s="237"/>
      <c r="AK1" s="237"/>
      <c r="AL1" s="237"/>
      <c r="AM1" s="237"/>
      <c r="AN1" s="237"/>
      <c r="AO1" s="237"/>
      <c r="AP1" s="237"/>
    </row>
    <row r="2" spans="1:43" x14ac:dyDescent="0.25">
      <c r="C2" s="238" t="s">
        <v>1</v>
      </c>
      <c r="D2" s="238"/>
      <c r="E2" s="238"/>
      <c r="F2" s="238"/>
      <c r="G2" s="238"/>
      <c r="H2" s="238"/>
      <c r="I2" s="238"/>
      <c r="J2" s="238"/>
      <c r="K2" s="238"/>
      <c r="L2" s="238"/>
      <c r="M2" s="238"/>
      <c r="N2" s="238"/>
      <c r="O2" s="238"/>
      <c r="P2" s="238"/>
      <c r="Q2" s="238"/>
      <c r="R2" s="238"/>
      <c r="S2" s="238"/>
      <c r="T2" s="238"/>
      <c r="U2" s="238"/>
      <c r="V2" s="238"/>
      <c r="W2" s="238"/>
      <c r="X2" s="238"/>
      <c r="Y2" s="238"/>
      <c r="Z2" s="238"/>
      <c r="AA2" s="238"/>
      <c r="AB2" s="238"/>
      <c r="AC2" s="238"/>
      <c r="AD2" s="238"/>
      <c r="AE2" s="238"/>
      <c r="AF2" s="238"/>
      <c r="AG2" s="238"/>
      <c r="AH2" s="238"/>
      <c r="AI2" s="238"/>
      <c r="AJ2" s="238"/>
      <c r="AK2" s="238"/>
      <c r="AL2" s="238"/>
      <c r="AM2" s="238"/>
      <c r="AN2" s="238"/>
      <c r="AO2" s="238"/>
      <c r="AP2" s="238"/>
    </row>
    <row r="4" spans="1:43" ht="3.75" customHeight="1" x14ac:dyDescent="0.25"/>
    <row r="5" spans="1:43" x14ac:dyDescent="0.25">
      <c r="A5" s="239" t="s">
        <v>197</v>
      </c>
      <c r="B5" s="239"/>
      <c r="C5" s="239"/>
      <c r="D5" s="239"/>
      <c r="E5" s="239"/>
      <c r="F5" s="239"/>
      <c r="G5" s="239"/>
      <c r="H5" s="239"/>
      <c r="I5" s="239"/>
      <c r="J5" s="239"/>
      <c r="K5" s="239"/>
      <c r="L5" s="239"/>
      <c r="M5" s="239"/>
      <c r="N5" s="239"/>
      <c r="O5" s="239"/>
      <c r="P5" s="239"/>
      <c r="Q5" s="239"/>
      <c r="R5" s="239"/>
      <c r="S5" s="239"/>
      <c r="T5" s="239"/>
      <c r="U5" s="239"/>
      <c r="V5" s="239"/>
      <c r="W5" s="239"/>
      <c r="X5" s="239"/>
      <c r="Y5" s="239"/>
      <c r="Z5" s="239"/>
      <c r="AA5" s="239"/>
      <c r="AB5" s="239"/>
      <c r="AC5" s="239"/>
      <c r="AD5" s="239"/>
      <c r="AE5" s="239"/>
      <c r="AF5" s="239"/>
      <c r="AG5" s="239"/>
      <c r="AH5" s="239"/>
      <c r="AI5" s="239"/>
      <c r="AJ5" s="239"/>
      <c r="AK5" s="239"/>
      <c r="AL5" s="239"/>
      <c r="AM5" s="239"/>
      <c r="AN5" s="239"/>
      <c r="AO5" s="239"/>
      <c r="AP5" s="239"/>
    </row>
    <row r="6" spans="1:43" ht="3.75" customHeight="1" x14ac:dyDescent="0.25"/>
    <row r="7" spans="1:43" ht="15" customHeight="1" x14ac:dyDescent="0.25"/>
    <row r="8" spans="1:43" x14ac:dyDescent="0.25">
      <c r="A8" s="240" t="s">
        <v>16</v>
      </c>
      <c r="B8" s="240"/>
      <c r="C8" s="240"/>
      <c r="D8" s="240"/>
      <c r="E8" s="240"/>
      <c r="F8" s="241"/>
      <c r="G8" s="242"/>
      <c r="H8" s="326" t="s">
        <v>31</v>
      </c>
      <c r="I8" s="327"/>
      <c r="J8" s="327"/>
      <c r="K8" s="327"/>
      <c r="L8" s="327"/>
      <c r="M8" s="327"/>
      <c r="N8" s="327"/>
      <c r="O8" s="327"/>
      <c r="P8" s="327"/>
      <c r="Q8" s="327"/>
      <c r="R8" s="327"/>
      <c r="S8" s="327"/>
      <c r="T8" s="327"/>
      <c r="U8" s="327"/>
      <c r="V8" s="327"/>
      <c r="W8" s="327"/>
      <c r="X8" s="327"/>
      <c r="Y8" s="327"/>
      <c r="Z8" s="327"/>
      <c r="AA8" s="327"/>
      <c r="AB8" s="327"/>
      <c r="AC8" s="327"/>
      <c r="AD8" s="327"/>
      <c r="AE8" s="327"/>
      <c r="AF8" s="327"/>
      <c r="AG8" s="327"/>
      <c r="AH8" s="327"/>
      <c r="AI8" s="327"/>
      <c r="AJ8" s="327"/>
      <c r="AK8" s="327"/>
      <c r="AL8" s="327"/>
      <c r="AM8" s="327"/>
      <c r="AN8" s="327"/>
      <c r="AO8" s="327"/>
      <c r="AP8" s="327"/>
      <c r="AQ8" s="327"/>
    </row>
    <row r="9" spans="1:43" x14ac:dyDescent="0.25">
      <c r="A9" s="245" t="s">
        <v>2</v>
      </c>
      <c r="B9" s="245" t="s">
        <v>3</v>
      </c>
      <c r="C9" s="247" t="s">
        <v>17</v>
      </c>
      <c r="D9" s="251" t="s">
        <v>34</v>
      </c>
      <c r="E9" s="252"/>
      <c r="F9" s="249" t="s">
        <v>7</v>
      </c>
      <c r="G9" s="242"/>
      <c r="H9" s="211" t="s">
        <v>27</v>
      </c>
      <c r="I9" s="175"/>
      <c r="J9" s="212" t="s">
        <v>22</v>
      </c>
      <c r="K9" s="212" t="s">
        <v>23</v>
      </c>
      <c r="L9" s="212" t="s">
        <v>23</v>
      </c>
      <c r="M9" s="212" t="s">
        <v>24</v>
      </c>
      <c r="N9" s="212" t="s">
        <v>25</v>
      </c>
      <c r="O9" s="212" t="s">
        <v>26</v>
      </c>
      <c r="P9" s="212" t="s">
        <v>27</v>
      </c>
      <c r="Q9" s="175"/>
      <c r="R9" s="212" t="s">
        <v>22</v>
      </c>
      <c r="S9" s="212" t="s">
        <v>23</v>
      </c>
      <c r="T9" s="212" t="s">
        <v>23</v>
      </c>
      <c r="U9" s="212" t="s">
        <v>24</v>
      </c>
      <c r="V9" s="212" t="s">
        <v>25</v>
      </c>
      <c r="W9" s="212" t="s">
        <v>26</v>
      </c>
      <c r="X9" s="212" t="s">
        <v>27</v>
      </c>
      <c r="Y9" s="175"/>
      <c r="Z9" s="212" t="s">
        <v>22</v>
      </c>
      <c r="AA9" s="212" t="s">
        <v>23</v>
      </c>
      <c r="AB9" s="212" t="s">
        <v>23</v>
      </c>
      <c r="AC9" s="212" t="s">
        <v>24</v>
      </c>
      <c r="AD9" s="212" t="s">
        <v>25</v>
      </c>
      <c r="AE9" s="212" t="s">
        <v>26</v>
      </c>
      <c r="AF9" s="212" t="s">
        <v>27</v>
      </c>
      <c r="AG9" s="175"/>
      <c r="AH9" s="212" t="s">
        <v>22</v>
      </c>
      <c r="AI9" s="212" t="s">
        <v>23</v>
      </c>
      <c r="AJ9" s="212" t="s">
        <v>23</v>
      </c>
      <c r="AK9" s="212" t="s">
        <v>24</v>
      </c>
      <c r="AL9" s="212" t="s">
        <v>25</v>
      </c>
      <c r="AM9" s="212" t="s">
        <v>26</v>
      </c>
      <c r="AN9" s="212" t="s">
        <v>27</v>
      </c>
      <c r="AO9" s="175"/>
      <c r="AP9" s="212" t="s">
        <v>22</v>
      </c>
      <c r="AQ9" s="213" t="s">
        <v>23</v>
      </c>
    </row>
    <row r="10" spans="1:43" x14ac:dyDescent="0.25">
      <c r="A10" s="246"/>
      <c r="B10" s="246"/>
      <c r="C10" s="248"/>
      <c r="D10" s="187" t="s">
        <v>5</v>
      </c>
      <c r="E10" s="187" t="s">
        <v>6</v>
      </c>
      <c r="F10" s="250"/>
      <c r="G10" s="242"/>
      <c r="H10" s="211">
        <v>1</v>
      </c>
      <c r="I10" s="175"/>
      <c r="J10" s="212">
        <v>2</v>
      </c>
      <c r="K10" s="212">
        <v>3</v>
      </c>
      <c r="L10" s="212">
        <v>4</v>
      </c>
      <c r="M10" s="212">
        <v>5</v>
      </c>
      <c r="N10" s="212">
        <v>6</v>
      </c>
      <c r="O10" s="212">
        <v>7</v>
      </c>
      <c r="P10" s="212">
        <v>8</v>
      </c>
      <c r="Q10" s="175"/>
      <c r="R10" s="212">
        <v>9</v>
      </c>
      <c r="S10" s="212">
        <v>10</v>
      </c>
      <c r="T10" s="212">
        <v>11</v>
      </c>
      <c r="U10" s="212">
        <v>12</v>
      </c>
      <c r="V10" s="212">
        <v>13</v>
      </c>
      <c r="W10" s="212">
        <v>14</v>
      </c>
      <c r="X10" s="212">
        <v>15</v>
      </c>
      <c r="Y10" s="175"/>
      <c r="Z10" s="212">
        <v>16</v>
      </c>
      <c r="AA10" s="212">
        <v>17</v>
      </c>
      <c r="AB10" s="212">
        <v>18</v>
      </c>
      <c r="AC10" s="212">
        <v>19</v>
      </c>
      <c r="AD10" s="212">
        <v>20</v>
      </c>
      <c r="AE10" s="212">
        <v>21</v>
      </c>
      <c r="AF10" s="212">
        <v>22</v>
      </c>
      <c r="AG10" s="175"/>
      <c r="AH10" s="212">
        <v>23</v>
      </c>
      <c r="AI10" s="212">
        <v>24</v>
      </c>
      <c r="AJ10" s="212">
        <v>25</v>
      </c>
      <c r="AK10" s="212">
        <v>26</v>
      </c>
      <c r="AL10" s="212">
        <v>27</v>
      </c>
      <c r="AM10" s="212">
        <v>28</v>
      </c>
      <c r="AN10" s="212">
        <v>29</v>
      </c>
      <c r="AO10" s="175"/>
      <c r="AP10" s="212">
        <v>30</v>
      </c>
      <c r="AQ10" s="213">
        <v>31</v>
      </c>
    </row>
    <row r="11" spans="1:43" x14ac:dyDescent="0.25">
      <c r="A11" s="203">
        <v>290151</v>
      </c>
      <c r="B11" s="204" t="s">
        <v>8</v>
      </c>
      <c r="C11" s="205" t="s">
        <v>9</v>
      </c>
      <c r="D11" s="205">
        <v>26</v>
      </c>
      <c r="E11" s="204">
        <v>18</v>
      </c>
      <c r="F11" s="206">
        <f>(E11*100)/D11</f>
        <v>69.230769230769226</v>
      </c>
      <c r="G11" s="242"/>
      <c r="H11" s="214"/>
      <c r="I11" s="156"/>
      <c r="J11" s="114"/>
      <c r="K11" s="114"/>
      <c r="L11" s="114"/>
      <c r="M11" s="223"/>
      <c r="N11" s="223"/>
      <c r="O11" s="223"/>
      <c r="P11" s="214"/>
      <c r="Q11" s="156"/>
      <c r="R11" s="226"/>
      <c r="S11" s="114"/>
      <c r="T11" s="114"/>
      <c r="U11" s="223"/>
      <c r="V11" s="223"/>
      <c r="W11" s="223"/>
      <c r="X11" s="214"/>
      <c r="Y11" s="156"/>
      <c r="Z11" s="226"/>
      <c r="AA11" s="114"/>
      <c r="AB11" s="114"/>
      <c r="AC11" s="223"/>
      <c r="AD11" s="223"/>
      <c r="AE11" s="223"/>
      <c r="AF11" s="214"/>
      <c r="AG11" s="156"/>
      <c r="AH11" s="231"/>
      <c r="AI11" s="231"/>
      <c r="AJ11" s="231"/>
      <c r="AK11" s="231"/>
      <c r="AL11" s="231"/>
      <c r="AM11" s="231"/>
      <c r="AN11" s="214"/>
      <c r="AO11" s="156"/>
      <c r="AP11" s="231"/>
      <c r="AQ11" s="231"/>
    </row>
    <row r="12" spans="1:43" x14ac:dyDescent="0.25">
      <c r="A12" s="4">
        <v>290152</v>
      </c>
      <c r="B12" s="3" t="s">
        <v>10</v>
      </c>
      <c r="C12" s="5" t="s">
        <v>11</v>
      </c>
      <c r="D12" s="5">
        <v>26</v>
      </c>
      <c r="E12" s="3">
        <v>18</v>
      </c>
      <c r="F12" s="27">
        <f t="shared" ref="F12:F21" si="0">(E12*100)/D12</f>
        <v>69.230769230769226</v>
      </c>
      <c r="G12" s="242"/>
      <c r="H12" s="214"/>
      <c r="I12" s="156"/>
      <c r="J12" s="114"/>
      <c r="K12" s="114"/>
      <c r="L12" s="114"/>
      <c r="M12" s="223"/>
      <c r="N12" s="223"/>
      <c r="O12" s="223"/>
      <c r="P12" s="214"/>
      <c r="Q12" s="156"/>
      <c r="R12" s="226"/>
      <c r="S12" s="114"/>
      <c r="T12" s="114"/>
      <c r="U12" s="223"/>
      <c r="V12" s="223"/>
      <c r="W12" s="223"/>
      <c r="X12" s="214"/>
      <c r="Y12" s="156"/>
      <c r="Z12" s="226"/>
      <c r="AA12" s="114"/>
      <c r="AB12" s="114"/>
      <c r="AC12" s="223"/>
      <c r="AD12" s="223"/>
      <c r="AE12" s="223"/>
      <c r="AF12" s="214"/>
      <c r="AG12" s="156"/>
      <c r="AH12" s="231"/>
      <c r="AI12" s="231"/>
      <c r="AJ12" s="231"/>
      <c r="AK12" s="231"/>
      <c r="AL12" s="231"/>
      <c r="AM12" s="231"/>
      <c r="AN12" s="214"/>
      <c r="AO12" s="156"/>
      <c r="AP12" s="231"/>
      <c r="AQ12" s="231"/>
    </row>
    <row r="13" spans="1:43" x14ac:dyDescent="0.25">
      <c r="A13" s="4">
        <v>290153</v>
      </c>
      <c r="B13" s="3" t="s">
        <v>12</v>
      </c>
      <c r="C13" s="5" t="s">
        <v>11</v>
      </c>
      <c r="D13" s="5">
        <v>22</v>
      </c>
      <c r="E13" s="3">
        <v>16</v>
      </c>
      <c r="F13" s="27">
        <f t="shared" si="0"/>
        <v>72.727272727272734</v>
      </c>
      <c r="G13" s="242"/>
      <c r="H13" s="214"/>
      <c r="I13" s="156"/>
      <c r="J13" s="114"/>
      <c r="K13" s="114"/>
      <c r="L13" s="114"/>
      <c r="M13" s="223"/>
      <c r="N13" s="223"/>
      <c r="O13" s="214"/>
      <c r="P13" s="214"/>
      <c r="Q13" s="156"/>
      <c r="R13" s="226"/>
      <c r="S13" s="114"/>
      <c r="T13" s="114"/>
      <c r="U13" s="223"/>
      <c r="V13" s="223"/>
      <c r="W13" s="214"/>
      <c r="X13" s="214"/>
      <c r="Y13" s="156"/>
      <c r="Z13" s="226"/>
      <c r="AA13" s="114"/>
      <c r="AB13" s="114"/>
      <c r="AC13" s="223"/>
      <c r="AD13" s="223"/>
      <c r="AE13" s="214"/>
      <c r="AF13" s="214"/>
      <c r="AG13" s="156"/>
      <c r="AH13" s="231"/>
      <c r="AI13" s="231"/>
      <c r="AJ13" s="231"/>
      <c r="AK13" s="231"/>
      <c r="AL13" s="231"/>
      <c r="AM13" s="214"/>
      <c r="AN13" s="214"/>
      <c r="AO13" s="156"/>
      <c r="AP13" s="231"/>
      <c r="AQ13" s="231"/>
    </row>
    <row r="14" spans="1:43" x14ac:dyDescent="0.25">
      <c r="A14" s="4">
        <v>290154</v>
      </c>
      <c r="B14" s="3" t="s">
        <v>10</v>
      </c>
      <c r="C14" s="5" t="s">
        <v>11</v>
      </c>
      <c r="D14" s="5">
        <v>22</v>
      </c>
      <c r="E14" s="3">
        <v>16</v>
      </c>
      <c r="F14" s="27">
        <f t="shared" si="0"/>
        <v>72.727272727272734</v>
      </c>
      <c r="G14" s="242"/>
      <c r="H14" s="214"/>
      <c r="I14" s="156"/>
      <c r="J14" s="114"/>
      <c r="K14" s="114"/>
      <c r="L14" s="114"/>
      <c r="M14" s="223"/>
      <c r="N14" s="223"/>
      <c r="O14" s="214"/>
      <c r="P14" s="214"/>
      <c r="Q14" s="156"/>
      <c r="R14" s="114"/>
      <c r="S14" s="114"/>
      <c r="T14" s="114"/>
      <c r="U14" s="223"/>
      <c r="V14" s="223"/>
      <c r="W14" s="214"/>
      <c r="X14" s="214"/>
      <c r="Y14" s="156"/>
      <c r="Z14" s="226"/>
      <c r="AA14" s="114"/>
      <c r="AB14" s="114"/>
      <c r="AC14" s="223"/>
      <c r="AD14" s="223"/>
      <c r="AE14" s="214"/>
      <c r="AF14" s="214"/>
      <c r="AG14" s="156"/>
      <c r="AH14" s="231"/>
      <c r="AI14" s="231"/>
      <c r="AJ14" s="231"/>
      <c r="AK14" s="231"/>
      <c r="AL14" s="231"/>
      <c r="AM14" s="214"/>
      <c r="AN14" s="214"/>
      <c r="AO14" s="156"/>
      <c r="AP14" s="231"/>
      <c r="AQ14" s="231"/>
    </row>
    <row r="15" spans="1:43" x14ac:dyDescent="0.25">
      <c r="A15" s="203">
        <v>290251</v>
      </c>
      <c r="B15" s="204" t="s">
        <v>13</v>
      </c>
      <c r="C15" s="205" t="s">
        <v>11</v>
      </c>
      <c r="D15" s="205">
        <v>26</v>
      </c>
      <c r="E15" s="204">
        <v>18</v>
      </c>
      <c r="F15" s="206">
        <f t="shared" si="0"/>
        <v>69.230769230769226</v>
      </c>
      <c r="G15" s="242"/>
      <c r="H15" s="214"/>
      <c r="I15" s="156"/>
      <c r="J15" s="114"/>
      <c r="K15" s="114"/>
      <c r="L15" s="114"/>
      <c r="M15" s="223"/>
      <c r="N15" s="223"/>
      <c r="O15" s="223"/>
      <c r="P15" s="214"/>
      <c r="Q15" s="156"/>
      <c r="R15" s="114"/>
      <c r="S15" s="114"/>
      <c r="T15" s="114"/>
      <c r="U15" s="223"/>
      <c r="V15" s="223"/>
      <c r="W15" s="223"/>
      <c r="X15" s="214"/>
      <c r="Y15" s="156"/>
      <c r="Z15" s="226"/>
      <c r="AA15" s="114"/>
      <c r="AB15" s="114"/>
      <c r="AC15" s="223"/>
      <c r="AD15" s="223"/>
      <c r="AE15" s="223"/>
      <c r="AF15" s="214"/>
      <c r="AG15" s="156"/>
      <c r="AH15" s="231"/>
      <c r="AI15" s="231"/>
      <c r="AJ15" s="231"/>
      <c r="AK15" s="231"/>
      <c r="AL15" s="231"/>
      <c r="AM15" s="231"/>
      <c r="AN15" s="214"/>
      <c r="AO15" s="156"/>
      <c r="AP15" s="231"/>
      <c r="AQ15" s="231"/>
    </row>
    <row r="16" spans="1:43" x14ac:dyDescent="0.25">
      <c r="A16" s="4">
        <v>290253</v>
      </c>
      <c r="B16" s="3" t="s">
        <v>8</v>
      </c>
      <c r="C16" s="5" t="s">
        <v>14</v>
      </c>
      <c r="D16" s="5">
        <v>26</v>
      </c>
      <c r="E16" s="3">
        <v>18</v>
      </c>
      <c r="F16" s="27">
        <f t="shared" si="0"/>
        <v>69.230769230769226</v>
      </c>
      <c r="G16" s="242"/>
      <c r="H16" s="214"/>
      <c r="I16" s="156"/>
      <c r="J16" s="114"/>
      <c r="K16" s="114"/>
      <c r="L16" s="114"/>
      <c r="M16" s="223"/>
      <c r="N16" s="223"/>
      <c r="O16" s="223"/>
      <c r="P16" s="214"/>
      <c r="Q16" s="156"/>
      <c r="R16" s="114"/>
      <c r="S16" s="114"/>
      <c r="T16" s="114"/>
      <c r="U16" s="223"/>
      <c r="V16" s="223"/>
      <c r="W16" s="223"/>
      <c r="X16" s="214"/>
      <c r="Y16" s="156"/>
      <c r="Z16" s="226"/>
      <c r="AA16" s="114"/>
      <c r="AB16" s="114"/>
      <c r="AC16" s="223"/>
      <c r="AD16" s="223"/>
      <c r="AE16" s="223"/>
      <c r="AF16" s="214"/>
      <c r="AG16" s="156"/>
      <c r="AH16" s="231"/>
      <c r="AI16" s="231"/>
      <c r="AJ16" s="231"/>
      <c r="AK16" s="231"/>
      <c r="AL16" s="231"/>
      <c r="AM16" s="231"/>
      <c r="AN16" s="214"/>
      <c r="AO16" s="156"/>
      <c r="AP16" s="231"/>
      <c r="AQ16" s="231"/>
    </row>
    <row r="17" spans="1:46" x14ac:dyDescent="0.25">
      <c r="A17" s="4">
        <v>290254</v>
      </c>
      <c r="B17" s="3" t="s">
        <v>12</v>
      </c>
      <c r="C17" s="5" t="s">
        <v>11</v>
      </c>
      <c r="D17" s="5">
        <v>22</v>
      </c>
      <c r="E17" s="3">
        <v>16</v>
      </c>
      <c r="F17" s="27">
        <f t="shared" si="0"/>
        <v>72.727272727272734</v>
      </c>
      <c r="G17" s="242"/>
      <c r="H17" s="214"/>
      <c r="I17" s="156"/>
      <c r="J17" s="114"/>
      <c r="K17" s="114"/>
      <c r="L17" s="114"/>
      <c r="M17" s="223"/>
      <c r="N17" s="223"/>
      <c r="O17" s="214"/>
      <c r="P17" s="214"/>
      <c r="Q17" s="156"/>
      <c r="R17" s="226"/>
      <c r="S17" s="114"/>
      <c r="T17" s="114"/>
      <c r="U17" s="223"/>
      <c r="V17" s="223"/>
      <c r="W17" s="214"/>
      <c r="X17" s="214"/>
      <c r="Y17" s="156"/>
      <c r="Z17" s="226"/>
      <c r="AA17" s="114"/>
      <c r="AB17" s="114"/>
      <c r="AC17" s="223"/>
      <c r="AD17" s="223"/>
      <c r="AE17" s="214"/>
      <c r="AF17" s="214"/>
      <c r="AG17" s="156"/>
      <c r="AH17" s="231"/>
      <c r="AI17" s="231"/>
      <c r="AJ17" s="231"/>
      <c r="AK17" s="231"/>
      <c r="AL17" s="231"/>
      <c r="AM17" s="214"/>
      <c r="AN17" s="214"/>
      <c r="AO17" s="156"/>
      <c r="AP17" s="231"/>
      <c r="AQ17" s="231"/>
    </row>
    <row r="18" spans="1:46" x14ac:dyDescent="0.25">
      <c r="A18" s="91">
        <v>290291</v>
      </c>
      <c r="B18" s="92" t="s">
        <v>13</v>
      </c>
      <c r="C18" s="93" t="s">
        <v>11</v>
      </c>
      <c r="D18" s="93">
        <v>3</v>
      </c>
      <c r="E18" s="92">
        <v>3</v>
      </c>
      <c r="F18" s="94">
        <f t="shared" si="0"/>
        <v>100</v>
      </c>
      <c r="G18" s="242"/>
      <c r="H18" s="214"/>
      <c r="I18" s="156"/>
      <c r="J18" s="114"/>
      <c r="K18" s="114"/>
      <c r="L18" s="114"/>
      <c r="M18" s="223"/>
      <c r="N18" s="223"/>
      <c r="O18" s="214"/>
      <c r="P18" s="214"/>
      <c r="Q18" s="156"/>
      <c r="R18" s="114"/>
      <c r="S18" s="114"/>
      <c r="T18" s="114"/>
      <c r="U18" s="223"/>
      <c r="V18" s="223"/>
      <c r="W18" s="214"/>
      <c r="X18" s="214"/>
      <c r="Y18" s="156"/>
      <c r="Z18" s="226"/>
      <c r="AA18" s="114"/>
      <c r="AB18" s="114"/>
      <c r="AC18" s="223"/>
      <c r="AD18" s="223"/>
      <c r="AE18" s="214"/>
      <c r="AF18" s="214"/>
      <c r="AG18" s="156"/>
      <c r="AH18" s="231"/>
      <c r="AI18" s="231"/>
      <c r="AJ18" s="231"/>
      <c r="AK18" s="231"/>
      <c r="AL18" s="231"/>
      <c r="AM18" s="214"/>
      <c r="AN18" s="214"/>
      <c r="AO18" s="156"/>
      <c r="AP18" s="231"/>
      <c r="AQ18" s="231"/>
    </row>
    <row r="19" spans="1:46" x14ac:dyDescent="0.25">
      <c r="A19" s="203">
        <v>290351</v>
      </c>
      <c r="B19" s="204" t="s">
        <v>13</v>
      </c>
      <c r="C19" s="205" t="s">
        <v>11</v>
      </c>
      <c r="D19" s="205">
        <v>26</v>
      </c>
      <c r="E19" s="204">
        <v>18</v>
      </c>
      <c r="F19" s="206">
        <f t="shared" si="0"/>
        <v>69.230769230769226</v>
      </c>
      <c r="G19" s="242"/>
      <c r="H19" s="214"/>
      <c r="I19" s="156"/>
      <c r="J19" s="114"/>
      <c r="K19" s="114"/>
      <c r="L19" s="114"/>
      <c r="M19" s="223"/>
      <c r="N19" s="223"/>
      <c r="O19" s="223"/>
      <c r="P19" s="214"/>
      <c r="Q19" s="156"/>
      <c r="R19" s="114"/>
      <c r="S19" s="114"/>
      <c r="T19" s="114"/>
      <c r="U19" s="223"/>
      <c r="V19" s="223"/>
      <c r="W19" s="223"/>
      <c r="X19" s="214"/>
      <c r="Y19" s="156"/>
      <c r="Z19" s="226"/>
      <c r="AA19" s="114"/>
      <c r="AB19" s="114"/>
      <c r="AC19" s="223"/>
      <c r="AD19" s="223"/>
      <c r="AE19" s="223"/>
      <c r="AF19" s="214"/>
      <c r="AG19" s="156"/>
      <c r="AH19" s="231"/>
      <c r="AI19" s="231"/>
      <c r="AJ19" s="231"/>
      <c r="AK19" s="231"/>
      <c r="AL19" s="231"/>
      <c r="AM19" s="231"/>
      <c r="AN19" s="214"/>
      <c r="AO19" s="156"/>
      <c r="AP19" s="231"/>
      <c r="AQ19" s="231"/>
    </row>
    <row r="20" spans="1:46" x14ac:dyDescent="0.25">
      <c r="A20" s="4">
        <v>290352</v>
      </c>
      <c r="B20" s="3" t="s">
        <v>12</v>
      </c>
      <c r="C20" s="5" t="s">
        <v>11</v>
      </c>
      <c r="D20" s="5">
        <v>26</v>
      </c>
      <c r="E20" s="3">
        <v>18</v>
      </c>
      <c r="F20" s="27">
        <f t="shared" si="0"/>
        <v>69.230769230769226</v>
      </c>
      <c r="G20" s="242"/>
      <c r="H20" s="214"/>
      <c r="I20" s="156"/>
      <c r="J20" s="114"/>
      <c r="K20" s="114"/>
      <c r="L20" s="114"/>
      <c r="M20" s="223"/>
      <c r="N20" s="223"/>
      <c r="O20" s="223"/>
      <c r="P20" s="214"/>
      <c r="Q20" s="156"/>
      <c r="R20" s="226"/>
      <c r="S20" s="114"/>
      <c r="T20" s="114"/>
      <c r="U20" s="223"/>
      <c r="V20" s="223"/>
      <c r="W20" s="223"/>
      <c r="X20" s="214"/>
      <c r="Y20" s="156"/>
      <c r="Z20" s="226"/>
      <c r="AA20" s="114"/>
      <c r="AB20" s="114"/>
      <c r="AC20" s="223"/>
      <c r="AD20" s="223"/>
      <c r="AE20" s="223"/>
      <c r="AF20" s="214"/>
      <c r="AG20" s="156"/>
      <c r="AH20" s="231"/>
      <c r="AI20" s="231"/>
      <c r="AJ20" s="231"/>
      <c r="AK20" s="231"/>
      <c r="AL20" s="231"/>
      <c r="AM20" s="231"/>
      <c r="AN20" s="214"/>
      <c r="AO20" s="156"/>
      <c r="AP20" s="231"/>
      <c r="AQ20" s="231"/>
    </row>
    <row r="21" spans="1:46" x14ac:dyDescent="0.25">
      <c r="A21" s="4">
        <v>290353</v>
      </c>
      <c r="B21" s="3" t="s">
        <v>12</v>
      </c>
      <c r="C21" s="5" t="s">
        <v>11</v>
      </c>
      <c r="D21" s="5">
        <v>22</v>
      </c>
      <c r="E21" s="3">
        <v>16</v>
      </c>
      <c r="F21" s="27">
        <f t="shared" si="0"/>
        <v>72.727272727272734</v>
      </c>
      <c r="G21" s="242"/>
      <c r="H21" s="214"/>
      <c r="I21" s="156"/>
      <c r="J21" s="114"/>
      <c r="K21" s="114"/>
      <c r="L21" s="114"/>
      <c r="M21" s="223"/>
      <c r="N21" s="223"/>
      <c r="O21" s="214"/>
      <c r="P21" s="214"/>
      <c r="Q21" s="156"/>
      <c r="R21" s="114"/>
      <c r="S21" s="114"/>
      <c r="T21" s="114"/>
      <c r="U21" s="223"/>
      <c r="V21" s="223"/>
      <c r="W21" s="214"/>
      <c r="X21" s="214"/>
      <c r="Y21" s="156"/>
      <c r="Z21" s="226"/>
      <c r="AA21" s="114"/>
      <c r="AB21" s="114"/>
      <c r="AC21" s="223"/>
      <c r="AD21" s="223"/>
      <c r="AE21" s="214"/>
      <c r="AF21" s="214"/>
      <c r="AG21" s="156"/>
      <c r="AH21" s="231"/>
      <c r="AI21" s="231"/>
      <c r="AJ21" s="231"/>
      <c r="AK21" s="231"/>
      <c r="AL21" s="231"/>
      <c r="AM21" s="214"/>
      <c r="AN21" s="214"/>
      <c r="AO21" s="156"/>
      <c r="AP21" s="231"/>
      <c r="AQ21" s="231"/>
    </row>
    <row r="22" spans="1:46" x14ac:dyDescent="0.25">
      <c r="D22">
        <f>SUM(D11:D21)</f>
        <v>247</v>
      </c>
      <c r="E22">
        <f>SUM(E11:E21)</f>
        <v>175</v>
      </c>
    </row>
    <row r="23" spans="1:46" x14ac:dyDescent="0.25">
      <c r="A23" s="258" t="s">
        <v>28</v>
      </c>
      <c r="B23" s="259"/>
      <c r="C23" s="259"/>
      <c r="D23" s="259"/>
      <c r="E23" s="259"/>
      <c r="F23" s="260"/>
      <c r="H23" s="256"/>
      <c r="I23" s="256"/>
      <c r="J23" s="256"/>
      <c r="K23" s="256"/>
      <c r="L23" s="256"/>
      <c r="M23" s="256"/>
      <c r="N23" s="256"/>
      <c r="O23" s="256"/>
      <c r="P23" s="256"/>
      <c r="Q23" s="256"/>
      <c r="R23" s="256"/>
      <c r="S23" s="256"/>
      <c r="T23" s="256"/>
      <c r="U23" s="256"/>
      <c r="V23" s="256"/>
      <c r="W23" s="256"/>
      <c r="X23" s="256"/>
      <c r="Y23" s="256"/>
      <c r="Z23" s="256"/>
      <c r="AA23" s="256"/>
      <c r="AB23" s="256"/>
      <c r="AC23" s="256"/>
      <c r="AD23" s="256"/>
      <c r="AE23" s="256"/>
      <c r="AF23" s="256"/>
      <c r="AG23" s="256"/>
      <c r="AH23" s="256"/>
      <c r="AI23" s="256"/>
      <c r="AJ23" s="256"/>
      <c r="AK23" s="100"/>
      <c r="AL23" s="100"/>
      <c r="AM23" s="100"/>
      <c r="AN23" s="100"/>
      <c r="AO23" s="100"/>
      <c r="AP23" s="100"/>
    </row>
    <row r="24" spans="1:46" x14ac:dyDescent="0.25">
      <c r="A24" s="12" t="s">
        <v>18</v>
      </c>
      <c r="B24" s="261" t="s">
        <v>30</v>
      </c>
      <c r="C24" s="262"/>
      <c r="D24" s="262"/>
      <c r="E24" s="262"/>
      <c r="F24" s="263"/>
      <c r="H24" s="189"/>
      <c r="I24" s="265" t="s">
        <v>30</v>
      </c>
      <c r="J24" s="266"/>
      <c r="K24" s="266"/>
      <c r="L24" s="266"/>
      <c r="M24" s="266"/>
      <c r="N24" s="266"/>
      <c r="O24" s="266"/>
      <c r="P24" s="266"/>
      <c r="Q24" s="266"/>
      <c r="R24" s="266"/>
      <c r="S24" s="266"/>
      <c r="T24" s="266"/>
      <c r="U24" s="266"/>
      <c r="V24" s="266"/>
      <c r="W24" s="266"/>
      <c r="X24" s="266"/>
      <c r="Y24" s="266"/>
      <c r="Z24" s="266"/>
      <c r="AA24" s="266"/>
      <c r="AB24" s="266"/>
      <c r="AC24" s="266"/>
      <c r="AD24" s="266"/>
      <c r="AE24" s="266"/>
      <c r="AF24" s="266"/>
      <c r="AG24" s="266"/>
      <c r="AH24" s="266"/>
      <c r="AI24" s="266"/>
      <c r="AJ24" s="266"/>
      <c r="AK24" s="101"/>
      <c r="AL24" s="101"/>
      <c r="AM24" s="101"/>
      <c r="AN24" s="101"/>
      <c r="AO24" s="101"/>
      <c r="AP24" s="101"/>
      <c r="AS24" s="404" t="s">
        <v>245</v>
      </c>
      <c r="AT24" s="404"/>
    </row>
    <row r="25" spans="1:46" ht="15" customHeight="1" x14ac:dyDescent="0.25">
      <c r="A25" s="13"/>
      <c r="B25" s="267" t="s">
        <v>19</v>
      </c>
      <c r="C25" s="268"/>
      <c r="D25" s="268"/>
      <c r="E25" s="268"/>
      <c r="F25" s="269"/>
      <c r="H25" s="193"/>
      <c r="I25" s="281" t="s">
        <v>44</v>
      </c>
      <c r="J25" s="281"/>
      <c r="K25" s="281"/>
      <c r="L25" s="281"/>
      <c r="M25" s="281"/>
      <c r="N25" s="281"/>
      <c r="O25" s="281"/>
      <c r="P25" s="281"/>
      <c r="Q25" s="281"/>
      <c r="R25" s="281"/>
      <c r="S25" s="281"/>
      <c r="T25" s="281"/>
      <c r="U25" s="281"/>
      <c r="V25" s="281"/>
      <c r="W25" s="281"/>
      <c r="X25" s="281"/>
      <c r="Y25" s="281"/>
      <c r="Z25" s="281"/>
      <c r="AA25" s="281"/>
      <c r="AB25" s="281"/>
      <c r="AC25" s="281"/>
      <c r="AD25" s="281"/>
      <c r="AE25" s="281"/>
      <c r="AF25" s="281"/>
      <c r="AG25" s="281"/>
      <c r="AH25" s="281"/>
      <c r="AI25" s="281"/>
      <c r="AJ25" s="281"/>
      <c r="AK25" s="102"/>
      <c r="AL25" s="102"/>
      <c r="AM25" s="102"/>
      <c r="AN25" s="102"/>
      <c r="AO25" s="102"/>
      <c r="AP25" s="102"/>
      <c r="AS25" s="405" t="s">
        <v>246</v>
      </c>
      <c r="AT25" s="405" t="s">
        <v>247</v>
      </c>
    </row>
    <row r="26" spans="1:46" ht="15" customHeight="1" x14ac:dyDescent="0.25">
      <c r="A26" s="399"/>
      <c r="B26" s="274" t="s">
        <v>45</v>
      </c>
      <c r="C26" s="275"/>
      <c r="D26" s="275"/>
      <c r="E26" s="275"/>
      <c r="F26" s="276"/>
      <c r="H26" s="391"/>
      <c r="I26" s="370" t="s">
        <v>242</v>
      </c>
      <c r="J26" s="371"/>
      <c r="K26" s="371"/>
      <c r="L26" s="371"/>
      <c r="M26" s="371"/>
      <c r="N26" s="371"/>
      <c r="O26" s="371"/>
      <c r="P26" s="371"/>
      <c r="Q26" s="371"/>
      <c r="R26" s="371"/>
      <c r="S26" s="371"/>
      <c r="T26" s="371"/>
      <c r="U26" s="371"/>
      <c r="V26" s="371"/>
      <c r="W26" s="371"/>
      <c r="X26" s="371"/>
      <c r="Y26" s="371"/>
      <c r="Z26" s="371"/>
      <c r="AA26" s="371"/>
      <c r="AB26" s="371"/>
      <c r="AC26" s="371"/>
      <c r="AD26" s="371"/>
      <c r="AE26" s="371"/>
      <c r="AF26" s="371"/>
      <c r="AG26" s="371"/>
      <c r="AH26" s="371"/>
      <c r="AI26" s="371"/>
      <c r="AJ26" s="372"/>
      <c r="AK26" s="102"/>
      <c r="AL26" s="102"/>
      <c r="AM26" s="102"/>
      <c r="AN26" s="102"/>
      <c r="AO26" s="102"/>
      <c r="AP26" s="102"/>
      <c r="AS26">
        <v>262</v>
      </c>
      <c r="AT26">
        <v>262</v>
      </c>
    </row>
    <row r="27" spans="1:46" ht="15" customHeight="1" x14ac:dyDescent="0.25">
      <c r="A27" s="400"/>
      <c r="B27" s="277"/>
      <c r="C27" s="278"/>
      <c r="D27" s="278"/>
      <c r="E27" s="278"/>
      <c r="F27" s="279"/>
      <c r="H27" s="392"/>
      <c r="I27" s="373"/>
      <c r="J27" s="374"/>
      <c r="K27" s="374"/>
      <c r="L27" s="374"/>
      <c r="M27" s="374"/>
      <c r="N27" s="374"/>
      <c r="O27" s="374"/>
      <c r="P27" s="374"/>
      <c r="Q27" s="374"/>
      <c r="R27" s="374"/>
      <c r="S27" s="374"/>
      <c r="T27" s="374"/>
      <c r="U27" s="374"/>
      <c r="V27" s="374"/>
      <c r="W27" s="374"/>
      <c r="X27" s="374"/>
      <c r="Y27" s="374"/>
      <c r="Z27" s="374"/>
      <c r="AA27" s="374"/>
      <c r="AB27" s="374"/>
      <c r="AC27" s="374"/>
      <c r="AD27" s="374"/>
      <c r="AE27" s="374"/>
      <c r="AF27" s="374"/>
      <c r="AG27" s="374"/>
      <c r="AH27" s="374"/>
      <c r="AI27" s="374"/>
      <c r="AJ27" s="375"/>
      <c r="AK27" s="103"/>
      <c r="AL27" s="103"/>
      <c r="AM27" s="103"/>
      <c r="AN27" s="103"/>
      <c r="AO27" s="103"/>
      <c r="AP27" s="103"/>
      <c r="AS27">
        <v>241</v>
      </c>
      <c r="AT27">
        <v>241</v>
      </c>
    </row>
    <row r="28" spans="1:46" ht="15" customHeight="1" x14ac:dyDescent="0.25">
      <c r="A28" s="21"/>
      <c r="B28" s="22"/>
      <c r="C28" s="22"/>
      <c r="D28" s="22"/>
      <c r="E28" s="22"/>
      <c r="F28" s="22"/>
      <c r="H28" s="393"/>
      <c r="I28" s="376"/>
      <c r="J28" s="377"/>
      <c r="K28" s="377"/>
      <c r="L28" s="377"/>
      <c r="M28" s="377"/>
      <c r="N28" s="377"/>
      <c r="O28" s="377"/>
      <c r="P28" s="377"/>
      <c r="Q28" s="377"/>
      <c r="R28" s="377"/>
      <c r="S28" s="377"/>
      <c r="T28" s="377"/>
      <c r="U28" s="377"/>
      <c r="V28" s="377"/>
      <c r="W28" s="377"/>
      <c r="X28" s="377"/>
      <c r="Y28" s="377"/>
      <c r="Z28" s="377"/>
      <c r="AA28" s="377"/>
      <c r="AB28" s="377"/>
      <c r="AC28" s="377"/>
      <c r="AD28" s="377"/>
      <c r="AE28" s="377"/>
      <c r="AF28" s="377"/>
      <c r="AG28" s="377"/>
      <c r="AH28" s="377"/>
      <c r="AI28" s="377"/>
      <c r="AJ28" s="378"/>
      <c r="AK28" s="103"/>
      <c r="AL28" s="103"/>
      <c r="AM28" s="103"/>
      <c r="AN28" s="103"/>
      <c r="AO28" s="103"/>
      <c r="AP28" s="103"/>
      <c r="AS28">
        <v>245</v>
      </c>
      <c r="AT28">
        <v>245</v>
      </c>
    </row>
    <row r="29" spans="1:46" ht="15" customHeight="1" x14ac:dyDescent="0.25">
      <c r="A29" s="21"/>
      <c r="B29" s="22"/>
      <c r="C29" s="22"/>
      <c r="D29" s="22"/>
      <c r="E29" s="22"/>
      <c r="F29" s="22"/>
      <c r="H29" s="396"/>
      <c r="I29" s="370" t="s">
        <v>199</v>
      </c>
      <c r="J29" s="371"/>
      <c r="K29" s="371"/>
      <c r="L29" s="371"/>
      <c r="M29" s="371"/>
      <c r="N29" s="371"/>
      <c r="O29" s="371"/>
      <c r="P29" s="371"/>
      <c r="Q29" s="371"/>
      <c r="R29" s="371"/>
      <c r="S29" s="371"/>
      <c r="T29" s="371"/>
      <c r="U29" s="371"/>
      <c r="V29" s="371"/>
      <c r="W29" s="371"/>
      <c r="X29" s="371"/>
      <c r="Y29" s="371"/>
      <c r="Z29" s="371"/>
      <c r="AA29" s="371"/>
      <c r="AB29" s="371"/>
      <c r="AC29" s="371"/>
      <c r="AD29" s="371"/>
      <c r="AE29" s="371"/>
      <c r="AF29" s="371"/>
      <c r="AG29" s="371"/>
      <c r="AH29" s="371"/>
      <c r="AI29" s="371"/>
      <c r="AJ29" s="372"/>
      <c r="AK29" s="103"/>
      <c r="AL29" s="103"/>
      <c r="AM29" s="103"/>
      <c r="AN29" s="103"/>
      <c r="AO29" s="103"/>
      <c r="AP29" s="103"/>
      <c r="AS29">
        <v>245</v>
      </c>
      <c r="AT29">
        <v>245</v>
      </c>
    </row>
    <row r="30" spans="1:46" ht="15" customHeight="1" x14ac:dyDescent="0.25">
      <c r="A30" s="21"/>
      <c r="B30" s="22"/>
      <c r="C30" s="22"/>
      <c r="D30" s="22"/>
      <c r="E30" s="22"/>
      <c r="F30" s="22"/>
      <c r="H30" s="397"/>
      <c r="I30" s="373"/>
      <c r="J30" s="374"/>
      <c r="K30" s="374"/>
      <c r="L30" s="374"/>
      <c r="M30" s="374"/>
      <c r="N30" s="374"/>
      <c r="O30" s="374"/>
      <c r="P30" s="374"/>
      <c r="Q30" s="374"/>
      <c r="R30" s="374"/>
      <c r="S30" s="374"/>
      <c r="T30" s="374"/>
      <c r="U30" s="374"/>
      <c r="V30" s="374"/>
      <c r="W30" s="374"/>
      <c r="X30" s="374"/>
      <c r="Y30" s="374"/>
      <c r="Z30" s="374"/>
      <c r="AA30" s="374"/>
      <c r="AB30" s="374"/>
      <c r="AC30" s="374"/>
      <c r="AD30" s="374"/>
      <c r="AE30" s="374"/>
      <c r="AF30" s="374"/>
      <c r="AG30" s="374"/>
      <c r="AH30" s="374"/>
      <c r="AI30" s="374"/>
      <c r="AJ30" s="375"/>
      <c r="AK30" s="103"/>
      <c r="AL30" s="103"/>
      <c r="AM30" s="103"/>
      <c r="AN30" s="103"/>
      <c r="AO30" s="103"/>
      <c r="AP30" s="103"/>
      <c r="AS30">
        <v>231</v>
      </c>
      <c r="AT30">
        <v>231</v>
      </c>
    </row>
    <row r="31" spans="1:46" ht="15" customHeight="1" x14ac:dyDescent="0.25">
      <c r="A31" s="21"/>
      <c r="B31" s="22"/>
      <c r="C31" s="22"/>
      <c r="D31" s="22"/>
      <c r="E31" s="22"/>
      <c r="F31" s="22"/>
      <c r="H31" s="398"/>
      <c r="I31" s="376"/>
      <c r="J31" s="377"/>
      <c r="K31" s="377"/>
      <c r="L31" s="377"/>
      <c r="M31" s="377"/>
      <c r="N31" s="377"/>
      <c r="O31" s="377"/>
      <c r="P31" s="377"/>
      <c r="Q31" s="377"/>
      <c r="R31" s="377"/>
      <c r="S31" s="377"/>
      <c r="T31" s="377"/>
      <c r="U31" s="377"/>
      <c r="V31" s="377"/>
      <c r="W31" s="377"/>
      <c r="X31" s="377"/>
      <c r="Y31" s="377"/>
      <c r="Z31" s="377"/>
      <c r="AA31" s="377"/>
      <c r="AB31" s="377"/>
      <c r="AC31" s="377"/>
      <c r="AD31" s="377"/>
      <c r="AE31" s="377"/>
      <c r="AF31" s="377"/>
      <c r="AG31" s="377"/>
      <c r="AH31" s="377"/>
      <c r="AI31" s="377"/>
      <c r="AJ31" s="378"/>
      <c r="AK31" s="103"/>
      <c r="AL31" s="103"/>
      <c r="AM31" s="103"/>
      <c r="AN31" s="103"/>
      <c r="AO31" s="103"/>
      <c r="AP31" s="103"/>
      <c r="AS31">
        <v>247</v>
      </c>
      <c r="AT31">
        <v>175</v>
      </c>
    </row>
    <row r="32" spans="1:46" ht="15" customHeight="1" x14ac:dyDescent="0.25">
      <c r="H32" s="102"/>
      <c r="I32" s="102"/>
      <c r="J32" s="102"/>
      <c r="K32" s="103"/>
      <c r="L32" s="103"/>
      <c r="M32" s="103"/>
      <c r="N32" s="103"/>
      <c r="O32" s="103"/>
      <c r="P32" s="103"/>
      <c r="Q32" s="103"/>
      <c r="R32" s="103"/>
      <c r="S32" s="103"/>
      <c r="T32" s="103"/>
      <c r="U32" s="103"/>
      <c r="V32" s="103"/>
      <c r="W32" s="103"/>
      <c r="X32" s="103"/>
      <c r="Y32" s="103"/>
      <c r="Z32" s="103"/>
      <c r="AA32" s="103"/>
      <c r="AB32" s="103"/>
      <c r="AC32" s="103"/>
      <c r="AD32" s="103"/>
      <c r="AE32" s="103"/>
      <c r="AF32" s="103"/>
      <c r="AG32" s="103"/>
      <c r="AH32" s="103"/>
      <c r="AI32" s="103"/>
      <c r="AJ32" s="103"/>
      <c r="AK32" s="103"/>
      <c r="AL32" s="103"/>
      <c r="AM32" s="103"/>
      <c r="AN32" s="103"/>
      <c r="AO32" s="103"/>
      <c r="AP32" s="103"/>
      <c r="AS32" s="406">
        <f>SUM(AS26:AS31)</f>
        <v>1471</v>
      </c>
      <c r="AT32" s="406">
        <f>SUM(AT26:AT31)</f>
        <v>1399</v>
      </c>
    </row>
    <row r="33" spans="1:42" x14ac:dyDescent="0.25">
      <c r="A33" s="282" t="s">
        <v>55</v>
      </c>
      <c r="B33" s="282"/>
      <c r="C33" s="282"/>
      <c r="D33" s="282"/>
      <c r="E33" s="282"/>
      <c r="F33" s="282"/>
      <c r="G33" s="282"/>
      <c r="H33" s="282"/>
      <c r="I33" s="282"/>
      <c r="J33" s="282"/>
      <c r="K33" s="282"/>
      <c r="L33" s="282"/>
      <c r="M33" s="282"/>
      <c r="N33" s="282"/>
      <c r="O33" s="282"/>
      <c r="P33" s="282"/>
      <c r="Q33" s="282"/>
      <c r="R33" s="282"/>
      <c r="S33" s="282"/>
      <c r="T33" s="282"/>
      <c r="U33" s="282"/>
      <c r="V33" s="282"/>
      <c r="W33" s="282"/>
      <c r="X33" s="282"/>
      <c r="Y33" s="282"/>
      <c r="Z33" s="282"/>
      <c r="AA33" s="282"/>
      <c r="AB33" s="282"/>
      <c r="AC33" s="282"/>
      <c r="AD33" s="282"/>
      <c r="AE33" s="282"/>
      <c r="AF33" s="282"/>
      <c r="AG33" s="282"/>
      <c r="AH33" s="282"/>
      <c r="AI33" s="282"/>
      <c r="AJ33" s="282"/>
      <c r="AK33" s="282"/>
      <c r="AL33" s="282"/>
      <c r="AM33" s="282"/>
      <c r="AN33" s="103"/>
      <c r="AO33" s="103"/>
      <c r="AP33" s="103"/>
    </row>
    <row r="34" spans="1:42" x14ac:dyDescent="0.25">
      <c r="A34" s="255" t="s">
        <v>56</v>
      </c>
      <c r="B34" s="255" t="s">
        <v>57</v>
      </c>
      <c r="C34" s="254" t="s">
        <v>58</v>
      </c>
      <c r="D34" s="254" t="s">
        <v>59</v>
      </c>
      <c r="E34" s="254"/>
      <c r="F34" s="254"/>
      <c r="G34" s="254" t="s">
        <v>60</v>
      </c>
      <c r="H34" s="254"/>
      <c r="I34" s="254"/>
      <c r="J34" s="254"/>
      <c r="K34" s="254" t="s">
        <v>61</v>
      </c>
      <c r="L34" s="254"/>
      <c r="M34" s="254"/>
      <c r="N34" s="254"/>
      <c r="O34" s="254"/>
      <c r="P34" s="254"/>
      <c r="Q34" s="254"/>
      <c r="R34" s="254"/>
      <c r="S34" s="254"/>
      <c r="T34" s="254"/>
      <c r="U34" s="254"/>
      <c r="V34" s="254"/>
      <c r="W34" s="254"/>
      <c r="X34" s="254"/>
      <c r="Y34" s="254"/>
      <c r="Z34" s="254"/>
      <c r="AA34" s="254" t="s">
        <v>62</v>
      </c>
      <c r="AB34" s="254"/>
      <c r="AC34" s="254"/>
      <c r="AD34" s="254"/>
      <c r="AE34" s="254" t="s">
        <v>63</v>
      </c>
      <c r="AF34" s="254"/>
      <c r="AG34" s="254"/>
      <c r="AH34" s="254"/>
      <c r="AI34" s="254"/>
      <c r="AJ34" s="254"/>
      <c r="AK34" s="254"/>
      <c r="AL34" s="254"/>
      <c r="AM34" s="254"/>
    </row>
    <row r="35" spans="1:42" x14ac:dyDescent="0.25">
      <c r="A35" s="255"/>
      <c r="B35" s="255"/>
      <c r="C35" s="254"/>
      <c r="D35" s="254"/>
      <c r="E35" s="254"/>
      <c r="F35" s="254"/>
      <c r="G35" s="254"/>
      <c r="H35" s="254"/>
      <c r="I35" s="254"/>
      <c r="J35" s="254"/>
      <c r="K35" s="254"/>
      <c r="L35" s="254"/>
      <c r="M35" s="254"/>
      <c r="N35" s="254"/>
      <c r="O35" s="254"/>
      <c r="P35" s="254"/>
      <c r="Q35" s="254"/>
      <c r="R35" s="254"/>
      <c r="S35" s="254"/>
      <c r="T35" s="254"/>
      <c r="U35" s="254"/>
      <c r="V35" s="254"/>
      <c r="W35" s="254"/>
      <c r="X35" s="254"/>
      <c r="Y35" s="254"/>
      <c r="Z35" s="254"/>
      <c r="AA35" s="254"/>
      <c r="AB35" s="254"/>
      <c r="AC35" s="254"/>
      <c r="AD35" s="254"/>
      <c r="AE35" s="254"/>
      <c r="AF35" s="254"/>
      <c r="AG35" s="254"/>
      <c r="AH35" s="254"/>
      <c r="AI35" s="254"/>
      <c r="AJ35" s="254"/>
      <c r="AK35" s="254"/>
      <c r="AL35" s="254"/>
      <c r="AM35" s="254"/>
    </row>
    <row r="36" spans="1:42" ht="48" customHeight="1" x14ac:dyDescent="0.25">
      <c r="A36" s="188" t="s">
        <v>221</v>
      </c>
      <c r="B36" s="116" t="s">
        <v>221</v>
      </c>
      <c r="C36" s="188" t="s">
        <v>221</v>
      </c>
      <c r="D36" s="236" t="s">
        <v>221</v>
      </c>
      <c r="E36" s="236"/>
      <c r="F36" s="236"/>
      <c r="G36" s="236" t="s">
        <v>221</v>
      </c>
      <c r="H36" s="236"/>
      <c r="I36" s="236"/>
      <c r="J36" s="236"/>
      <c r="K36" s="235" t="s">
        <v>222</v>
      </c>
      <c r="L36" s="235"/>
      <c r="M36" s="235"/>
      <c r="N36" s="235"/>
      <c r="O36" s="235"/>
      <c r="P36" s="235"/>
      <c r="Q36" s="235"/>
      <c r="R36" s="235"/>
      <c r="S36" s="235"/>
      <c r="T36" s="235"/>
      <c r="U36" s="235"/>
      <c r="V36" s="235"/>
      <c r="W36" s="235"/>
      <c r="X36" s="235"/>
      <c r="Y36" s="235"/>
      <c r="Z36" s="235"/>
      <c r="AA36" s="236" t="s">
        <v>221</v>
      </c>
      <c r="AB36" s="236"/>
      <c r="AC36" s="236"/>
      <c r="AD36" s="236"/>
      <c r="AE36" s="235" t="s">
        <v>221</v>
      </c>
      <c r="AF36" s="235"/>
      <c r="AG36" s="235"/>
      <c r="AH36" s="235"/>
      <c r="AI36" s="235"/>
      <c r="AJ36" s="235"/>
      <c r="AK36" s="235"/>
      <c r="AL36" s="235"/>
      <c r="AM36" s="235"/>
    </row>
    <row r="38" spans="1:42" x14ac:dyDescent="0.25">
      <c r="D38" s="257" t="s">
        <v>77</v>
      </c>
      <c r="E38" s="257"/>
      <c r="F38" s="257"/>
      <c r="G38" s="257"/>
      <c r="H38" s="257"/>
      <c r="I38" s="257"/>
    </row>
    <row r="39" spans="1:42" x14ac:dyDescent="0.25">
      <c r="D39" s="111">
        <v>1</v>
      </c>
      <c r="E39" s="111" t="s">
        <v>65</v>
      </c>
      <c r="F39" s="111"/>
      <c r="G39" s="112"/>
      <c r="H39" s="112"/>
      <c r="I39" s="112"/>
    </row>
    <row r="40" spans="1:42" x14ac:dyDescent="0.25">
      <c r="D40" s="111">
        <v>2</v>
      </c>
      <c r="E40" s="111" t="s">
        <v>66</v>
      </c>
      <c r="F40" s="111"/>
      <c r="G40" s="112"/>
      <c r="H40" s="112"/>
      <c r="I40" s="112"/>
    </row>
    <row r="41" spans="1:42" x14ac:dyDescent="0.25">
      <c r="D41" s="111"/>
      <c r="E41" s="111">
        <v>2.1</v>
      </c>
      <c r="F41" s="111" t="s">
        <v>67</v>
      </c>
      <c r="G41" s="112"/>
      <c r="H41" s="112"/>
      <c r="I41" s="112"/>
    </row>
    <row r="42" spans="1:42" x14ac:dyDescent="0.25">
      <c r="D42" s="111"/>
      <c r="E42" s="111">
        <v>2.2000000000000002</v>
      </c>
      <c r="F42" s="111" t="s">
        <v>68</v>
      </c>
      <c r="G42" s="112"/>
      <c r="H42" s="112"/>
      <c r="I42" s="112"/>
    </row>
    <row r="43" spans="1:42" x14ac:dyDescent="0.25">
      <c r="D43" s="111"/>
      <c r="E43" s="111">
        <v>2.2999999999999998</v>
      </c>
      <c r="F43" s="111" t="s">
        <v>69</v>
      </c>
      <c r="G43" s="112"/>
      <c r="H43" s="112"/>
      <c r="I43" s="112"/>
    </row>
    <row r="44" spans="1:42" x14ac:dyDescent="0.25">
      <c r="D44" s="111"/>
      <c r="E44" s="111">
        <v>2.4</v>
      </c>
      <c r="F44" s="111" t="s">
        <v>70</v>
      </c>
      <c r="G44" s="112"/>
      <c r="H44" s="112"/>
      <c r="I44" s="112"/>
    </row>
    <row r="45" spans="1:42" x14ac:dyDescent="0.25">
      <c r="D45" s="111"/>
      <c r="E45" s="111">
        <v>2.5</v>
      </c>
      <c r="F45" s="111" t="s">
        <v>71</v>
      </c>
      <c r="G45" s="112"/>
      <c r="H45" s="112"/>
      <c r="I45" s="112"/>
    </row>
    <row r="46" spans="1:42" x14ac:dyDescent="0.25">
      <c r="D46" s="111"/>
      <c r="E46" s="111">
        <v>2.6</v>
      </c>
      <c r="F46" s="111" t="s">
        <v>72</v>
      </c>
      <c r="G46" s="112"/>
      <c r="H46" s="112"/>
      <c r="I46" s="112"/>
    </row>
    <row r="47" spans="1:42" x14ac:dyDescent="0.25">
      <c r="D47" s="111">
        <v>3</v>
      </c>
      <c r="E47" s="111" t="s">
        <v>73</v>
      </c>
      <c r="F47" s="111"/>
      <c r="G47" s="112"/>
      <c r="H47" s="112"/>
      <c r="I47" s="112"/>
    </row>
    <row r="48" spans="1:42" x14ac:dyDescent="0.25">
      <c r="D48" s="111">
        <v>4</v>
      </c>
      <c r="E48" s="111" t="s">
        <v>74</v>
      </c>
      <c r="F48" s="111"/>
      <c r="G48" s="112"/>
      <c r="H48" s="112"/>
      <c r="I48" s="112"/>
    </row>
    <row r="49" spans="4:9" x14ac:dyDescent="0.25">
      <c r="D49" s="111">
        <v>5</v>
      </c>
      <c r="E49" s="111" t="s">
        <v>75</v>
      </c>
      <c r="F49" s="111"/>
      <c r="G49" s="112"/>
      <c r="H49" s="112"/>
      <c r="I49" s="112"/>
    </row>
    <row r="50" spans="4:9" x14ac:dyDescent="0.25">
      <c r="D50" s="111">
        <v>7</v>
      </c>
      <c r="E50" s="111" t="s">
        <v>76</v>
      </c>
      <c r="F50" s="113"/>
      <c r="G50" s="112"/>
      <c r="H50" s="112"/>
      <c r="I50" s="112"/>
    </row>
  </sheetData>
  <mergeCells count="39">
    <mergeCell ref="AS24:AT24"/>
    <mergeCell ref="A26:A27"/>
    <mergeCell ref="B25:F25"/>
    <mergeCell ref="I25:AJ25"/>
    <mergeCell ref="C1:AP1"/>
    <mergeCell ref="C2:AP2"/>
    <mergeCell ref="A5:AP5"/>
    <mergeCell ref="A8:F8"/>
    <mergeCell ref="G8:G21"/>
    <mergeCell ref="A9:A10"/>
    <mergeCell ref="B9:B10"/>
    <mergeCell ref="C9:C10"/>
    <mergeCell ref="D9:E9"/>
    <mergeCell ref="F9:F10"/>
    <mergeCell ref="A23:F23"/>
    <mergeCell ref="H23:AJ23"/>
    <mergeCell ref="B24:F24"/>
    <mergeCell ref="A34:A35"/>
    <mergeCell ref="D34:F35"/>
    <mergeCell ref="G34:J35"/>
    <mergeCell ref="K34:Z35"/>
    <mergeCell ref="AA34:AD35"/>
    <mergeCell ref="C34:C35"/>
    <mergeCell ref="B34:B35"/>
    <mergeCell ref="I24:AJ24"/>
    <mergeCell ref="AE34:AM35"/>
    <mergeCell ref="D38:I38"/>
    <mergeCell ref="H8:AQ8"/>
    <mergeCell ref="I29:AJ31"/>
    <mergeCell ref="H29:H31"/>
    <mergeCell ref="A33:AM33"/>
    <mergeCell ref="D36:F36"/>
    <mergeCell ref="G36:J36"/>
    <mergeCell ref="K36:Z36"/>
    <mergeCell ref="AA36:AD36"/>
    <mergeCell ref="AE36:AM36"/>
    <mergeCell ref="B26:F27"/>
    <mergeCell ref="H26:H28"/>
    <mergeCell ref="I26:AJ28"/>
  </mergeCells>
  <pageMargins left="0.7" right="0.7" top="0.75" bottom="0.75" header="0.3" footer="0.3"/>
  <pageSetup paperSize="5" orientation="landscape"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0262F4-8B83-471A-B30D-ACB94F71BD8F}">
  <sheetPr>
    <tabColor theme="2" tint="-0.499984740745262"/>
  </sheetPr>
  <dimension ref="A1:AO47"/>
  <sheetViews>
    <sheetView topLeftCell="A22" zoomScaleNormal="100" workbookViewId="0">
      <selection activeCell="AN35" sqref="AN35"/>
    </sheetView>
  </sheetViews>
  <sheetFormatPr baseColWidth="10" defaultRowHeight="15" x14ac:dyDescent="0.25"/>
  <cols>
    <col min="1" max="2" width="7.85546875" customWidth="1"/>
    <col min="3" max="3" width="11.42578125" customWidth="1"/>
    <col min="4" max="7" width="5.7109375" customWidth="1"/>
    <col min="8" max="41" width="2.85546875" customWidth="1"/>
  </cols>
  <sheetData>
    <row r="1" spans="1:41" ht="15.75" customHeight="1" x14ac:dyDescent="0.25">
      <c r="C1" s="237" t="s">
        <v>0</v>
      </c>
      <c r="D1" s="237"/>
      <c r="E1" s="237"/>
      <c r="F1" s="237"/>
      <c r="G1" s="237"/>
      <c r="H1" s="237"/>
      <c r="I1" s="237"/>
      <c r="J1" s="237"/>
      <c r="K1" s="237"/>
      <c r="L1" s="237"/>
      <c r="M1" s="237"/>
      <c r="N1" s="237"/>
      <c r="O1" s="237"/>
      <c r="P1" s="237"/>
      <c r="Q1" s="237"/>
      <c r="R1" s="237"/>
      <c r="S1" s="237"/>
      <c r="T1" s="237"/>
      <c r="U1" s="237"/>
      <c r="V1" s="237"/>
      <c r="W1" s="237"/>
      <c r="X1" s="237"/>
      <c r="Y1" s="237"/>
      <c r="Z1" s="237"/>
      <c r="AA1" s="237"/>
      <c r="AB1" s="237"/>
      <c r="AC1" s="237"/>
      <c r="AD1" s="237"/>
      <c r="AE1" s="237"/>
      <c r="AF1" s="237"/>
      <c r="AG1" s="237"/>
      <c r="AH1" s="237"/>
      <c r="AI1" s="237"/>
      <c r="AJ1" s="237"/>
      <c r="AK1" s="237"/>
      <c r="AL1" s="237"/>
      <c r="AM1" s="237"/>
      <c r="AN1" s="237"/>
      <c r="AO1" s="237"/>
    </row>
    <row r="2" spans="1:41" x14ac:dyDescent="0.25">
      <c r="C2" s="238" t="s">
        <v>1</v>
      </c>
      <c r="D2" s="238"/>
      <c r="E2" s="238"/>
      <c r="F2" s="238"/>
      <c r="G2" s="238"/>
      <c r="H2" s="238"/>
      <c r="I2" s="238"/>
      <c r="J2" s="238"/>
      <c r="K2" s="238"/>
      <c r="L2" s="238"/>
      <c r="M2" s="238"/>
      <c r="N2" s="238"/>
      <c r="O2" s="238"/>
      <c r="P2" s="238"/>
      <c r="Q2" s="238"/>
      <c r="R2" s="238"/>
      <c r="S2" s="238"/>
      <c r="T2" s="238"/>
      <c r="U2" s="238"/>
      <c r="V2" s="238"/>
      <c r="W2" s="238"/>
      <c r="X2" s="238"/>
      <c r="Y2" s="238"/>
      <c r="Z2" s="238"/>
      <c r="AA2" s="238"/>
      <c r="AB2" s="238"/>
      <c r="AC2" s="238"/>
      <c r="AD2" s="238"/>
      <c r="AE2" s="238"/>
      <c r="AF2" s="238"/>
      <c r="AG2" s="238"/>
      <c r="AH2" s="238"/>
      <c r="AI2" s="238"/>
      <c r="AJ2" s="238"/>
      <c r="AK2" s="238"/>
      <c r="AL2" s="238"/>
      <c r="AM2" s="238"/>
      <c r="AN2" s="238"/>
      <c r="AO2" s="238"/>
    </row>
    <row r="4" spans="1:41" ht="3.75" customHeight="1" x14ac:dyDescent="0.25"/>
    <row r="5" spans="1:41" x14ac:dyDescent="0.25">
      <c r="A5" s="239" t="s">
        <v>198</v>
      </c>
      <c r="B5" s="239"/>
      <c r="C5" s="239"/>
      <c r="D5" s="239"/>
      <c r="E5" s="239"/>
      <c r="F5" s="239"/>
      <c r="G5" s="239"/>
      <c r="H5" s="239"/>
      <c r="I5" s="239"/>
      <c r="J5" s="239"/>
      <c r="K5" s="239"/>
      <c r="L5" s="239"/>
      <c r="M5" s="239"/>
      <c r="N5" s="239"/>
      <c r="O5" s="239"/>
      <c r="P5" s="239"/>
      <c r="Q5" s="239"/>
      <c r="R5" s="239"/>
      <c r="S5" s="239"/>
      <c r="T5" s="239"/>
      <c r="U5" s="239"/>
      <c r="V5" s="239"/>
      <c r="W5" s="239"/>
      <c r="X5" s="239"/>
      <c r="Y5" s="239"/>
      <c r="Z5" s="239"/>
      <c r="AA5" s="239"/>
      <c r="AB5" s="239"/>
      <c r="AC5" s="239"/>
      <c r="AD5" s="239"/>
      <c r="AE5" s="239"/>
      <c r="AF5" s="239"/>
      <c r="AG5" s="239"/>
      <c r="AH5" s="239"/>
      <c r="AI5" s="239"/>
      <c r="AJ5" s="239"/>
      <c r="AK5" s="239"/>
      <c r="AL5" s="239"/>
      <c r="AM5" s="239"/>
      <c r="AN5" s="239"/>
      <c r="AO5" s="239"/>
    </row>
    <row r="6" spans="1:41" ht="3.75" customHeight="1" x14ac:dyDescent="0.25"/>
    <row r="7" spans="1:41" ht="15" customHeight="1" x14ac:dyDescent="0.25"/>
    <row r="8" spans="1:41" x14ac:dyDescent="0.25">
      <c r="A8" s="240" t="s">
        <v>16</v>
      </c>
      <c r="B8" s="240"/>
      <c r="C8" s="240"/>
      <c r="D8" s="240"/>
      <c r="E8" s="240"/>
      <c r="F8" s="241"/>
      <c r="G8" s="242"/>
      <c r="H8" s="326" t="s">
        <v>32</v>
      </c>
      <c r="I8" s="327"/>
      <c r="J8" s="327"/>
      <c r="K8" s="327"/>
      <c r="L8" s="327"/>
      <c r="M8" s="327"/>
      <c r="N8" s="327"/>
      <c r="O8" s="327"/>
      <c r="P8" s="327"/>
      <c r="Q8" s="327"/>
      <c r="R8" s="327"/>
      <c r="S8" s="327"/>
      <c r="T8" s="327"/>
      <c r="U8" s="327"/>
      <c r="V8" s="327"/>
      <c r="W8" s="327"/>
      <c r="X8" s="327"/>
      <c r="Y8" s="327"/>
      <c r="Z8" s="327"/>
      <c r="AA8" s="327"/>
      <c r="AB8" s="327"/>
      <c r="AC8" s="327"/>
      <c r="AD8" s="327"/>
      <c r="AE8" s="327"/>
      <c r="AF8" s="327"/>
      <c r="AG8" s="327"/>
      <c r="AH8" s="327"/>
      <c r="AI8" s="327"/>
      <c r="AJ8" s="327"/>
      <c r="AK8" s="327"/>
      <c r="AL8" s="327"/>
      <c r="AM8" s="327"/>
      <c r="AN8" s="327"/>
      <c r="AO8" s="327"/>
    </row>
    <row r="9" spans="1:41" x14ac:dyDescent="0.25">
      <c r="A9" s="245" t="s">
        <v>2</v>
      </c>
      <c r="B9" s="245" t="s">
        <v>3</v>
      </c>
      <c r="C9" s="247" t="s">
        <v>17</v>
      </c>
      <c r="D9" s="251" t="s">
        <v>34</v>
      </c>
      <c r="E9" s="252"/>
      <c r="F9" s="249" t="s">
        <v>7</v>
      </c>
      <c r="G9" s="242"/>
      <c r="H9" s="56" t="s">
        <v>23</v>
      </c>
      <c r="I9" s="99" t="s">
        <v>24</v>
      </c>
      <c r="J9" s="99" t="s">
        <v>25</v>
      </c>
      <c r="K9" s="99" t="s">
        <v>26</v>
      </c>
      <c r="L9" s="99" t="s">
        <v>27</v>
      </c>
      <c r="M9" s="175"/>
      <c r="N9" s="99" t="s">
        <v>22</v>
      </c>
      <c r="O9" s="99" t="s">
        <v>23</v>
      </c>
      <c r="P9" s="99" t="s">
        <v>23</v>
      </c>
      <c r="Q9" s="99" t="s">
        <v>24</v>
      </c>
      <c r="R9" s="99" t="s">
        <v>25</v>
      </c>
      <c r="S9" s="99" t="s">
        <v>26</v>
      </c>
      <c r="T9" s="99" t="s">
        <v>27</v>
      </c>
      <c r="U9" s="175"/>
      <c r="V9" s="99" t="s">
        <v>22</v>
      </c>
      <c r="W9" s="99" t="s">
        <v>23</v>
      </c>
      <c r="X9" s="99" t="s">
        <v>23</v>
      </c>
      <c r="Y9" s="99" t="s">
        <v>24</v>
      </c>
      <c r="Z9" s="99" t="s">
        <v>25</v>
      </c>
      <c r="AA9" s="99" t="s">
        <v>26</v>
      </c>
      <c r="AB9" s="99" t="s">
        <v>27</v>
      </c>
      <c r="AC9" s="175"/>
      <c r="AD9" s="99" t="s">
        <v>22</v>
      </c>
      <c r="AE9" s="99" t="s">
        <v>23</v>
      </c>
      <c r="AF9" s="99" t="s">
        <v>23</v>
      </c>
      <c r="AG9" s="99" t="s">
        <v>24</v>
      </c>
      <c r="AH9" s="99" t="s">
        <v>25</v>
      </c>
      <c r="AI9" s="99" t="s">
        <v>26</v>
      </c>
      <c r="AJ9" s="99" t="s">
        <v>27</v>
      </c>
      <c r="AK9" s="175"/>
      <c r="AL9" s="99" t="s">
        <v>22</v>
      </c>
      <c r="AM9" s="99" t="s">
        <v>23</v>
      </c>
      <c r="AN9" s="99" t="s">
        <v>23</v>
      </c>
      <c r="AO9" s="99" t="s">
        <v>24</v>
      </c>
    </row>
    <row r="10" spans="1:41" x14ac:dyDescent="0.25">
      <c r="A10" s="246"/>
      <c r="B10" s="246"/>
      <c r="C10" s="248"/>
      <c r="D10" s="187" t="s">
        <v>5</v>
      </c>
      <c r="E10" s="187" t="s">
        <v>6</v>
      </c>
      <c r="F10" s="250"/>
      <c r="G10" s="242"/>
      <c r="H10" s="56">
        <v>1</v>
      </c>
      <c r="I10" s="99">
        <v>2</v>
      </c>
      <c r="J10" s="99">
        <v>3</v>
      </c>
      <c r="K10" s="99">
        <v>4</v>
      </c>
      <c r="L10" s="99">
        <v>5</v>
      </c>
      <c r="M10" s="175"/>
      <c r="N10" s="99">
        <v>6</v>
      </c>
      <c r="O10" s="99">
        <v>7</v>
      </c>
      <c r="P10" s="99">
        <v>8</v>
      </c>
      <c r="Q10" s="99">
        <v>9</v>
      </c>
      <c r="R10" s="99">
        <v>10</v>
      </c>
      <c r="S10" s="99">
        <v>11</v>
      </c>
      <c r="T10" s="99">
        <v>12</v>
      </c>
      <c r="U10" s="175"/>
      <c r="V10" s="99">
        <v>13</v>
      </c>
      <c r="W10" s="99">
        <v>14</v>
      </c>
      <c r="X10" s="99">
        <v>15</v>
      </c>
      <c r="Y10" s="99">
        <v>16</v>
      </c>
      <c r="Z10" s="99">
        <v>17</v>
      </c>
      <c r="AA10" s="99">
        <v>18</v>
      </c>
      <c r="AB10" s="99">
        <v>19</v>
      </c>
      <c r="AC10" s="175"/>
      <c r="AD10" s="99">
        <v>20</v>
      </c>
      <c r="AE10" s="99">
        <v>21</v>
      </c>
      <c r="AF10" s="99">
        <v>22</v>
      </c>
      <c r="AG10" s="99">
        <v>23</v>
      </c>
      <c r="AH10" s="99">
        <v>24</v>
      </c>
      <c r="AI10" s="99">
        <v>25</v>
      </c>
      <c r="AJ10" s="99">
        <v>26</v>
      </c>
      <c r="AK10" s="175"/>
      <c r="AL10" s="99">
        <v>27</v>
      </c>
      <c r="AM10" s="99">
        <v>28</v>
      </c>
      <c r="AN10" s="99">
        <v>29</v>
      </c>
      <c r="AO10" s="99">
        <v>30</v>
      </c>
    </row>
    <row r="11" spans="1:41" x14ac:dyDescent="0.25">
      <c r="A11" s="203">
        <v>290151</v>
      </c>
      <c r="B11" s="204" t="s">
        <v>8</v>
      </c>
      <c r="C11" s="205" t="s">
        <v>9</v>
      </c>
      <c r="D11" s="205">
        <v>26</v>
      </c>
      <c r="E11" s="204"/>
      <c r="F11" s="206">
        <f>(E11*100)/D11</f>
        <v>0</v>
      </c>
      <c r="G11" s="242"/>
      <c r="H11" s="26"/>
      <c r="I11" s="1"/>
      <c r="J11" s="1"/>
      <c r="K11" s="1"/>
      <c r="L11" s="215"/>
      <c r="M11" s="157"/>
      <c r="N11" s="1"/>
      <c r="O11" s="1"/>
      <c r="P11" s="1"/>
      <c r="Q11" s="26"/>
      <c r="R11" s="1"/>
      <c r="S11" s="1"/>
      <c r="T11" s="215"/>
      <c r="U11" s="157"/>
      <c r="V11" s="1"/>
      <c r="W11" s="1"/>
      <c r="X11" s="1"/>
      <c r="Y11" s="1"/>
      <c r="Z11" s="1"/>
      <c r="AA11" s="1"/>
      <c r="AB11" s="215"/>
      <c r="AC11" s="157"/>
      <c r="AD11" s="1"/>
      <c r="AE11" s="1"/>
      <c r="AF11" s="1"/>
      <c r="AG11" s="1"/>
      <c r="AH11" s="1"/>
      <c r="AI11" s="1"/>
      <c r="AJ11" s="215"/>
      <c r="AK11" s="157"/>
      <c r="AL11" s="1"/>
      <c r="AM11" s="1"/>
      <c r="AN11" s="1"/>
      <c r="AO11" s="1"/>
    </row>
    <row r="12" spans="1:41" x14ac:dyDescent="0.25">
      <c r="A12" s="4">
        <v>290152</v>
      </c>
      <c r="B12" s="3" t="s">
        <v>10</v>
      </c>
      <c r="C12" s="5" t="s">
        <v>11</v>
      </c>
      <c r="D12" s="5">
        <v>26</v>
      </c>
      <c r="E12" s="3"/>
      <c r="F12" s="27">
        <f t="shared" ref="F12:F21" si="0">(E12*100)/D12</f>
        <v>0</v>
      </c>
      <c r="G12" s="242"/>
      <c r="H12" s="26"/>
      <c r="I12" s="1"/>
      <c r="J12" s="1"/>
      <c r="K12" s="1"/>
      <c r="L12" s="215"/>
      <c r="M12" s="157"/>
      <c r="N12" s="1"/>
      <c r="O12" s="1"/>
      <c r="P12" s="1"/>
      <c r="Q12" s="26"/>
      <c r="R12" s="1"/>
      <c r="S12" s="1"/>
      <c r="T12" s="215"/>
      <c r="U12" s="157"/>
      <c r="V12" s="1"/>
      <c r="W12" s="1"/>
      <c r="X12" s="1"/>
      <c r="Y12" s="1"/>
      <c r="Z12" s="1"/>
      <c r="AA12" s="1"/>
      <c r="AB12" s="215"/>
      <c r="AC12" s="157"/>
      <c r="AD12" s="1"/>
      <c r="AE12" s="1"/>
      <c r="AF12" s="1"/>
      <c r="AG12" s="1"/>
      <c r="AH12" s="1"/>
      <c r="AI12" s="1"/>
      <c r="AJ12" s="215"/>
      <c r="AK12" s="157"/>
      <c r="AL12" s="1"/>
      <c r="AM12" s="1"/>
      <c r="AN12" s="1"/>
      <c r="AO12" s="1"/>
    </row>
    <row r="13" spans="1:41" x14ac:dyDescent="0.25">
      <c r="A13" s="4">
        <v>290153</v>
      </c>
      <c r="B13" s="3" t="s">
        <v>12</v>
      </c>
      <c r="C13" s="5" t="s">
        <v>11</v>
      </c>
      <c r="D13" s="5">
        <v>22</v>
      </c>
      <c r="E13" s="3"/>
      <c r="F13" s="27">
        <f t="shared" si="0"/>
        <v>0</v>
      </c>
      <c r="G13" s="242"/>
      <c r="H13" s="26"/>
      <c r="I13" s="1"/>
      <c r="J13" s="1"/>
      <c r="K13" s="215"/>
      <c r="L13" s="215"/>
      <c r="M13" s="157"/>
      <c r="N13" s="1"/>
      <c r="O13" s="1"/>
      <c r="P13" s="1"/>
      <c r="Q13" s="26"/>
      <c r="R13" s="1"/>
      <c r="S13" s="215"/>
      <c r="T13" s="215"/>
      <c r="U13" s="157"/>
      <c r="V13" s="1"/>
      <c r="W13" s="1"/>
      <c r="X13" s="1"/>
      <c r="Y13" s="1"/>
      <c r="Z13" s="1"/>
      <c r="AA13" s="215"/>
      <c r="AB13" s="215"/>
      <c r="AC13" s="157"/>
      <c r="AD13" s="1"/>
      <c r="AE13" s="1"/>
      <c r="AF13" s="1"/>
      <c r="AG13" s="1"/>
      <c r="AH13" s="1"/>
      <c r="AI13" s="215"/>
      <c r="AJ13" s="215"/>
      <c r="AK13" s="157"/>
      <c r="AL13" s="1"/>
      <c r="AM13" s="1"/>
      <c r="AN13" s="1"/>
      <c r="AO13" s="1"/>
    </row>
    <row r="14" spans="1:41" x14ac:dyDescent="0.25">
      <c r="A14" s="4">
        <v>290154</v>
      </c>
      <c r="B14" s="3" t="s">
        <v>10</v>
      </c>
      <c r="C14" s="5" t="s">
        <v>11</v>
      </c>
      <c r="D14" s="5">
        <v>22</v>
      </c>
      <c r="E14" s="3"/>
      <c r="F14" s="27">
        <f t="shared" si="0"/>
        <v>0</v>
      </c>
      <c r="G14" s="242"/>
      <c r="H14" s="26"/>
      <c r="I14" s="1"/>
      <c r="J14" s="1"/>
      <c r="K14" s="215"/>
      <c r="L14" s="215"/>
      <c r="M14" s="157"/>
      <c r="N14" s="1"/>
      <c r="O14" s="1"/>
      <c r="P14" s="1"/>
      <c r="Q14" s="26"/>
      <c r="R14" s="1"/>
      <c r="S14" s="215"/>
      <c r="T14" s="215"/>
      <c r="U14" s="157"/>
      <c r="V14" s="1"/>
      <c r="W14" s="1"/>
      <c r="X14" s="1"/>
      <c r="Y14" s="1"/>
      <c r="Z14" s="1"/>
      <c r="AA14" s="215"/>
      <c r="AB14" s="215"/>
      <c r="AC14" s="157"/>
      <c r="AD14" s="1"/>
      <c r="AE14" s="1"/>
      <c r="AF14" s="1"/>
      <c r="AG14" s="1"/>
      <c r="AH14" s="1"/>
      <c r="AI14" s="215"/>
      <c r="AJ14" s="215"/>
      <c r="AK14" s="157"/>
      <c r="AL14" s="1"/>
      <c r="AM14" s="1"/>
      <c r="AN14" s="1"/>
      <c r="AO14" s="1"/>
    </row>
    <row r="15" spans="1:41" x14ac:dyDescent="0.25">
      <c r="A15" s="203">
        <v>290251</v>
      </c>
      <c r="B15" s="204" t="s">
        <v>13</v>
      </c>
      <c r="C15" s="205" t="s">
        <v>11</v>
      </c>
      <c r="D15" s="205">
        <v>26</v>
      </c>
      <c r="E15" s="204"/>
      <c r="F15" s="206">
        <f t="shared" si="0"/>
        <v>0</v>
      </c>
      <c r="G15" s="242"/>
      <c r="H15" s="26"/>
      <c r="I15" s="1"/>
      <c r="J15" s="1"/>
      <c r="K15" s="1"/>
      <c r="L15" s="215"/>
      <c r="M15" s="157"/>
      <c r="N15" s="1"/>
      <c r="O15" s="1"/>
      <c r="P15" s="1"/>
      <c r="Q15" s="26"/>
      <c r="R15" s="1"/>
      <c r="S15" s="1"/>
      <c r="T15" s="215"/>
      <c r="U15" s="157"/>
      <c r="V15" s="1"/>
      <c r="W15" s="1"/>
      <c r="X15" s="1"/>
      <c r="Y15" s="1"/>
      <c r="Z15" s="1"/>
      <c r="AA15" s="1"/>
      <c r="AB15" s="215"/>
      <c r="AC15" s="157"/>
      <c r="AD15" s="1"/>
      <c r="AE15" s="1"/>
      <c r="AF15" s="1"/>
      <c r="AG15" s="1"/>
      <c r="AH15" s="1"/>
      <c r="AI15" s="1"/>
      <c r="AJ15" s="215"/>
      <c r="AK15" s="157"/>
      <c r="AL15" s="1"/>
      <c r="AM15" s="1"/>
      <c r="AN15" s="1"/>
      <c r="AO15" s="1"/>
    </row>
    <row r="16" spans="1:41" x14ac:dyDescent="0.25">
      <c r="A16" s="4">
        <v>290253</v>
      </c>
      <c r="B16" s="3" t="s">
        <v>8</v>
      </c>
      <c r="C16" s="5" t="s">
        <v>14</v>
      </c>
      <c r="D16" s="5">
        <v>26</v>
      </c>
      <c r="E16" s="3"/>
      <c r="F16" s="27">
        <f t="shared" si="0"/>
        <v>0</v>
      </c>
      <c r="G16" s="242"/>
      <c r="H16" s="26"/>
      <c r="I16" s="1"/>
      <c r="J16" s="1"/>
      <c r="K16" s="1"/>
      <c r="L16" s="215"/>
      <c r="M16" s="157"/>
      <c r="N16" s="1"/>
      <c r="O16" s="1"/>
      <c r="P16" s="1"/>
      <c r="Q16" s="26"/>
      <c r="R16" s="1"/>
      <c r="S16" s="1"/>
      <c r="T16" s="215"/>
      <c r="U16" s="157"/>
      <c r="V16" s="1"/>
      <c r="W16" s="1"/>
      <c r="X16" s="1"/>
      <c r="Y16" s="1"/>
      <c r="Z16" s="1"/>
      <c r="AA16" s="1"/>
      <c r="AB16" s="215"/>
      <c r="AC16" s="157"/>
      <c r="AD16" s="1"/>
      <c r="AE16" s="1"/>
      <c r="AF16" s="1"/>
      <c r="AG16" s="1"/>
      <c r="AH16" s="1"/>
      <c r="AI16" s="1"/>
      <c r="AJ16" s="215"/>
      <c r="AK16" s="157"/>
      <c r="AL16" s="1"/>
      <c r="AM16" s="1"/>
      <c r="AN16" s="1"/>
      <c r="AO16" s="1"/>
    </row>
    <row r="17" spans="1:41" x14ac:dyDescent="0.25">
      <c r="A17" s="4">
        <v>290254</v>
      </c>
      <c r="B17" s="3" t="s">
        <v>12</v>
      </c>
      <c r="C17" s="5" t="s">
        <v>11</v>
      </c>
      <c r="D17" s="5">
        <v>22</v>
      </c>
      <c r="E17" s="3"/>
      <c r="F17" s="27">
        <f t="shared" si="0"/>
        <v>0</v>
      </c>
      <c r="G17" s="242"/>
      <c r="H17" s="26"/>
      <c r="I17" s="1"/>
      <c r="J17" s="1"/>
      <c r="K17" s="215"/>
      <c r="L17" s="215"/>
      <c r="M17" s="157"/>
      <c r="N17" s="1"/>
      <c r="O17" s="1"/>
      <c r="P17" s="1"/>
      <c r="Q17" s="26"/>
      <c r="R17" s="1"/>
      <c r="S17" s="215"/>
      <c r="T17" s="215"/>
      <c r="U17" s="157"/>
      <c r="V17" s="1"/>
      <c r="W17" s="1"/>
      <c r="X17" s="1"/>
      <c r="Y17" s="1"/>
      <c r="Z17" s="1"/>
      <c r="AA17" s="215"/>
      <c r="AB17" s="215"/>
      <c r="AC17" s="157"/>
      <c r="AD17" s="1"/>
      <c r="AE17" s="1"/>
      <c r="AF17" s="1"/>
      <c r="AG17" s="1"/>
      <c r="AH17" s="1"/>
      <c r="AI17" s="215"/>
      <c r="AJ17" s="215"/>
      <c r="AK17" s="157"/>
      <c r="AL17" s="1"/>
      <c r="AM17" s="1"/>
      <c r="AN17" s="1"/>
      <c r="AO17" s="1"/>
    </row>
    <row r="18" spans="1:41" x14ac:dyDescent="0.25">
      <c r="A18" s="91">
        <v>290291</v>
      </c>
      <c r="B18" s="92" t="s">
        <v>13</v>
      </c>
      <c r="C18" s="93" t="s">
        <v>11</v>
      </c>
      <c r="D18" s="93">
        <v>1</v>
      </c>
      <c r="E18" s="92"/>
      <c r="F18" s="94">
        <f t="shared" si="0"/>
        <v>0</v>
      </c>
      <c r="G18" s="242"/>
      <c r="H18" s="26"/>
      <c r="I18" s="1"/>
      <c r="J18" s="1"/>
      <c r="K18" s="215"/>
      <c r="L18" s="215"/>
      <c r="M18" s="157"/>
      <c r="N18" s="1"/>
      <c r="O18" s="1"/>
      <c r="P18" s="1"/>
      <c r="Q18" s="26"/>
      <c r="R18" s="1"/>
      <c r="S18" s="215"/>
      <c r="T18" s="215"/>
      <c r="U18" s="157"/>
      <c r="V18" s="1"/>
      <c r="W18" s="1"/>
      <c r="X18" s="1"/>
      <c r="Y18" s="1"/>
      <c r="Z18" s="1"/>
      <c r="AA18" s="215"/>
      <c r="AB18" s="215"/>
      <c r="AC18" s="157"/>
      <c r="AD18" s="1"/>
      <c r="AE18" s="1"/>
      <c r="AF18" s="1"/>
      <c r="AG18" s="1"/>
      <c r="AH18" s="1"/>
      <c r="AI18" s="215"/>
      <c r="AJ18" s="215"/>
      <c r="AK18" s="157"/>
      <c r="AL18" s="1"/>
      <c r="AM18" s="1"/>
      <c r="AN18" s="1"/>
      <c r="AO18" s="1"/>
    </row>
    <row r="19" spans="1:41" x14ac:dyDescent="0.25">
      <c r="A19" s="203">
        <v>290351</v>
      </c>
      <c r="B19" s="204" t="s">
        <v>13</v>
      </c>
      <c r="C19" s="205" t="s">
        <v>11</v>
      </c>
      <c r="D19" s="205">
        <v>26</v>
      </c>
      <c r="E19" s="204"/>
      <c r="F19" s="206">
        <f t="shared" si="0"/>
        <v>0</v>
      </c>
      <c r="G19" s="242"/>
      <c r="H19" s="26"/>
      <c r="I19" s="1"/>
      <c r="J19" s="1"/>
      <c r="K19" s="1"/>
      <c r="L19" s="215"/>
      <c r="M19" s="157"/>
      <c r="N19" s="1"/>
      <c r="O19" s="1"/>
      <c r="P19" s="1"/>
      <c r="Q19" s="26"/>
      <c r="R19" s="1"/>
      <c r="S19" s="1"/>
      <c r="T19" s="215"/>
      <c r="U19" s="157"/>
      <c r="V19" s="1"/>
      <c r="W19" s="1"/>
      <c r="X19" s="1"/>
      <c r="Y19" s="1"/>
      <c r="Z19" s="1"/>
      <c r="AA19" s="1"/>
      <c r="AB19" s="215"/>
      <c r="AC19" s="157"/>
      <c r="AD19" s="1"/>
      <c r="AE19" s="1"/>
      <c r="AF19" s="1"/>
      <c r="AG19" s="1"/>
      <c r="AH19" s="1"/>
      <c r="AI19" s="1"/>
      <c r="AJ19" s="215"/>
      <c r="AK19" s="157"/>
      <c r="AL19" s="1"/>
      <c r="AM19" s="1"/>
      <c r="AN19" s="1"/>
      <c r="AO19" s="1"/>
    </row>
    <row r="20" spans="1:41" x14ac:dyDescent="0.25">
      <c r="A20" s="4">
        <v>290352</v>
      </c>
      <c r="B20" s="3" t="s">
        <v>12</v>
      </c>
      <c r="C20" s="5" t="s">
        <v>11</v>
      </c>
      <c r="D20" s="5">
        <v>26</v>
      </c>
      <c r="E20" s="3"/>
      <c r="F20" s="27">
        <f t="shared" si="0"/>
        <v>0</v>
      </c>
      <c r="G20" s="242"/>
      <c r="H20" s="26"/>
      <c r="I20" s="1"/>
      <c r="J20" s="1"/>
      <c r="K20" s="1"/>
      <c r="L20" s="215"/>
      <c r="M20" s="157"/>
      <c r="N20" s="1"/>
      <c r="O20" s="1"/>
      <c r="P20" s="1"/>
      <c r="Q20" s="26"/>
      <c r="R20" s="1"/>
      <c r="S20" s="1"/>
      <c r="T20" s="215"/>
      <c r="U20" s="157"/>
      <c r="V20" s="1"/>
      <c r="W20" s="1"/>
      <c r="X20" s="1"/>
      <c r="Y20" s="1"/>
      <c r="Z20" s="1"/>
      <c r="AA20" s="1"/>
      <c r="AB20" s="215"/>
      <c r="AC20" s="157"/>
      <c r="AD20" s="1"/>
      <c r="AE20" s="1"/>
      <c r="AF20" s="1"/>
      <c r="AG20" s="1"/>
      <c r="AH20" s="1"/>
      <c r="AI20" s="1"/>
      <c r="AJ20" s="215"/>
      <c r="AK20" s="157"/>
      <c r="AL20" s="1"/>
      <c r="AM20" s="1"/>
      <c r="AN20" s="1"/>
      <c r="AO20" s="1"/>
    </row>
    <row r="21" spans="1:41" x14ac:dyDescent="0.25">
      <c r="A21" s="4">
        <v>290353</v>
      </c>
      <c r="B21" s="3" t="s">
        <v>12</v>
      </c>
      <c r="C21" s="5" t="s">
        <v>11</v>
      </c>
      <c r="D21" s="5">
        <v>22</v>
      </c>
      <c r="E21" s="3"/>
      <c r="F21" s="27">
        <f t="shared" si="0"/>
        <v>0</v>
      </c>
      <c r="G21" s="242"/>
      <c r="H21" s="26"/>
      <c r="I21" s="1"/>
      <c r="J21" s="1"/>
      <c r="K21" s="215"/>
      <c r="L21" s="215"/>
      <c r="M21" s="157"/>
      <c r="N21" s="1"/>
      <c r="O21" s="1"/>
      <c r="P21" s="1"/>
      <c r="Q21" s="26"/>
      <c r="R21" s="1"/>
      <c r="S21" s="215"/>
      <c r="T21" s="215"/>
      <c r="U21" s="157"/>
      <c r="V21" s="1"/>
      <c r="W21" s="1"/>
      <c r="X21" s="1"/>
      <c r="Y21" s="1"/>
      <c r="Z21" s="1"/>
      <c r="AA21" s="215"/>
      <c r="AB21" s="215"/>
      <c r="AC21" s="157"/>
      <c r="AD21" s="1"/>
      <c r="AE21" s="1"/>
      <c r="AF21" s="1"/>
      <c r="AG21" s="1"/>
      <c r="AH21" s="1"/>
      <c r="AI21" s="215"/>
      <c r="AJ21" s="215"/>
      <c r="AK21" s="157"/>
      <c r="AL21" s="1"/>
      <c r="AM21" s="1"/>
      <c r="AN21" s="1"/>
      <c r="AO21" s="1"/>
    </row>
    <row r="23" spans="1:41" x14ac:dyDescent="0.25">
      <c r="A23" s="258" t="s">
        <v>28</v>
      </c>
      <c r="B23" s="259"/>
      <c r="C23" s="259"/>
      <c r="D23" s="259"/>
      <c r="E23" s="259"/>
      <c r="F23" s="260"/>
      <c r="H23" s="256"/>
      <c r="I23" s="256"/>
      <c r="J23" s="256"/>
      <c r="K23" s="256"/>
      <c r="L23" s="256"/>
      <c r="M23" s="256"/>
      <c r="N23" s="256"/>
      <c r="O23" s="256"/>
      <c r="P23" s="256"/>
      <c r="Q23" s="256"/>
      <c r="R23" s="256"/>
      <c r="S23" s="256"/>
      <c r="T23" s="256"/>
      <c r="U23" s="256"/>
      <c r="V23" s="256"/>
      <c r="W23" s="256"/>
      <c r="X23" s="256"/>
      <c r="Y23" s="256"/>
      <c r="Z23" s="256"/>
      <c r="AA23" s="256"/>
      <c r="AB23" s="256"/>
      <c r="AC23" s="256"/>
      <c r="AD23" s="256"/>
      <c r="AE23" s="256"/>
      <c r="AF23" s="256"/>
      <c r="AG23" s="256"/>
      <c r="AH23" s="256"/>
      <c r="AI23" s="256"/>
      <c r="AJ23" s="256"/>
      <c r="AK23" s="100"/>
      <c r="AL23" s="100"/>
      <c r="AM23" s="100"/>
      <c r="AN23" s="100"/>
      <c r="AO23" s="100"/>
    </row>
    <row r="24" spans="1:41" x14ac:dyDescent="0.25">
      <c r="A24" s="12" t="s">
        <v>18</v>
      </c>
      <c r="B24" s="261" t="s">
        <v>30</v>
      </c>
      <c r="C24" s="262"/>
      <c r="D24" s="262"/>
      <c r="E24" s="262"/>
      <c r="F24" s="263"/>
      <c r="H24" s="189"/>
      <c r="I24" s="265" t="s">
        <v>30</v>
      </c>
      <c r="J24" s="266"/>
      <c r="K24" s="266"/>
      <c r="L24" s="266"/>
      <c r="M24" s="266"/>
      <c r="N24" s="266"/>
      <c r="O24" s="266"/>
      <c r="P24" s="266"/>
      <c r="Q24" s="266"/>
      <c r="R24" s="266"/>
      <c r="S24" s="266"/>
      <c r="T24" s="266"/>
      <c r="U24" s="266"/>
      <c r="V24" s="266"/>
      <c r="W24" s="266"/>
      <c r="X24" s="266"/>
      <c r="Y24" s="266"/>
      <c r="Z24" s="266"/>
      <c r="AA24" s="266"/>
      <c r="AB24" s="266"/>
      <c r="AC24" s="266"/>
      <c r="AD24" s="266"/>
      <c r="AE24" s="266"/>
      <c r="AF24" s="266"/>
      <c r="AG24" s="266"/>
      <c r="AH24" s="266"/>
      <c r="AI24" s="266"/>
      <c r="AJ24" s="266"/>
      <c r="AK24" s="101"/>
      <c r="AL24" s="101"/>
      <c r="AM24" s="101"/>
      <c r="AN24" s="101"/>
      <c r="AO24" s="101"/>
    </row>
    <row r="25" spans="1:41" ht="15" customHeight="1" x14ac:dyDescent="0.25">
      <c r="A25" s="13"/>
      <c r="B25" s="267" t="s">
        <v>19</v>
      </c>
      <c r="C25" s="268"/>
      <c r="D25" s="268"/>
      <c r="E25" s="268"/>
      <c r="F25" s="269"/>
      <c r="H25" s="190"/>
      <c r="I25" s="281" t="s">
        <v>44</v>
      </c>
      <c r="J25" s="281"/>
      <c r="K25" s="281"/>
      <c r="L25" s="281"/>
      <c r="M25" s="281"/>
      <c r="N25" s="281"/>
      <c r="O25" s="281"/>
      <c r="P25" s="281"/>
      <c r="Q25" s="281"/>
      <c r="R25" s="281"/>
      <c r="S25" s="281"/>
      <c r="T25" s="281"/>
      <c r="U25" s="281"/>
      <c r="V25" s="281"/>
      <c r="W25" s="281"/>
      <c r="X25" s="281"/>
      <c r="Y25" s="281"/>
      <c r="Z25" s="281"/>
      <c r="AA25" s="281"/>
      <c r="AB25" s="281"/>
      <c r="AC25" s="281"/>
      <c r="AD25" s="281"/>
      <c r="AE25" s="281"/>
      <c r="AF25" s="281"/>
      <c r="AG25" s="281"/>
      <c r="AH25" s="281"/>
      <c r="AI25" s="281"/>
      <c r="AJ25" s="281"/>
      <c r="AK25" s="102"/>
      <c r="AL25" s="102"/>
      <c r="AM25" s="102"/>
      <c r="AN25" s="102"/>
      <c r="AO25" s="102"/>
    </row>
    <row r="26" spans="1:41" ht="15" customHeight="1" x14ac:dyDescent="0.25">
      <c r="A26" s="14"/>
      <c r="B26" s="274" t="s">
        <v>45</v>
      </c>
      <c r="C26" s="275"/>
      <c r="D26" s="275"/>
      <c r="E26" s="275"/>
      <c r="F26" s="276"/>
      <c r="H26" s="401"/>
      <c r="I26" s="370"/>
      <c r="J26" s="371"/>
      <c r="K26" s="371"/>
      <c r="L26" s="371"/>
      <c r="M26" s="371"/>
      <c r="N26" s="371"/>
      <c r="O26" s="371"/>
      <c r="P26" s="371"/>
      <c r="Q26" s="371"/>
      <c r="R26" s="371"/>
      <c r="S26" s="371"/>
      <c r="T26" s="371"/>
      <c r="U26" s="371"/>
      <c r="V26" s="371"/>
      <c r="W26" s="371"/>
      <c r="X26" s="371"/>
      <c r="Y26" s="371"/>
      <c r="Z26" s="371"/>
      <c r="AA26" s="371"/>
      <c r="AB26" s="371"/>
      <c r="AC26" s="371"/>
      <c r="AD26" s="371"/>
      <c r="AE26" s="371"/>
      <c r="AF26" s="371"/>
      <c r="AG26" s="371"/>
      <c r="AH26" s="371"/>
      <c r="AI26" s="371"/>
      <c r="AJ26" s="372"/>
      <c r="AK26" s="102"/>
      <c r="AL26" s="102"/>
      <c r="AM26" s="102"/>
      <c r="AN26" s="102"/>
      <c r="AO26" s="102"/>
    </row>
    <row r="27" spans="1:41" ht="15" customHeight="1" x14ac:dyDescent="0.25">
      <c r="A27" s="15"/>
      <c r="B27" s="277"/>
      <c r="C27" s="278"/>
      <c r="D27" s="278"/>
      <c r="E27" s="278"/>
      <c r="F27" s="279"/>
      <c r="H27" s="402"/>
      <c r="I27" s="373"/>
      <c r="J27" s="374"/>
      <c r="K27" s="374"/>
      <c r="L27" s="374"/>
      <c r="M27" s="374"/>
      <c r="N27" s="374"/>
      <c r="O27" s="374"/>
      <c r="P27" s="374"/>
      <c r="Q27" s="374"/>
      <c r="R27" s="374"/>
      <c r="S27" s="374"/>
      <c r="T27" s="374"/>
      <c r="U27" s="374"/>
      <c r="V27" s="374"/>
      <c r="W27" s="374"/>
      <c r="X27" s="374"/>
      <c r="Y27" s="374"/>
      <c r="Z27" s="374"/>
      <c r="AA27" s="374"/>
      <c r="AB27" s="374"/>
      <c r="AC27" s="374"/>
      <c r="AD27" s="374"/>
      <c r="AE27" s="374"/>
      <c r="AF27" s="374"/>
      <c r="AG27" s="374"/>
      <c r="AH27" s="374"/>
      <c r="AI27" s="374"/>
      <c r="AJ27" s="375"/>
      <c r="AK27" s="103"/>
      <c r="AL27" s="103"/>
      <c r="AM27" s="103"/>
      <c r="AN27" s="103"/>
      <c r="AO27" s="103"/>
    </row>
    <row r="28" spans="1:41" ht="15" customHeight="1" x14ac:dyDescent="0.25">
      <c r="A28" s="21"/>
      <c r="B28" s="22"/>
      <c r="C28" s="22"/>
      <c r="D28" s="22"/>
      <c r="E28" s="22"/>
      <c r="F28" s="22"/>
      <c r="H28" s="403"/>
      <c r="I28" s="376"/>
      <c r="J28" s="377"/>
      <c r="K28" s="377"/>
      <c r="L28" s="377"/>
      <c r="M28" s="377"/>
      <c r="N28" s="377"/>
      <c r="O28" s="377"/>
      <c r="P28" s="377"/>
      <c r="Q28" s="377"/>
      <c r="R28" s="377"/>
      <c r="S28" s="377"/>
      <c r="T28" s="377"/>
      <c r="U28" s="377"/>
      <c r="V28" s="377"/>
      <c r="W28" s="377"/>
      <c r="X28" s="377"/>
      <c r="Y28" s="377"/>
      <c r="Z28" s="377"/>
      <c r="AA28" s="377"/>
      <c r="AB28" s="377"/>
      <c r="AC28" s="377"/>
      <c r="AD28" s="377"/>
      <c r="AE28" s="377"/>
      <c r="AF28" s="377"/>
      <c r="AG28" s="377"/>
      <c r="AH28" s="377"/>
      <c r="AI28" s="377"/>
      <c r="AJ28" s="378"/>
      <c r="AK28" s="103"/>
      <c r="AL28" s="103"/>
      <c r="AM28" s="103"/>
      <c r="AN28" s="103"/>
      <c r="AO28" s="103"/>
    </row>
    <row r="29" spans="1:41" ht="15" customHeight="1" x14ac:dyDescent="0.25">
      <c r="H29" s="102"/>
      <c r="I29" s="102"/>
      <c r="J29" s="102"/>
      <c r="K29" s="103"/>
      <c r="L29" s="103"/>
      <c r="M29" s="103"/>
      <c r="N29" s="103"/>
      <c r="O29" s="103"/>
      <c r="P29" s="103"/>
      <c r="Q29" s="103"/>
      <c r="R29" s="103"/>
      <c r="S29" s="103"/>
      <c r="T29" s="103"/>
      <c r="U29" s="103"/>
      <c r="V29" s="103"/>
      <c r="W29" s="103"/>
      <c r="X29" s="103"/>
      <c r="Y29" s="103"/>
      <c r="Z29" s="103"/>
      <c r="AA29" s="103"/>
      <c r="AB29" s="103"/>
      <c r="AC29" s="103"/>
      <c r="AD29" s="103"/>
      <c r="AE29" s="103"/>
      <c r="AF29" s="103"/>
      <c r="AG29" s="103"/>
      <c r="AH29" s="103"/>
      <c r="AI29" s="103"/>
      <c r="AJ29" s="103"/>
      <c r="AK29" s="103"/>
      <c r="AL29" s="103"/>
      <c r="AM29" s="103"/>
      <c r="AN29" s="103"/>
      <c r="AO29" s="103"/>
    </row>
    <row r="30" spans="1:41" x14ac:dyDescent="0.25">
      <c r="A30" s="365" t="s">
        <v>55</v>
      </c>
      <c r="B30" s="365"/>
      <c r="C30" s="365"/>
      <c r="D30" s="365"/>
      <c r="E30" s="365"/>
      <c r="F30" s="365"/>
      <c r="G30" s="365"/>
      <c r="H30" s="365"/>
      <c r="I30" s="365"/>
      <c r="J30" s="365"/>
      <c r="K30" s="365"/>
      <c r="L30" s="365"/>
      <c r="M30" s="365"/>
      <c r="N30" s="365"/>
      <c r="O30" s="365"/>
      <c r="P30" s="365"/>
      <c r="Q30" s="365"/>
      <c r="R30" s="365"/>
      <c r="S30" s="365"/>
      <c r="T30" s="365"/>
      <c r="U30" s="365"/>
      <c r="V30" s="365"/>
      <c r="W30" s="365"/>
      <c r="X30" s="365"/>
      <c r="Y30" s="365"/>
      <c r="Z30" s="365"/>
      <c r="AA30" s="365"/>
      <c r="AB30" s="365"/>
      <c r="AC30" s="365"/>
      <c r="AD30" s="365"/>
      <c r="AE30" s="365"/>
      <c r="AF30" s="365"/>
      <c r="AG30" s="365"/>
      <c r="AH30" s="365"/>
      <c r="AI30" s="365"/>
      <c r="AJ30" s="365"/>
      <c r="AK30" s="365"/>
      <c r="AL30" s="365"/>
      <c r="AM30" s="365"/>
      <c r="AN30" s="103"/>
      <c r="AO30" s="103"/>
    </row>
    <row r="31" spans="1:41" x14ac:dyDescent="0.25">
      <c r="A31" s="255" t="s">
        <v>56</v>
      </c>
      <c r="B31" s="255" t="s">
        <v>57</v>
      </c>
      <c r="C31" s="254" t="s">
        <v>58</v>
      </c>
      <c r="D31" s="254" t="s">
        <v>59</v>
      </c>
      <c r="E31" s="254"/>
      <c r="F31" s="254"/>
      <c r="G31" s="254" t="s">
        <v>60</v>
      </c>
      <c r="H31" s="254"/>
      <c r="I31" s="254"/>
      <c r="J31" s="254"/>
      <c r="K31" s="254" t="s">
        <v>61</v>
      </c>
      <c r="L31" s="254"/>
      <c r="M31" s="254"/>
      <c r="N31" s="254"/>
      <c r="O31" s="254"/>
      <c r="P31" s="254"/>
      <c r="Q31" s="254"/>
      <c r="R31" s="254"/>
      <c r="S31" s="254"/>
      <c r="T31" s="254"/>
      <c r="U31" s="254"/>
      <c r="V31" s="254"/>
      <c r="W31" s="254"/>
      <c r="X31" s="254"/>
      <c r="Y31" s="254"/>
      <c r="Z31" s="254"/>
      <c r="AA31" s="254" t="s">
        <v>62</v>
      </c>
      <c r="AB31" s="254"/>
      <c r="AC31" s="254"/>
      <c r="AD31" s="254"/>
      <c r="AE31" s="254" t="s">
        <v>63</v>
      </c>
      <c r="AF31" s="254"/>
      <c r="AG31" s="254"/>
      <c r="AH31" s="254"/>
      <c r="AI31" s="254"/>
      <c r="AJ31" s="254"/>
      <c r="AK31" s="254"/>
      <c r="AL31" s="254"/>
      <c r="AM31" s="254"/>
    </row>
    <row r="32" spans="1:41" x14ac:dyDescent="0.25">
      <c r="A32" s="255"/>
      <c r="B32" s="255"/>
      <c r="C32" s="254"/>
      <c r="D32" s="254"/>
      <c r="E32" s="254"/>
      <c r="F32" s="254"/>
      <c r="G32" s="254"/>
      <c r="H32" s="254"/>
      <c r="I32" s="254"/>
      <c r="J32" s="254"/>
      <c r="K32" s="254"/>
      <c r="L32" s="254"/>
      <c r="M32" s="254"/>
      <c r="N32" s="254"/>
      <c r="O32" s="254"/>
      <c r="P32" s="254"/>
      <c r="Q32" s="254"/>
      <c r="R32" s="254"/>
      <c r="S32" s="254"/>
      <c r="T32" s="254"/>
      <c r="U32" s="254"/>
      <c r="V32" s="254"/>
      <c r="W32" s="254"/>
      <c r="X32" s="254"/>
      <c r="Y32" s="254"/>
      <c r="Z32" s="254"/>
      <c r="AA32" s="254"/>
      <c r="AB32" s="254"/>
      <c r="AC32" s="254"/>
      <c r="AD32" s="254"/>
      <c r="AE32" s="254"/>
      <c r="AF32" s="254"/>
      <c r="AG32" s="254"/>
      <c r="AH32" s="254"/>
      <c r="AI32" s="254"/>
      <c r="AJ32" s="254"/>
      <c r="AK32" s="254"/>
      <c r="AL32" s="254"/>
      <c r="AM32" s="254"/>
    </row>
    <row r="33" spans="1:39" ht="48" customHeight="1" x14ac:dyDescent="0.25">
      <c r="A33" s="188"/>
      <c r="B33" s="116"/>
      <c r="C33" s="188"/>
      <c r="D33" s="236"/>
      <c r="E33" s="236"/>
      <c r="F33" s="236"/>
      <c r="G33" s="236"/>
      <c r="H33" s="236"/>
      <c r="I33" s="236"/>
      <c r="J33" s="236"/>
      <c r="K33" s="235"/>
      <c r="L33" s="235"/>
      <c r="M33" s="235"/>
      <c r="N33" s="235"/>
      <c r="O33" s="235"/>
      <c r="P33" s="235"/>
      <c r="Q33" s="235"/>
      <c r="R33" s="235"/>
      <c r="S33" s="235"/>
      <c r="T33" s="235"/>
      <c r="U33" s="235"/>
      <c r="V33" s="235"/>
      <c r="W33" s="235"/>
      <c r="X33" s="235"/>
      <c r="Y33" s="235"/>
      <c r="Z33" s="235"/>
      <c r="AA33" s="236"/>
      <c r="AB33" s="236"/>
      <c r="AC33" s="236"/>
      <c r="AD33" s="236"/>
      <c r="AE33" s="235"/>
      <c r="AF33" s="235"/>
      <c r="AG33" s="235"/>
      <c r="AH33" s="235"/>
      <c r="AI33" s="235"/>
      <c r="AJ33" s="235"/>
      <c r="AK33" s="235"/>
      <c r="AL33" s="235"/>
      <c r="AM33" s="235"/>
    </row>
    <row r="35" spans="1:39" x14ac:dyDescent="0.25">
      <c r="D35" s="257" t="s">
        <v>77</v>
      </c>
      <c r="E35" s="257"/>
      <c r="F35" s="257"/>
      <c r="G35" s="257"/>
      <c r="H35" s="257"/>
      <c r="I35" s="257"/>
    </row>
    <row r="36" spans="1:39" x14ac:dyDescent="0.25">
      <c r="D36" s="111">
        <v>1</v>
      </c>
      <c r="E36" s="111" t="s">
        <v>65</v>
      </c>
      <c r="F36" s="111"/>
      <c r="G36" s="112"/>
      <c r="H36" s="112"/>
      <c r="I36" s="112"/>
    </row>
    <row r="37" spans="1:39" x14ac:dyDescent="0.25">
      <c r="D37" s="111">
        <v>2</v>
      </c>
      <c r="E37" s="111" t="s">
        <v>66</v>
      </c>
      <c r="F37" s="111"/>
      <c r="G37" s="112"/>
      <c r="H37" s="112"/>
      <c r="I37" s="112"/>
    </row>
    <row r="38" spans="1:39" x14ac:dyDescent="0.25">
      <c r="D38" s="111"/>
      <c r="E38" s="111">
        <v>2.1</v>
      </c>
      <c r="F38" s="111" t="s">
        <v>67</v>
      </c>
      <c r="G38" s="112"/>
      <c r="H38" s="112"/>
      <c r="I38" s="112"/>
    </row>
    <row r="39" spans="1:39" x14ac:dyDescent="0.25">
      <c r="D39" s="111"/>
      <c r="E39" s="111">
        <v>2.2000000000000002</v>
      </c>
      <c r="F39" s="111" t="s">
        <v>68</v>
      </c>
      <c r="G39" s="112"/>
      <c r="H39" s="112"/>
      <c r="I39" s="112"/>
    </row>
    <row r="40" spans="1:39" x14ac:dyDescent="0.25">
      <c r="D40" s="111"/>
      <c r="E40" s="111">
        <v>2.2999999999999998</v>
      </c>
      <c r="F40" s="111" t="s">
        <v>69</v>
      </c>
      <c r="G40" s="112"/>
      <c r="H40" s="112"/>
      <c r="I40" s="112"/>
    </row>
    <row r="41" spans="1:39" x14ac:dyDescent="0.25">
      <c r="D41" s="111"/>
      <c r="E41" s="111">
        <v>2.4</v>
      </c>
      <c r="F41" s="111" t="s">
        <v>70</v>
      </c>
      <c r="G41" s="112"/>
      <c r="H41" s="112"/>
      <c r="I41" s="112"/>
    </row>
    <row r="42" spans="1:39" x14ac:dyDescent="0.25">
      <c r="D42" s="111"/>
      <c r="E42" s="111">
        <v>2.5</v>
      </c>
      <c r="F42" s="111" t="s">
        <v>71</v>
      </c>
      <c r="G42" s="112"/>
      <c r="H42" s="112"/>
      <c r="I42" s="112"/>
    </row>
    <row r="43" spans="1:39" x14ac:dyDescent="0.25">
      <c r="D43" s="111"/>
      <c r="E43" s="111">
        <v>2.6</v>
      </c>
      <c r="F43" s="111" t="s">
        <v>72</v>
      </c>
      <c r="G43" s="112"/>
      <c r="H43" s="112"/>
      <c r="I43" s="112"/>
    </row>
    <row r="44" spans="1:39" x14ac:dyDescent="0.25">
      <c r="D44" s="111">
        <v>3</v>
      </c>
      <c r="E44" s="111" t="s">
        <v>73</v>
      </c>
      <c r="F44" s="111"/>
      <c r="G44" s="112"/>
      <c r="H44" s="112"/>
      <c r="I44" s="112"/>
    </row>
    <row r="45" spans="1:39" x14ac:dyDescent="0.25">
      <c r="D45" s="111">
        <v>4</v>
      </c>
      <c r="E45" s="111" t="s">
        <v>74</v>
      </c>
      <c r="F45" s="111"/>
      <c r="G45" s="112"/>
      <c r="H45" s="112"/>
      <c r="I45" s="112"/>
    </row>
    <row r="46" spans="1:39" x14ac:dyDescent="0.25">
      <c r="D46" s="111">
        <v>5</v>
      </c>
      <c r="E46" s="111" t="s">
        <v>75</v>
      </c>
      <c r="F46" s="111"/>
      <c r="G46" s="112"/>
      <c r="H46" s="112"/>
      <c r="I46" s="112"/>
    </row>
    <row r="47" spans="1:39" x14ac:dyDescent="0.25">
      <c r="D47" s="111">
        <v>7</v>
      </c>
      <c r="E47" s="111" t="s">
        <v>76</v>
      </c>
      <c r="F47" s="113"/>
      <c r="G47" s="112"/>
      <c r="H47" s="112"/>
      <c r="I47" s="112"/>
    </row>
  </sheetData>
  <mergeCells count="35">
    <mergeCell ref="C1:AO1"/>
    <mergeCell ref="C2:AO2"/>
    <mergeCell ref="A5:AO5"/>
    <mergeCell ref="A8:F8"/>
    <mergeCell ref="G8:G21"/>
    <mergeCell ref="H8:AO8"/>
    <mergeCell ref="A9:A10"/>
    <mergeCell ref="B9:B10"/>
    <mergeCell ref="C9:C10"/>
    <mergeCell ref="D9:E9"/>
    <mergeCell ref="F9:F10"/>
    <mergeCell ref="B31:B32"/>
    <mergeCell ref="C31:C32"/>
    <mergeCell ref="D31:F32"/>
    <mergeCell ref="G31:J32"/>
    <mergeCell ref="A23:F23"/>
    <mergeCell ref="H23:AJ23"/>
    <mergeCell ref="B24:F24"/>
    <mergeCell ref="I24:AJ24"/>
    <mergeCell ref="B25:F25"/>
    <mergeCell ref="I25:AJ25"/>
    <mergeCell ref="D35:I35"/>
    <mergeCell ref="AE31:AM32"/>
    <mergeCell ref="D33:F33"/>
    <mergeCell ref="G33:J33"/>
    <mergeCell ref="K33:Z33"/>
    <mergeCell ref="AA33:AD33"/>
    <mergeCell ref="AE33:AM33"/>
    <mergeCell ref="B26:F27"/>
    <mergeCell ref="H26:H28"/>
    <mergeCell ref="I26:AJ28"/>
    <mergeCell ref="K31:Z32"/>
    <mergeCell ref="AA31:AD32"/>
    <mergeCell ref="A30:AM30"/>
    <mergeCell ref="A31:A32"/>
  </mergeCells>
  <pageMargins left="0.7" right="0.7" top="0.75" bottom="0.75" header="0.3" footer="0.3"/>
  <pageSetup paperSize="5" orientation="landscape"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197A85-4379-4918-95A6-8AD249D02700}">
  <sheetPr>
    <tabColor theme="3" tint="0.39997558519241921"/>
  </sheetPr>
  <dimension ref="A1:AP47"/>
  <sheetViews>
    <sheetView topLeftCell="A22" zoomScaleNormal="100" workbookViewId="0">
      <selection activeCell="AR31" sqref="AR31"/>
    </sheetView>
  </sheetViews>
  <sheetFormatPr baseColWidth="10" defaultRowHeight="15" x14ac:dyDescent="0.25"/>
  <cols>
    <col min="1" max="2" width="7.85546875" customWidth="1"/>
    <col min="3" max="3" width="11.42578125" customWidth="1"/>
    <col min="4" max="7" width="5.7109375" customWidth="1"/>
    <col min="8" max="43" width="2.85546875" customWidth="1"/>
  </cols>
  <sheetData>
    <row r="1" spans="1:42" ht="15.75" customHeight="1" x14ac:dyDescent="0.25">
      <c r="C1" s="237" t="s">
        <v>0</v>
      </c>
      <c r="D1" s="237"/>
      <c r="E1" s="237"/>
      <c r="F1" s="237"/>
      <c r="G1" s="237"/>
      <c r="H1" s="237"/>
      <c r="I1" s="237"/>
      <c r="J1" s="237"/>
      <c r="K1" s="237"/>
      <c r="L1" s="237"/>
      <c r="M1" s="237"/>
      <c r="N1" s="237"/>
      <c r="O1" s="237"/>
      <c r="P1" s="237"/>
      <c r="Q1" s="237"/>
      <c r="R1" s="237"/>
      <c r="S1" s="237"/>
      <c r="T1" s="237"/>
      <c r="U1" s="237"/>
      <c r="V1" s="237"/>
      <c r="W1" s="237"/>
      <c r="X1" s="237"/>
      <c r="Y1" s="237"/>
      <c r="Z1" s="237"/>
      <c r="AA1" s="237"/>
      <c r="AB1" s="237"/>
      <c r="AC1" s="237"/>
      <c r="AD1" s="237"/>
      <c r="AE1" s="237"/>
      <c r="AF1" s="237"/>
      <c r="AG1" s="237"/>
      <c r="AH1" s="237"/>
      <c r="AI1" s="237"/>
      <c r="AJ1" s="237"/>
      <c r="AK1" s="237"/>
      <c r="AL1" s="237"/>
      <c r="AM1" s="237"/>
      <c r="AN1" s="237"/>
      <c r="AO1" s="237"/>
      <c r="AP1" s="237"/>
    </row>
    <row r="2" spans="1:42" x14ac:dyDescent="0.25">
      <c r="C2" s="238" t="s">
        <v>1</v>
      </c>
      <c r="D2" s="238"/>
      <c r="E2" s="238"/>
      <c r="F2" s="238"/>
      <c r="G2" s="238"/>
      <c r="H2" s="238"/>
      <c r="I2" s="238"/>
      <c r="J2" s="238"/>
      <c r="K2" s="238"/>
      <c r="L2" s="238"/>
      <c r="M2" s="238"/>
      <c r="N2" s="238"/>
      <c r="O2" s="238"/>
      <c r="P2" s="238"/>
      <c r="Q2" s="238"/>
      <c r="R2" s="238"/>
      <c r="S2" s="238"/>
      <c r="T2" s="238"/>
      <c r="U2" s="238"/>
      <c r="V2" s="238"/>
      <c r="W2" s="238"/>
      <c r="X2" s="238"/>
      <c r="Y2" s="238"/>
      <c r="Z2" s="238"/>
      <c r="AA2" s="238"/>
      <c r="AB2" s="238"/>
      <c r="AC2" s="238"/>
      <c r="AD2" s="238"/>
      <c r="AE2" s="238"/>
      <c r="AF2" s="238"/>
      <c r="AG2" s="238"/>
      <c r="AH2" s="238"/>
      <c r="AI2" s="238"/>
      <c r="AJ2" s="238"/>
      <c r="AK2" s="238"/>
      <c r="AL2" s="238"/>
      <c r="AM2" s="238"/>
      <c r="AN2" s="238"/>
      <c r="AO2" s="238"/>
      <c r="AP2" s="238"/>
    </row>
    <row r="4" spans="1:42" ht="3.75" customHeight="1" x14ac:dyDescent="0.25"/>
    <row r="5" spans="1:42" x14ac:dyDescent="0.25">
      <c r="A5" s="239" t="s">
        <v>35</v>
      </c>
      <c r="B5" s="239"/>
      <c r="C5" s="239"/>
      <c r="D5" s="239"/>
      <c r="E5" s="239"/>
      <c r="F5" s="239"/>
      <c r="G5" s="239"/>
      <c r="H5" s="239"/>
      <c r="I5" s="239"/>
      <c r="J5" s="239"/>
      <c r="K5" s="239"/>
      <c r="L5" s="239"/>
      <c r="M5" s="239"/>
      <c r="N5" s="239"/>
      <c r="O5" s="239"/>
      <c r="P5" s="239"/>
      <c r="Q5" s="239"/>
      <c r="R5" s="239"/>
      <c r="S5" s="239"/>
      <c r="T5" s="239"/>
      <c r="U5" s="239"/>
      <c r="V5" s="239"/>
      <c r="W5" s="239"/>
      <c r="X5" s="239"/>
      <c r="Y5" s="239"/>
      <c r="Z5" s="239"/>
      <c r="AA5" s="239"/>
      <c r="AB5" s="239"/>
      <c r="AC5" s="239"/>
      <c r="AD5" s="239"/>
      <c r="AE5" s="239"/>
      <c r="AF5" s="239"/>
      <c r="AG5" s="239"/>
      <c r="AH5" s="239"/>
      <c r="AI5" s="239"/>
      <c r="AJ5" s="239"/>
      <c r="AK5" s="239"/>
      <c r="AL5" s="239"/>
      <c r="AM5" s="239"/>
      <c r="AN5" s="239"/>
      <c r="AO5" s="239"/>
      <c r="AP5" s="239"/>
    </row>
    <row r="6" spans="1:42" ht="3.75" customHeight="1" x14ac:dyDescent="0.25"/>
    <row r="7" spans="1:42" ht="15" customHeight="1" x14ac:dyDescent="0.25"/>
    <row r="8" spans="1:42" x14ac:dyDescent="0.25">
      <c r="A8" s="240" t="s">
        <v>16</v>
      </c>
      <c r="B8" s="240"/>
      <c r="C8" s="240"/>
      <c r="D8" s="240"/>
      <c r="E8" s="240"/>
      <c r="F8" s="241"/>
      <c r="G8" s="242"/>
      <c r="H8" s="326" t="s">
        <v>36</v>
      </c>
      <c r="I8" s="327"/>
      <c r="J8" s="327"/>
      <c r="K8" s="327"/>
      <c r="L8" s="327"/>
      <c r="M8" s="327"/>
      <c r="N8" s="327"/>
      <c r="O8" s="327"/>
      <c r="P8" s="327"/>
      <c r="Q8" s="327"/>
      <c r="R8" s="327"/>
      <c r="S8" s="327"/>
      <c r="T8" s="327"/>
      <c r="U8" s="327"/>
      <c r="V8" s="327"/>
      <c r="W8" s="327"/>
      <c r="X8" s="327"/>
      <c r="Y8" s="327"/>
      <c r="Z8" s="327"/>
      <c r="AA8" s="327"/>
      <c r="AB8" s="327"/>
      <c r="AC8" s="327"/>
      <c r="AD8" s="327"/>
      <c r="AE8" s="327"/>
      <c r="AF8" s="327"/>
      <c r="AG8" s="327"/>
      <c r="AH8" s="327"/>
      <c r="AI8" s="327"/>
      <c r="AJ8" s="327"/>
      <c r="AK8" s="327"/>
      <c r="AL8" s="327"/>
      <c r="AM8" s="327"/>
      <c r="AN8" s="327"/>
      <c r="AO8" s="327"/>
      <c r="AP8" s="327"/>
    </row>
    <row r="9" spans="1:42" x14ac:dyDescent="0.25">
      <c r="A9" s="245" t="s">
        <v>2</v>
      </c>
      <c r="B9" s="245" t="s">
        <v>3</v>
      </c>
      <c r="C9" s="247" t="s">
        <v>17</v>
      </c>
      <c r="D9" s="251" t="s">
        <v>34</v>
      </c>
      <c r="E9" s="252"/>
      <c r="F9" s="249" t="s">
        <v>7</v>
      </c>
      <c r="G9" s="242"/>
      <c r="H9" s="211" t="s">
        <v>25</v>
      </c>
      <c r="I9" s="212" t="s">
        <v>26</v>
      </c>
      <c r="J9" s="212" t="s">
        <v>27</v>
      </c>
      <c r="K9" s="175"/>
      <c r="L9" s="212" t="s">
        <v>22</v>
      </c>
      <c r="M9" s="212" t="s">
        <v>23</v>
      </c>
      <c r="N9" s="212" t="s">
        <v>23</v>
      </c>
      <c r="O9" s="212" t="s">
        <v>24</v>
      </c>
      <c r="P9" s="212" t="s">
        <v>25</v>
      </c>
      <c r="Q9" s="212" t="s">
        <v>26</v>
      </c>
      <c r="R9" s="212" t="s">
        <v>27</v>
      </c>
      <c r="S9" s="175"/>
      <c r="T9" s="212" t="s">
        <v>22</v>
      </c>
      <c r="U9" s="212" t="s">
        <v>23</v>
      </c>
      <c r="V9" s="212" t="s">
        <v>23</v>
      </c>
      <c r="W9" s="212" t="s">
        <v>24</v>
      </c>
      <c r="X9" s="212" t="s">
        <v>25</v>
      </c>
      <c r="Y9" s="212" t="s">
        <v>26</v>
      </c>
      <c r="Z9" s="212" t="s">
        <v>27</v>
      </c>
      <c r="AA9" s="175"/>
      <c r="AB9" s="212" t="s">
        <v>22</v>
      </c>
      <c r="AC9" s="212" t="s">
        <v>23</v>
      </c>
      <c r="AD9" s="212" t="s">
        <v>23</v>
      </c>
      <c r="AE9" s="212" t="s">
        <v>24</v>
      </c>
      <c r="AF9" s="212" t="s">
        <v>25</v>
      </c>
      <c r="AG9" s="212" t="s">
        <v>26</v>
      </c>
      <c r="AH9" s="212" t="s">
        <v>27</v>
      </c>
      <c r="AI9" s="175"/>
      <c r="AJ9" s="212" t="s">
        <v>22</v>
      </c>
      <c r="AK9" s="212" t="s">
        <v>23</v>
      </c>
      <c r="AL9" s="212" t="s">
        <v>23</v>
      </c>
      <c r="AM9" s="212" t="s">
        <v>24</v>
      </c>
      <c r="AN9" s="212" t="s">
        <v>25</v>
      </c>
      <c r="AO9" s="212" t="s">
        <v>26</v>
      </c>
      <c r="AP9" s="212" t="s">
        <v>27</v>
      </c>
    </row>
    <row r="10" spans="1:42" x14ac:dyDescent="0.25">
      <c r="A10" s="246"/>
      <c r="B10" s="246"/>
      <c r="C10" s="248"/>
      <c r="D10" s="187" t="s">
        <v>5</v>
      </c>
      <c r="E10" s="187" t="s">
        <v>6</v>
      </c>
      <c r="F10" s="250"/>
      <c r="G10" s="242"/>
      <c r="H10" s="211">
        <v>1</v>
      </c>
      <c r="I10" s="212">
        <v>2</v>
      </c>
      <c r="J10" s="212">
        <v>3</v>
      </c>
      <c r="K10" s="175"/>
      <c r="L10" s="212">
        <v>4</v>
      </c>
      <c r="M10" s="212">
        <v>5</v>
      </c>
      <c r="N10" s="212">
        <v>6</v>
      </c>
      <c r="O10" s="212">
        <v>7</v>
      </c>
      <c r="P10" s="212">
        <v>8</v>
      </c>
      <c r="Q10" s="212">
        <v>9</v>
      </c>
      <c r="R10" s="212">
        <v>10</v>
      </c>
      <c r="S10" s="175"/>
      <c r="T10" s="212">
        <v>11</v>
      </c>
      <c r="U10" s="212">
        <v>12</v>
      </c>
      <c r="V10" s="212">
        <v>13</v>
      </c>
      <c r="W10" s="212">
        <v>14</v>
      </c>
      <c r="X10" s="212">
        <v>15</v>
      </c>
      <c r="Y10" s="212">
        <v>16</v>
      </c>
      <c r="Z10" s="212">
        <v>17</v>
      </c>
      <c r="AA10" s="175"/>
      <c r="AB10" s="212">
        <v>18</v>
      </c>
      <c r="AC10" s="212">
        <v>19</v>
      </c>
      <c r="AD10" s="212">
        <v>20</v>
      </c>
      <c r="AE10" s="212">
        <v>21</v>
      </c>
      <c r="AF10" s="212">
        <v>22</v>
      </c>
      <c r="AG10" s="212">
        <v>23</v>
      </c>
      <c r="AH10" s="212">
        <v>24</v>
      </c>
      <c r="AI10" s="175"/>
      <c r="AJ10" s="212">
        <v>25</v>
      </c>
      <c r="AK10" s="212">
        <v>26</v>
      </c>
      <c r="AL10" s="212">
        <v>27</v>
      </c>
      <c r="AM10" s="212">
        <v>28</v>
      </c>
      <c r="AN10" s="212">
        <v>29</v>
      </c>
      <c r="AO10" s="212">
        <v>30</v>
      </c>
      <c r="AP10" s="212">
        <v>31</v>
      </c>
    </row>
    <row r="11" spans="1:42" x14ac:dyDescent="0.25">
      <c r="A11" s="203">
        <v>290151</v>
      </c>
      <c r="B11" s="204" t="s">
        <v>8</v>
      </c>
      <c r="C11" s="205" t="s">
        <v>9</v>
      </c>
      <c r="D11" s="205">
        <v>26</v>
      </c>
      <c r="E11" s="204"/>
      <c r="F11" s="206">
        <f>(E11*100)/D11</f>
        <v>0</v>
      </c>
      <c r="G11" s="242"/>
      <c r="H11" s="26"/>
      <c r="I11" s="1"/>
      <c r="J11" s="215"/>
      <c r="K11" s="156"/>
      <c r="L11" s="1"/>
      <c r="M11" s="26"/>
      <c r="N11" s="1"/>
      <c r="O11" s="1"/>
      <c r="P11" s="1"/>
      <c r="Q11" s="26"/>
      <c r="R11" s="215"/>
      <c r="S11" s="156"/>
      <c r="T11" s="1"/>
      <c r="U11" s="26"/>
      <c r="V11" s="1"/>
      <c r="W11" s="1"/>
      <c r="X11" s="1"/>
      <c r="Y11" s="26"/>
      <c r="Z11" s="215"/>
      <c r="AA11" s="156"/>
      <c r="AB11" s="1"/>
      <c r="AC11" s="26"/>
      <c r="AD11" s="1"/>
      <c r="AE11" s="1"/>
      <c r="AF11" s="1"/>
      <c r="AG11" s="26"/>
      <c r="AH11" s="215"/>
      <c r="AI11" s="156"/>
      <c r="AJ11" s="1"/>
      <c r="AK11" s="26"/>
      <c r="AL11" s="1"/>
      <c r="AM11" s="1"/>
      <c r="AN11" s="1"/>
      <c r="AO11" s="26"/>
      <c r="AP11" s="215"/>
    </row>
    <row r="12" spans="1:42" x14ac:dyDescent="0.25">
      <c r="A12" s="4">
        <v>290152</v>
      </c>
      <c r="B12" s="3" t="s">
        <v>10</v>
      </c>
      <c r="C12" s="5" t="s">
        <v>11</v>
      </c>
      <c r="D12" s="5">
        <v>26</v>
      </c>
      <c r="E12" s="3"/>
      <c r="F12" s="27">
        <f t="shared" ref="F12:F21" si="0">(E12*100)/D12</f>
        <v>0</v>
      </c>
      <c r="G12" s="242"/>
      <c r="H12" s="26"/>
      <c r="I12" s="1"/>
      <c r="J12" s="215"/>
      <c r="K12" s="156"/>
      <c r="L12" s="1"/>
      <c r="M12" s="26"/>
      <c r="N12" s="1"/>
      <c r="O12" s="1"/>
      <c r="P12" s="1"/>
      <c r="Q12" s="26"/>
      <c r="R12" s="215"/>
      <c r="S12" s="156"/>
      <c r="T12" s="1"/>
      <c r="U12" s="26"/>
      <c r="V12" s="1"/>
      <c r="W12" s="1"/>
      <c r="X12" s="1"/>
      <c r="Y12" s="26"/>
      <c r="Z12" s="215"/>
      <c r="AA12" s="156"/>
      <c r="AB12" s="1"/>
      <c r="AC12" s="26"/>
      <c r="AD12" s="1"/>
      <c r="AE12" s="1"/>
      <c r="AF12" s="1"/>
      <c r="AG12" s="26"/>
      <c r="AH12" s="215"/>
      <c r="AI12" s="156"/>
      <c r="AJ12" s="1"/>
      <c r="AK12" s="26"/>
      <c r="AL12" s="1"/>
      <c r="AM12" s="1"/>
      <c r="AN12" s="1"/>
      <c r="AO12" s="26"/>
      <c r="AP12" s="215"/>
    </row>
    <row r="13" spans="1:42" x14ac:dyDescent="0.25">
      <c r="A13" s="4">
        <v>290153</v>
      </c>
      <c r="B13" s="3" t="s">
        <v>12</v>
      </c>
      <c r="C13" s="5" t="s">
        <v>11</v>
      </c>
      <c r="D13" s="5">
        <v>21</v>
      </c>
      <c r="E13" s="3"/>
      <c r="F13" s="27">
        <f t="shared" si="0"/>
        <v>0</v>
      </c>
      <c r="G13" s="242"/>
      <c r="H13" s="215"/>
      <c r="I13" s="215"/>
      <c r="J13" s="215"/>
      <c r="K13" s="156"/>
      <c r="L13" s="1"/>
      <c r="M13" s="26"/>
      <c r="N13" s="1"/>
      <c r="O13" s="1"/>
      <c r="P13" s="1"/>
      <c r="Q13" s="215"/>
      <c r="R13" s="215"/>
      <c r="S13" s="156"/>
      <c r="T13" s="1"/>
      <c r="U13" s="26"/>
      <c r="V13" s="1"/>
      <c r="W13" s="1"/>
      <c r="X13" s="1"/>
      <c r="Y13" s="215"/>
      <c r="Z13" s="215"/>
      <c r="AA13" s="156"/>
      <c r="AB13" s="1"/>
      <c r="AC13" s="26"/>
      <c r="AD13" s="1"/>
      <c r="AE13" s="1"/>
      <c r="AF13" s="1"/>
      <c r="AG13" s="215"/>
      <c r="AH13" s="215"/>
      <c r="AI13" s="156"/>
      <c r="AJ13" s="1"/>
      <c r="AK13" s="26"/>
      <c r="AL13" s="1"/>
      <c r="AM13" s="1"/>
      <c r="AN13" s="1"/>
      <c r="AO13" s="215"/>
      <c r="AP13" s="215"/>
    </row>
    <row r="14" spans="1:42" x14ac:dyDescent="0.25">
      <c r="A14" s="4">
        <v>290154</v>
      </c>
      <c r="B14" s="3" t="s">
        <v>10</v>
      </c>
      <c r="C14" s="5" t="s">
        <v>11</v>
      </c>
      <c r="D14" s="5">
        <v>21</v>
      </c>
      <c r="E14" s="3"/>
      <c r="F14" s="27">
        <f t="shared" si="0"/>
        <v>0</v>
      </c>
      <c r="G14" s="242"/>
      <c r="H14" s="215"/>
      <c r="I14" s="215"/>
      <c r="J14" s="215"/>
      <c r="K14" s="156"/>
      <c r="L14" s="1"/>
      <c r="M14" s="26"/>
      <c r="N14" s="1"/>
      <c r="O14" s="1"/>
      <c r="P14" s="1"/>
      <c r="Q14" s="215"/>
      <c r="R14" s="215"/>
      <c r="S14" s="156"/>
      <c r="T14" s="1"/>
      <c r="U14" s="26"/>
      <c r="V14" s="1"/>
      <c r="W14" s="1"/>
      <c r="X14" s="1"/>
      <c r="Y14" s="215"/>
      <c r="Z14" s="215"/>
      <c r="AA14" s="156"/>
      <c r="AB14" s="1"/>
      <c r="AC14" s="26"/>
      <c r="AD14" s="1"/>
      <c r="AE14" s="1"/>
      <c r="AF14" s="1"/>
      <c r="AG14" s="215"/>
      <c r="AH14" s="215"/>
      <c r="AI14" s="156"/>
      <c r="AJ14" s="1"/>
      <c r="AK14" s="26"/>
      <c r="AL14" s="1"/>
      <c r="AM14" s="1"/>
      <c r="AN14" s="1"/>
      <c r="AO14" s="215"/>
      <c r="AP14" s="215"/>
    </row>
    <row r="15" spans="1:42" x14ac:dyDescent="0.25">
      <c r="A15" s="203">
        <v>290251</v>
      </c>
      <c r="B15" s="204" t="s">
        <v>13</v>
      </c>
      <c r="C15" s="205" t="s">
        <v>11</v>
      </c>
      <c r="D15" s="205">
        <v>26</v>
      </c>
      <c r="E15" s="204"/>
      <c r="F15" s="206">
        <f t="shared" si="0"/>
        <v>0</v>
      </c>
      <c r="G15" s="242"/>
      <c r="H15" s="26"/>
      <c r="I15" s="1"/>
      <c r="J15" s="215"/>
      <c r="K15" s="156"/>
      <c r="L15" s="1"/>
      <c r="M15" s="26"/>
      <c r="N15" s="1"/>
      <c r="O15" s="1"/>
      <c r="P15" s="1"/>
      <c r="Q15" s="26"/>
      <c r="R15" s="215"/>
      <c r="S15" s="156"/>
      <c r="T15" s="1"/>
      <c r="U15" s="26"/>
      <c r="V15" s="1"/>
      <c r="W15" s="1"/>
      <c r="X15" s="1"/>
      <c r="Y15" s="26"/>
      <c r="Z15" s="215"/>
      <c r="AA15" s="156"/>
      <c r="AB15" s="1"/>
      <c r="AC15" s="26"/>
      <c r="AD15" s="1"/>
      <c r="AE15" s="1"/>
      <c r="AF15" s="1"/>
      <c r="AG15" s="26"/>
      <c r="AH15" s="215"/>
      <c r="AI15" s="156"/>
      <c r="AJ15" s="1"/>
      <c r="AK15" s="26"/>
      <c r="AL15" s="1"/>
      <c r="AM15" s="1"/>
      <c r="AN15" s="1"/>
      <c r="AO15" s="26"/>
      <c r="AP15" s="215"/>
    </row>
    <row r="16" spans="1:42" x14ac:dyDescent="0.25">
      <c r="A16" s="4">
        <v>290253</v>
      </c>
      <c r="B16" s="3" t="s">
        <v>8</v>
      </c>
      <c r="C16" s="5" t="s">
        <v>14</v>
      </c>
      <c r="D16" s="5">
        <v>26</v>
      </c>
      <c r="E16" s="3"/>
      <c r="F16" s="27">
        <f t="shared" si="0"/>
        <v>0</v>
      </c>
      <c r="G16" s="242"/>
      <c r="H16" s="26"/>
      <c r="I16" s="1"/>
      <c r="J16" s="215"/>
      <c r="K16" s="156"/>
      <c r="L16" s="1"/>
      <c r="M16" s="26"/>
      <c r="N16" s="1"/>
      <c r="O16" s="1"/>
      <c r="P16" s="1"/>
      <c r="Q16" s="26"/>
      <c r="R16" s="215"/>
      <c r="S16" s="156"/>
      <c r="T16" s="1"/>
      <c r="U16" s="26"/>
      <c r="V16" s="1"/>
      <c r="W16" s="1"/>
      <c r="X16" s="1"/>
      <c r="Y16" s="26"/>
      <c r="Z16" s="215"/>
      <c r="AA16" s="156"/>
      <c r="AB16" s="1"/>
      <c r="AC16" s="26"/>
      <c r="AD16" s="1"/>
      <c r="AE16" s="1"/>
      <c r="AF16" s="1"/>
      <c r="AG16" s="26"/>
      <c r="AH16" s="215"/>
      <c r="AI16" s="156"/>
      <c r="AJ16" s="1"/>
      <c r="AK16" s="26"/>
      <c r="AL16" s="1"/>
      <c r="AM16" s="1"/>
      <c r="AN16" s="1"/>
      <c r="AO16" s="26"/>
      <c r="AP16" s="215"/>
    </row>
    <row r="17" spans="1:42" x14ac:dyDescent="0.25">
      <c r="A17" s="4">
        <v>290254</v>
      </c>
      <c r="B17" s="3" t="s">
        <v>12</v>
      </c>
      <c r="C17" s="5" t="s">
        <v>11</v>
      </c>
      <c r="D17" s="5">
        <v>21</v>
      </c>
      <c r="E17" s="3"/>
      <c r="F17" s="27">
        <f t="shared" si="0"/>
        <v>0</v>
      </c>
      <c r="G17" s="242"/>
      <c r="H17" s="215"/>
      <c r="I17" s="215"/>
      <c r="J17" s="215"/>
      <c r="K17" s="156"/>
      <c r="L17" s="1"/>
      <c r="M17" s="26"/>
      <c r="N17" s="1"/>
      <c r="O17" s="1"/>
      <c r="P17" s="1"/>
      <c r="Q17" s="215"/>
      <c r="R17" s="215"/>
      <c r="S17" s="156"/>
      <c r="T17" s="1"/>
      <c r="U17" s="26"/>
      <c r="V17" s="1"/>
      <c r="W17" s="1"/>
      <c r="X17" s="1"/>
      <c r="Y17" s="215"/>
      <c r="Z17" s="215"/>
      <c r="AA17" s="156"/>
      <c r="AB17" s="1"/>
      <c r="AC17" s="26"/>
      <c r="AD17" s="1"/>
      <c r="AE17" s="1"/>
      <c r="AF17" s="1"/>
      <c r="AG17" s="215"/>
      <c r="AH17" s="215"/>
      <c r="AI17" s="156"/>
      <c r="AJ17" s="1"/>
      <c r="AK17" s="26"/>
      <c r="AL17" s="1"/>
      <c r="AM17" s="1"/>
      <c r="AN17" s="1"/>
      <c r="AO17" s="215"/>
      <c r="AP17" s="215"/>
    </row>
    <row r="18" spans="1:42" x14ac:dyDescent="0.25">
      <c r="A18" s="91">
        <v>290291</v>
      </c>
      <c r="B18" s="92" t="s">
        <v>13</v>
      </c>
      <c r="C18" s="93" t="s">
        <v>11</v>
      </c>
      <c r="D18" s="93">
        <v>1</v>
      </c>
      <c r="E18" s="92"/>
      <c r="F18" s="94">
        <f t="shared" si="0"/>
        <v>0</v>
      </c>
      <c r="G18" s="242"/>
      <c r="H18" s="215"/>
      <c r="I18" s="215"/>
      <c r="J18" s="215"/>
      <c r="K18" s="156"/>
      <c r="L18" s="1"/>
      <c r="M18" s="26"/>
      <c r="N18" s="1"/>
      <c r="O18" s="1"/>
      <c r="P18" s="1"/>
      <c r="Q18" s="215"/>
      <c r="R18" s="215"/>
      <c r="S18" s="156"/>
      <c r="T18" s="1"/>
      <c r="U18" s="26"/>
      <c r="V18" s="1"/>
      <c r="W18" s="1"/>
      <c r="X18" s="1"/>
      <c r="Y18" s="215"/>
      <c r="Z18" s="215"/>
      <c r="AA18" s="156"/>
      <c r="AB18" s="1"/>
      <c r="AC18" s="26"/>
      <c r="AD18" s="1"/>
      <c r="AE18" s="1"/>
      <c r="AF18" s="1"/>
      <c r="AG18" s="215"/>
      <c r="AH18" s="215"/>
      <c r="AI18" s="156"/>
      <c r="AJ18" s="1"/>
      <c r="AK18" s="26"/>
      <c r="AL18" s="1"/>
      <c r="AM18" s="1"/>
      <c r="AN18" s="1"/>
      <c r="AO18" s="215"/>
      <c r="AP18" s="215"/>
    </row>
    <row r="19" spans="1:42" x14ac:dyDescent="0.25">
      <c r="A19" s="203">
        <v>290351</v>
      </c>
      <c r="B19" s="204" t="s">
        <v>13</v>
      </c>
      <c r="C19" s="205" t="s">
        <v>11</v>
      </c>
      <c r="D19" s="205">
        <v>26</v>
      </c>
      <c r="E19" s="204"/>
      <c r="F19" s="206">
        <f t="shared" si="0"/>
        <v>0</v>
      </c>
      <c r="G19" s="242"/>
      <c r="H19" s="26"/>
      <c r="I19" s="1"/>
      <c r="J19" s="215"/>
      <c r="K19" s="156"/>
      <c r="L19" s="1"/>
      <c r="M19" s="26"/>
      <c r="N19" s="1"/>
      <c r="O19" s="1"/>
      <c r="P19" s="1"/>
      <c r="Q19" s="26"/>
      <c r="R19" s="215"/>
      <c r="S19" s="156"/>
      <c r="T19" s="1"/>
      <c r="U19" s="26"/>
      <c r="V19" s="1"/>
      <c r="W19" s="1"/>
      <c r="X19" s="1"/>
      <c r="Y19" s="26"/>
      <c r="Z19" s="215"/>
      <c r="AA19" s="156"/>
      <c r="AB19" s="1"/>
      <c r="AC19" s="26"/>
      <c r="AD19" s="1"/>
      <c r="AE19" s="1"/>
      <c r="AF19" s="1"/>
      <c r="AG19" s="26"/>
      <c r="AH19" s="215"/>
      <c r="AI19" s="156"/>
      <c r="AJ19" s="1"/>
      <c r="AK19" s="26"/>
      <c r="AL19" s="1"/>
      <c r="AM19" s="1"/>
      <c r="AN19" s="1"/>
      <c r="AO19" s="26"/>
      <c r="AP19" s="215"/>
    </row>
    <row r="20" spans="1:42" x14ac:dyDescent="0.25">
      <c r="A20" s="4">
        <v>290352</v>
      </c>
      <c r="B20" s="3" t="s">
        <v>12</v>
      </c>
      <c r="C20" s="5" t="s">
        <v>11</v>
      </c>
      <c r="D20" s="5">
        <v>26</v>
      </c>
      <c r="E20" s="3"/>
      <c r="F20" s="27">
        <f t="shared" si="0"/>
        <v>0</v>
      </c>
      <c r="G20" s="242"/>
      <c r="H20" s="26"/>
      <c r="I20" s="1"/>
      <c r="J20" s="215"/>
      <c r="K20" s="156"/>
      <c r="L20" s="1"/>
      <c r="M20" s="26"/>
      <c r="N20" s="1"/>
      <c r="O20" s="1"/>
      <c r="P20" s="1"/>
      <c r="Q20" s="26"/>
      <c r="R20" s="215"/>
      <c r="S20" s="156"/>
      <c r="T20" s="1"/>
      <c r="U20" s="26"/>
      <c r="V20" s="1"/>
      <c r="W20" s="1"/>
      <c r="X20" s="1"/>
      <c r="Y20" s="26"/>
      <c r="Z20" s="215"/>
      <c r="AA20" s="156"/>
      <c r="AB20" s="1"/>
      <c r="AC20" s="26"/>
      <c r="AD20" s="1"/>
      <c r="AE20" s="1"/>
      <c r="AF20" s="1"/>
      <c r="AG20" s="26"/>
      <c r="AH20" s="215"/>
      <c r="AI20" s="156"/>
      <c r="AJ20" s="1"/>
      <c r="AK20" s="26"/>
      <c r="AL20" s="1"/>
      <c r="AM20" s="1"/>
      <c r="AN20" s="1"/>
      <c r="AO20" s="26"/>
      <c r="AP20" s="215"/>
    </row>
    <row r="21" spans="1:42" x14ac:dyDescent="0.25">
      <c r="A21" s="4">
        <v>290353</v>
      </c>
      <c r="B21" s="3" t="s">
        <v>12</v>
      </c>
      <c r="C21" s="5" t="s">
        <v>11</v>
      </c>
      <c r="D21" s="5">
        <v>21</v>
      </c>
      <c r="E21" s="3"/>
      <c r="F21" s="27">
        <f t="shared" si="0"/>
        <v>0</v>
      </c>
      <c r="G21" s="242"/>
      <c r="H21" s="215"/>
      <c r="I21" s="215"/>
      <c r="J21" s="215"/>
      <c r="K21" s="156"/>
      <c r="L21" s="1"/>
      <c r="M21" s="26"/>
      <c r="N21" s="1"/>
      <c r="O21" s="1"/>
      <c r="P21" s="1"/>
      <c r="Q21" s="215"/>
      <c r="R21" s="215"/>
      <c r="S21" s="156"/>
      <c r="T21" s="1"/>
      <c r="U21" s="26"/>
      <c r="V21" s="1"/>
      <c r="W21" s="1"/>
      <c r="X21" s="1"/>
      <c r="Y21" s="215"/>
      <c r="Z21" s="215"/>
      <c r="AA21" s="156"/>
      <c r="AB21" s="1"/>
      <c r="AC21" s="26"/>
      <c r="AD21" s="1"/>
      <c r="AE21" s="1"/>
      <c r="AF21" s="1"/>
      <c r="AG21" s="215"/>
      <c r="AH21" s="215"/>
      <c r="AI21" s="156"/>
      <c r="AJ21" s="1"/>
      <c r="AK21" s="26"/>
      <c r="AL21" s="1"/>
      <c r="AM21" s="1"/>
      <c r="AN21" s="1"/>
      <c r="AO21" s="215"/>
      <c r="AP21" s="215"/>
    </row>
    <row r="23" spans="1:42" x14ac:dyDescent="0.25">
      <c r="A23" s="258" t="s">
        <v>28</v>
      </c>
      <c r="B23" s="259"/>
      <c r="C23" s="259"/>
      <c r="D23" s="259"/>
      <c r="E23" s="259"/>
      <c r="F23" s="260"/>
      <c r="H23" s="256"/>
      <c r="I23" s="256"/>
      <c r="J23" s="256"/>
      <c r="K23" s="256"/>
      <c r="L23" s="256"/>
      <c r="M23" s="256"/>
      <c r="N23" s="256"/>
      <c r="O23" s="256"/>
      <c r="P23" s="256"/>
      <c r="Q23" s="256"/>
      <c r="R23" s="256"/>
      <c r="S23" s="256"/>
      <c r="T23" s="256"/>
      <c r="U23" s="256"/>
      <c r="V23" s="256"/>
      <c r="W23" s="256"/>
      <c r="X23" s="256"/>
      <c r="Y23" s="256"/>
      <c r="Z23" s="256"/>
      <c r="AA23" s="256"/>
      <c r="AB23" s="256"/>
      <c r="AC23" s="256"/>
      <c r="AD23" s="256"/>
      <c r="AE23" s="256"/>
      <c r="AF23" s="256"/>
      <c r="AG23" s="256"/>
      <c r="AH23" s="256"/>
      <c r="AI23" s="256"/>
      <c r="AJ23" s="256"/>
      <c r="AK23" s="100"/>
      <c r="AL23" s="100"/>
      <c r="AM23" s="100"/>
      <c r="AN23" s="100"/>
      <c r="AO23" s="100"/>
      <c r="AP23" s="100"/>
    </row>
    <row r="24" spans="1:42" x14ac:dyDescent="0.25">
      <c r="A24" s="12" t="s">
        <v>18</v>
      </c>
      <c r="B24" s="261" t="s">
        <v>30</v>
      </c>
      <c r="C24" s="262"/>
      <c r="D24" s="262"/>
      <c r="E24" s="262"/>
      <c r="F24" s="263"/>
      <c r="H24" s="189"/>
      <c r="I24" s="265" t="s">
        <v>30</v>
      </c>
      <c r="J24" s="266"/>
      <c r="K24" s="266"/>
      <c r="L24" s="266"/>
      <c r="M24" s="266"/>
      <c r="N24" s="266"/>
      <c r="O24" s="266"/>
      <c r="P24" s="266"/>
      <c r="Q24" s="266"/>
      <c r="R24" s="266"/>
      <c r="S24" s="266"/>
      <c r="T24" s="266"/>
      <c r="U24" s="266"/>
      <c r="V24" s="266"/>
      <c r="W24" s="266"/>
      <c r="X24" s="266"/>
      <c r="Y24" s="266"/>
      <c r="Z24" s="266"/>
      <c r="AA24" s="266"/>
      <c r="AB24" s="266"/>
      <c r="AC24" s="266"/>
      <c r="AD24" s="266"/>
      <c r="AE24" s="266"/>
      <c r="AF24" s="266"/>
      <c r="AG24" s="266"/>
      <c r="AH24" s="266"/>
      <c r="AI24" s="266"/>
      <c r="AJ24" s="266"/>
      <c r="AK24" s="101"/>
      <c r="AL24" s="101"/>
      <c r="AM24" s="101"/>
      <c r="AN24" s="101"/>
      <c r="AO24" s="101"/>
      <c r="AP24" s="101"/>
    </row>
    <row r="25" spans="1:42" ht="15" customHeight="1" x14ac:dyDescent="0.25">
      <c r="A25" s="13"/>
      <c r="B25" s="267" t="s">
        <v>19</v>
      </c>
      <c r="C25" s="268"/>
      <c r="D25" s="268"/>
      <c r="E25" s="268"/>
      <c r="F25" s="269"/>
      <c r="H25" s="190"/>
      <c r="I25" s="281" t="s">
        <v>44</v>
      </c>
      <c r="J25" s="281"/>
      <c r="K25" s="281"/>
      <c r="L25" s="281"/>
      <c r="M25" s="281"/>
      <c r="N25" s="281"/>
      <c r="O25" s="281"/>
      <c r="P25" s="281"/>
      <c r="Q25" s="281"/>
      <c r="R25" s="281"/>
      <c r="S25" s="281"/>
      <c r="T25" s="281"/>
      <c r="U25" s="281"/>
      <c r="V25" s="281"/>
      <c r="W25" s="281"/>
      <c r="X25" s="281"/>
      <c r="Y25" s="281"/>
      <c r="Z25" s="281"/>
      <c r="AA25" s="281"/>
      <c r="AB25" s="281"/>
      <c r="AC25" s="281"/>
      <c r="AD25" s="281"/>
      <c r="AE25" s="281"/>
      <c r="AF25" s="281"/>
      <c r="AG25" s="281"/>
      <c r="AH25" s="281"/>
      <c r="AI25" s="281"/>
      <c r="AJ25" s="281"/>
      <c r="AK25" s="102"/>
      <c r="AL25" s="102"/>
      <c r="AM25" s="102"/>
      <c r="AN25" s="102"/>
      <c r="AO25" s="102"/>
      <c r="AP25" s="102"/>
    </row>
    <row r="26" spans="1:42" ht="15" customHeight="1" x14ac:dyDescent="0.25">
      <c r="A26" s="14"/>
      <c r="B26" s="274" t="s">
        <v>45</v>
      </c>
      <c r="C26" s="275"/>
      <c r="D26" s="275"/>
      <c r="E26" s="275"/>
      <c r="F26" s="276"/>
      <c r="H26" s="391"/>
      <c r="I26" s="370"/>
      <c r="J26" s="371"/>
      <c r="K26" s="371"/>
      <c r="L26" s="371"/>
      <c r="M26" s="371"/>
      <c r="N26" s="371"/>
      <c r="O26" s="371"/>
      <c r="P26" s="371"/>
      <c r="Q26" s="371"/>
      <c r="R26" s="371"/>
      <c r="S26" s="371"/>
      <c r="T26" s="371"/>
      <c r="U26" s="371"/>
      <c r="V26" s="371"/>
      <c r="W26" s="371"/>
      <c r="X26" s="371"/>
      <c r="Y26" s="371"/>
      <c r="Z26" s="371"/>
      <c r="AA26" s="371"/>
      <c r="AB26" s="371"/>
      <c r="AC26" s="371"/>
      <c r="AD26" s="371"/>
      <c r="AE26" s="371"/>
      <c r="AF26" s="371"/>
      <c r="AG26" s="371"/>
      <c r="AH26" s="371"/>
      <c r="AI26" s="371"/>
      <c r="AJ26" s="372"/>
      <c r="AK26" s="102"/>
      <c r="AL26" s="102"/>
      <c r="AM26" s="102"/>
      <c r="AN26" s="102"/>
      <c r="AO26" s="102"/>
      <c r="AP26" s="102"/>
    </row>
    <row r="27" spans="1:42" ht="15" customHeight="1" x14ac:dyDescent="0.25">
      <c r="A27" s="15"/>
      <c r="B27" s="277"/>
      <c r="C27" s="278"/>
      <c r="D27" s="278"/>
      <c r="E27" s="278"/>
      <c r="F27" s="279"/>
      <c r="H27" s="392"/>
      <c r="I27" s="373"/>
      <c r="J27" s="374"/>
      <c r="K27" s="374"/>
      <c r="L27" s="374"/>
      <c r="M27" s="374"/>
      <c r="N27" s="374"/>
      <c r="O27" s="374"/>
      <c r="P27" s="374"/>
      <c r="Q27" s="374"/>
      <c r="R27" s="374"/>
      <c r="S27" s="374"/>
      <c r="T27" s="374"/>
      <c r="U27" s="374"/>
      <c r="V27" s="374"/>
      <c r="W27" s="374"/>
      <c r="X27" s="374"/>
      <c r="Y27" s="374"/>
      <c r="Z27" s="374"/>
      <c r="AA27" s="374"/>
      <c r="AB27" s="374"/>
      <c r="AC27" s="374"/>
      <c r="AD27" s="374"/>
      <c r="AE27" s="374"/>
      <c r="AF27" s="374"/>
      <c r="AG27" s="374"/>
      <c r="AH27" s="374"/>
      <c r="AI27" s="374"/>
      <c r="AJ27" s="375"/>
      <c r="AK27" s="103"/>
      <c r="AL27" s="103"/>
      <c r="AM27" s="103"/>
      <c r="AN27" s="103"/>
      <c r="AO27" s="103"/>
      <c r="AP27" s="103"/>
    </row>
    <row r="28" spans="1:42" ht="15" customHeight="1" x14ac:dyDescent="0.25">
      <c r="A28" s="21"/>
      <c r="B28" s="22"/>
      <c r="C28" s="22"/>
      <c r="D28" s="22"/>
      <c r="E28" s="22"/>
      <c r="F28" s="22"/>
      <c r="H28" s="393"/>
      <c r="I28" s="376"/>
      <c r="J28" s="377"/>
      <c r="K28" s="377"/>
      <c r="L28" s="377"/>
      <c r="M28" s="377"/>
      <c r="N28" s="377"/>
      <c r="O28" s="377"/>
      <c r="P28" s="377"/>
      <c r="Q28" s="377"/>
      <c r="R28" s="377"/>
      <c r="S28" s="377"/>
      <c r="T28" s="377"/>
      <c r="U28" s="377"/>
      <c r="V28" s="377"/>
      <c r="W28" s="377"/>
      <c r="X28" s="377"/>
      <c r="Y28" s="377"/>
      <c r="Z28" s="377"/>
      <c r="AA28" s="377"/>
      <c r="AB28" s="377"/>
      <c r="AC28" s="377"/>
      <c r="AD28" s="377"/>
      <c r="AE28" s="377"/>
      <c r="AF28" s="377"/>
      <c r="AG28" s="377"/>
      <c r="AH28" s="377"/>
      <c r="AI28" s="377"/>
      <c r="AJ28" s="378"/>
      <c r="AK28" s="103"/>
      <c r="AL28" s="103"/>
      <c r="AM28" s="103"/>
      <c r="AN28" s="103"/>
      <c r="AO28" s="103"/>
      <c r="AP28" s="103"/>
    </row>
    <row r="29" spans="1:42" ht="15" customHeight="1" x14ac:dyDescent="0.25">
      <c r="H29" s="102"/>
      <c r="I29" s="102"/>
      <c r="J29" s="102"/>
      <c r="K29" s="103"/>
      <c r="L29" s="103"/>
      <c r="M29" s="103"/>
      <c r="N29" s="103"/>
      <c r="O29" s="103"/>
      <c r="P29" s="103"/>
      <c r="Q29" s="103"/>
      <c r="R29" s="103"/>
      <c r="S29" s="103"/>
      <c r="T29" s="103"/>
      <c r="U29" s="103"/>
      <c r="V29" s="103"/>
      <c r="W29" s="103"/>
      <c r="X29" s="103"/>
      <c r="Y29" s="103"/>
      <c r="Z29" s="103"/>
      <c r="AA29" s="103"/>
      <c r="AB29" s="103"/>
      <c r="AC29" s="103"/>
      <c r="AD29" s="103"/>
      <c r="AE29" s="103"/>
      <c r="AF29" s="103"/>
      <c r="AG29" s="103"/>
      <c r="AH29" s="103"/>
      <c r="AI29" s="103"/>
      <c r="AJ29" s="103"/>
      <c r="AK29" s="103"/>
      <c r="AL29" s="103"/>
      <c r="AM29" s="103"/>
      <c r="AN29" s="103"/>
      <c r="AO29" s="103"/>
      <c r="AP29" s="103"/>
    </row>
    <row r="30" spans="1:42" x14ac:dyDescent="0.25">
      <c r="A30" s="365" t="s">
        <v>55</v>
      </c>
      <c r="B30" s="365"/>
      <c r="C30" s="365"/>
      <c r="D30" s="365"/>
      <c r="E30" s="365"/>
      <c r="F30" s="365"/>
      <c r="G30" s="365"/>
      <c r="H30" s="365"/>
      <c r="I30" s="365"/>
      <c r="J30" s="365"/>
      <c r="K30" s="365"/>
      <c r="L30" s="365"/>
      <c r="M30" s="365"/>
      <c r="N30" s="365"/>
      <c r="O30" s="365"/>
      <c r="P30" s="365"/>
      <c r="Q30" s="365"/>
      <c r="R30" s="365"/>
      <c r="S30" s="365"/>
      <c r="T30" s="365"/>
      <c r="U30" s="365"/>
      <c r="V30" s="365"/>
      <c r="W30" s="365"/>
      <c r="X30" s="365"/>
      <c r="Y30" s="365"/>
      <c r="Z30" s="365"/>
      <c r="AA30" s="365"/>
      <c r="AB30" s="365"/>
      <c r="AC30" s="365"/>
      <c r="AD30" s="365"/>
      <c r="AE30" s="365"/>
      <c r="AF30" s="365"/>
      <c r="AG30" s="365"/>
      <c r="AH30" s="365"/>
      <c r="AI30" s="365"/>
      <c r="AJ30" s="365"/>
      <c r="AK30" s="365"/>
      <c r="AL30" s="365"/>
      <c r="AM30" s="365"/>
      <c r="AN30" s="103"/>
      <c r="AO30" s="103"/>
      <c r="AP30" s="103"/>
    </row>
    <row r="31" spans="1:42" x14ac:dyDescent="0.25">
      <c r="A31" s="255" t="s">
        <v>56</v>
      </c>
      <c r="B31" s="255" t="s">
        <v>57</v>
      </c>
      <c r="C31" s="254" t="s">
        <v>58</v>
      </c>
      <c r="D31" s="254" t="s">
        <v>59</v>
      </c>
      <c r="E31" s="254"/>
      <c r="F31" s="254"/>
      <c r="G31" s="254" t="s">
        <v>60</v>
      </c>
      <c r="H31" s="254"/>
      <c r="I31" s="254"/>
      <c r="J31" s="254"/>
      <c r="K31" s="254" t="s">
        <v>61</v>
      </c>
      <c r="L31" s="254"/>
      <c r="M31" s="254"/>
      <c r="N31" s="254"/>
      <c r="O31" s="254"/>
      <c r="P31" s="254"/>
      <c r="Q31" s="254"/>
      <c r="R31" s="254"/>
      <c r="S31" s="254"/>
      <c r="T31" s="254"/>
      <c r="U31" s="254"/>
      <c r="V31" s="254"/>
      <c r="W31" s="254"/>
      <c r="X31" s="254"/>
      <c r="Y31" s="254"/>
      <c r="Z31" s="254"/>
      <c r="AA31" s="254" t="s">
        <v>62</v>
      </c>
      <c r="AB31" s="254"/>
      <c r="AC31" s="254"/>
      <c r="AD31" s="254"/>
      <c r="AE31" s="254" t="s">
        <v>63</v>
      </c>
      <c r="AF31" s="254"/>
      <c r="AG31" s="254"/>
      <c r="AH31" s="254"/>
      <c r="AI31" s="254"/>
      <c r="AJ31" s="254"/>
      <c r="AK31" s="254"/>
      <c r="AL31" s="254"/>
      <c r="AM31" s="254"/>
    </row>
    <row r="32" spans="1:42" x14ac:dyDescent="0.25">
      <c r="A32" s="255"/>
      <c r="B32" s="255"/>
      <c r="C32" s="254"/>
      <c r="D32" s="254"/>
      <c r="E32" s="254"/>
      <c r="F32" s="254"/>
      <c r="G32" s="254"/>
      <c r="H32" s="254"/>
      <c r="I32" s="254"/>
      <c r="J32" s="254"/>
      <c r="K32" s="254"/>
      <c r="L32" s="254"/>
      <c r="M32" s="254"/>
      <c r="N32" s="254"/>
      <c r="O32" s="254"/>
      <c r="P32" s="254"/>
      <c r="Q32" s="254"/>
      <c r="R32" s="254"/>
      <c r="S32" s="254"/>
      <c r="T32" s="254"/>
      <c r="U32" s="254"/>
      <c r="V32" s="254"/>
      <c r="W32" s="254"/>
      <c r="X32" s="254"/>
      <c r="Y32" s="254"/>
      <c r="Z32" s="254"/>
      <c r="AA32" s="254"/>
      <c r="AB32" s="254"/>
      <c r="AC32" s="254"/>
      <c r="AD32" s="254"/>
      <c r="AE32" s="254"/>
      <c r="AF32" s="254"/>
      <c r="AG32" s="254"/>
      <c r="AH32" s="254"/>
      <c r="AI32" s="254"/>
      <c r="AJ32" s="254"/>
      <c r="AK32" s="254"/>
      <c r="AL32" s="254"/>
      <c r="AM32" s="254"/>
    </row>
    <row r="33" spans="1:39" ht="48" customHeight="1" x14ac:dyDescent="0.25">
      <c r="A33" s="188"/>
      <c r="B33" s="116"/>
      <c r="C33" s="188"/>
      <c r="D33" s="236"/>
      <c r="E33" s="236"/>
      <c r="F33" s="236"/>
      <c r="G33" s="236"/>
      <c r="H33" s="236"/>
      <c r="I33" s="236"/>
      <c r="J33" s="236"/>
      <c r="K33" s="235"/>
      <c r="L33" s="235"/>
      <c r="M33" s="235"/>
      <c r="N33" s="235"/>
      <c r="O33" s="235"/>
      <c r="P33" s="235"/>
      <c r="Q33" s="235"/>
      <c r="R33" s="235"/>
      <c r="S33" s="235"/>
      <c r="T33" s="235"/>
      <c r="U33" s="235"/>
      <c r="V33" s="235"/>
      <c r="W33" s="235"/>
      <c r="X33" s="235"/>
      <c r="Y33" s="235"/>
      <c r="Z33" s="235"/>
      <c r="AA33" s="236"/>
      <c r="AB33" s="236"/>
      <c r="AC33" s="236"/>
      <c r="AD33" s="236"/>
      <c r="AE33" s="235"/>
      <c r="AF33" s="235"/>
      <c r="AG33" s="235"/>
      <c r="AH33" s="235"/>
      <c r="AI33" s="235"/>
      <c r="AJ33" s="235"/>
      <c r="AK33" s="235"/>
      <c r="AL33" s="235"/>
      <c r="AM33" s="235"/>
    </row>
    <row r="35" spans="1:39" x14ac:dyDescent="0.25">
      <c r="D35" s="257" t="s">
        <v>77</v>
      </c>
      <c r="E35" s="257"/>
      <c r="F35" s="257"/>
      <c r="G35" s="257"/>
      <c r="H35" s="257"/>
      <c r="I35" s="257"/>
    </row>
    <row r="36" spans="1:39" x14ac:dyDescent="0.25">
      <c r="D36" s="111">
        <v>1</v>
      </c>
      <c r="E36" s="111" t="s">
        <v>65</v>
      </c>
      <c r="F36" s="111"/>
      <c r="G36" s="112"/>
      <c r="H36" s="112"/>
      <c r="I36" s="112"/>
    </row>
    <row r="37" spans="1:39" x14ac:dyDescent="0.25">
      <c r="D37" s="111">
        <v>2</v>
      </c>
      <c r="E37" s="111" t="s">
        <v>66</v>
      </c>
      <c r="F37" s="111"/>
      <c r="G37" s="112"/>
      <c r="H37" s="112"/>
      <c r="I37" s="112"/>
    </row>
    <row r="38" spans="1:39" x14ac:dyDescent="0.25">
      <c r="D38" s="111"/>
      <c r="E38" s="111">
        <v>2.1</v>
      </c>
      <c r="F38" s="111" t="s">
        <v>67</v>
      </c>
      <c r="G38" s="112"/>
      <c r="H38" s="112"/>
      <c r="I38" s="112"/>
    </row>
    <row r="39" spans="1:39" x14ac:dyDescent="0.25">
      <c r="D39" s="111"/>
      <c r="E39" s="111">
        <v>2.2000000000000002</v>
      </c>
      <c r="F39" s="111" t="s">
        <v>68</v>
      </c>
      <c r="G39" s="112"/>
      <c r="H39" s="112"/>
      <c r="I39" s="112"/>
    </row>
    <row r="40" spans="1:39" x14ac:dyDescent="0.25">
      <c r="D40" s="111"/>
      <c r="E40" s="111">
        <v>2.2999999999999998</v>
      </c>
      <c r="F40" s="111" t="s">
        <v>69</v>
      </c>
      <c r="G40" s="112"/>
      <c r="H40" s="112"/>
      <c r="I40" s="112"/>
    </row>
    <row r="41" spans="1:39" x14ac:dyDescent="0.25">
      <c r="D41" s="111"/>
      <c r="E41" s="111">
        <v>2.4</v>
      </c>
      <c r="F41" s="111" t="s">
        <v>70</v>
      </c>
      <c r="G41" s="112"/>
      <c r="H41" s="112"/>
      <c r="I41" s="112"/>
    </row>
    <row r="42" spans="1:39" x14ac:dyDescent="0.25">
      <c r="D42" s="111"/>
      <c r="E42" s="111">
        <v>2.5</v>
      </c>
      <c r="F42" s="111" t="s">
        <v>71</v>
      </c>
      <c r="G42" s="112"/>
      <c r="H42" s="112"/>
      <c r="I42" s="112"/>
    </row>
    <row r="43" spans="1:39" x14ac:dyDescent="0.25">
      <c r="D43" s="111"/>
      <c r="E43" s="111">
        <v>2.6</v>
      </c>
      <c r="F43" s="111" t="s">
        <v>72</v>
      </c>
      <c r="G43" s="112"/>
      <c r="H43" s="112"/>
      <c r="I43" s="112"/>
    </row>
    <row r="44" spans="1:39" x14ac:dyDescent="0.25">
      <c r="D44" s="111">
        <v>3</v>
      </c>
      <c r="E44" s="111" t="s">
        <v>73</v>
      </c>
      <c r="F44" s="111"/>
      <c r="G44" s="112"/>
      <c r="H44" s="112"/>
      <c r="I44" s="112"/>
    </row>
    <row r="45" spans="1:39" x14ac:dyDescent="0.25">
      <c r="D45" s="111">
        <v>4</v>
      </c>
      <c r="E45" s="111" t="s">
        <v>74</v>
      </c>
      <c r="F45" s="111"/>
      <c r="G45" s="112"/>
      <c r="H45" s="112"/>
      <c r="I45" s="112"/>
    </row>
    <row r="46" spans="1:39" x14ac:dyDescent="0.25">
      <c r="D46" s="111">
        <v>5</v>
      </c>
      <c r="E46" s="111" t="s">
        <v>75</v>
      </c>
      <c r="F46" s="111"/>
      <c r="G46" s="112"/>
      <c r="H46" s="112"/>
      <c r="I46" s="112"/>
    </row>
    <row r="47" spans="1:39" x14ac:dyDescent="0.25">
      <c r="D47" s="111">
        <v>7</v>
      </c>
      <c r="E47" s="111" t="s">
        <v>76</v>
      </c>
      <c r="F47" s="113"/>
      <c r="G47" s="112"/>
      <c r="H47" s="112"/>
      <c r="I47" s="112"/>
    </row>
  </sheetData>
  <mergeCells count="35">
    <mergeCell ref="C1:AP1"/>
    <mergeCell ref="C2:AP2"/>
    <mergeCell ref="A5:AP5"/>
    <mergeCell ref="A8:F8"/>
    <mergeCell ref="G8:G21"/>
    <mergeCell ref="H8:AP8"/>
    <mergeCell ref="A9:A10"/>
    <mergeCell ref="B9:B10"/>
    <mergeCell ref="C9:C10"/>
    <mergeCell ref="D9:E9"/>
    <mergeCell ref="F9:F10"/>
    <mergeCell ref="B31:B32"/>
    <mergeCell ref="C31:C32"/>
    <mergeCell ref="D31:F32"/>
    <mergeCell ref="G31:J32"/>
    <mergeCell ref="A23:F23"/>
    <mergeCell ref="H23:AJ23"/>
    <mergeCell ref="B24:F24"/>
    <mergeCell ref="I24:AJ24"/>
    <mergeCell ref="B25:F25"/>
    <mergeCell ref="I25:AJ25"/>
    <mergeCell ref="D35:I35"/>
    <mergeCell ref="AE31:AM32"/>
    <mergeCell ref="D33:F33"/>
    <mergeCell ref="G33:J33"/>
    <mergeCell ref="K33:Z33"/>
    <mergeCell ref="AA33:AD33"/>
    <mergeCell ref="AE33:AM33"/>
    <mergeCell ref="B26:F27"/>
    <mergeCell ref="H26:H28"/>
    <mergeCell ref="I26:AJ28"/>
    <mergeCell ref="K31:Z32"/>
    <mergeCell ref="AA31:AD32"/>
    <mergeCell ref="A30:AM30"/>
    <mergeCell ref="A31:A32"/>
  </mergeCells>
  <pageMargins left="0.7" right="0.7" top="0.75" bottom="0.75" header="0.3" footer="0.3"/>
  <pageSetup paperSize="5"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3">
    <tabColor theme="4" tint="0.39997558519241921"/>
  </sheetPr>
  <dimension ref="A1:AQ59"/>
  <sheetViews>
    <sheetView topLeftCell="A23" zoomScaleNormal="100" workbookViewId="0">
      <selection activeCell="A30" sqref="A30:AQ30"/>
    </sheetView>
  </sheetViews>
  <sheetFormatPr baseColWidth="10" defaultRowHeight="15" x14ac:dyDescent="0.25"/>
  <cols>
    <col min="1" max="1" width="7.85546875" customWidth="1"/>
    <col min="2" max="2" width="9.28515625" customWidth="1"/>
    <col min="3" max="3" width="13.28515625" customWidth="1"/>
    <col min="4" max="7" width="5.7109375" customWidth="1"/>
    <col min="8" max="45" width="2.85546875" customWidth="1"/>
  </cols>
  <sheetData>
    <row r="1" spans="1:43" ht="15.75" customHeight="1" x14ac:dyDescent="0.25">
      <c r="C1" s="237" t="s">
        <v>0</v>
      </c>
      <c r="D1" s="237"/>
      <c r="E1" s="237"/>
      <c r="F1" s="237"/>
      <c r="G1" s="237"/>
      <c r="H1" s="237"/>
      <c r="I1" s="237"/>
      <c r="J1" s="237"/>
      <c r="K1" s="237"/>
      <c r="L1" s="237"/>
      <c r="M1" s="237"/>
      <c r="N1" s="237"/>
      <c r="O1" s="237"/>
      <c r="P1" s="237"/>
      <c r="Q1" s="237"/>
      <c r="R1" s="237"/>
      <c r="S1" s="237"/>
      <c r="T1" s="237"/>
      <c r="U1" s="237"/>
      <c r="V1" s="237"/>
      <c r="W1" s="237"/>
      <c r="X1" s="237"/>
      <c r="Y1" s="237"/>
      <c r="Z1" s="237"/>
      <c r="AA1" s="237"/>
      <c r="AB1" s="237"/>
      <c r="AC1" s="237"/>
      <c r="AD1" s="237"/>
      <c r="AE1" s="237"/>
      <c r="AF1" s="237"/>
      <c r="AG1" s="237"/>
      <c r="AH1" s="237"/>
      <c r="AI1" s="237"/>
      <c r="AJ1" s="237"/>
      <c r="AK1" s="237"/>
      <c r="AL1" s="237"/>
      <c r="AM1" s="237"/>
      <c r="AN1" s="237"/>
      <c r="AO1" s="237"/>
      <c r="AP1" s="237"/>
      <c r="AQ1" s="237"/>
    </row>
    <row r="2" spans="1:43" x14ac:dyDescent="0.25">
      <c r="C2" s="238" t="s">
        <v>1</v>
      </c>
      <c r="D2" s="238"/>
      <c r="E2" s="238"/>
      <c r="F2" s="238"/>
      <c r="G2" s="238"/>
      <c r="H2" s="238"/>
      <c r="I2" s="238"/>
      <c r="J2" s="238"/>
      <c r="K2" s="238"/>
      <c r="L2" s="238"/>
      <c r="M2" s="238"/>
      <c r="N2" s="238"/>
      <c r="O2" s="238"/>
      <c r="P2" s="238"/>
      <c r="Q2" s="238"/>
      <c r="R2" s="238"/>
      <c r="S2" s="238"/>
      <c r="T2" s="238"/>
      <c r="U2" s="238"/>
      <c r="V2" s="238"/>
      <c r="W2" s="238"/>
      <c r="X2" s="238"/>
      <c r="Y2" s="238"/>
      <c r="Z2" s="238"/>
      <c r="AA2" s="238"/>
      <c r="AB2" s="238"/>
      <c r="AC2" s="238"/>
      <c r="AD2" s="238"/>
      <c r="AE2" s="238"/>
      <c r="AF2" s="238"/>
      <c r="AG2" s="238"/>
      <c r="AH2" s="238"/>
      <c r="AI2" s="238"/>
      <c r="AJ2" s="238"/>
      <c r="AK2" s="238"/>
      <c r="AL2" s="238"/>
      <c r="AM2" s="238"/>
      <c r="AN2" s="238"/>
      <c r="AO2" s="238"/>
      <c r="AP2" s="238"/>
      <c r="AQ2" s="238"/>
    </row>
    <row r="4" spans="1:43" ht="3.75" customHeight="1" x14ac:dyDescent="0.25"/>
    <row r="5" spans="1:43" x14ac:dyDescent="0.25">
      <c r="A5" s="239" t="s">
        <v>123</v>
      </c>
      <c r="B5" s="239"/>
      <c r="C5" s="239"/>
      <c r="D5" s="239"/>
      <c r="E5" s="239"/>
      <c r="F5" s="239"/>
      <c r="G5" s="239"/>
      <c r="H5" s="239"/>
      <c r="I5" s="239"/>
      <c r="J5" s="239"/>
      <c r="K5" s="239"/>
      <c r="L5" s="239"/>
      <c r="M5" s="239"/>
      <c r="N5" s="239"/>
      <c r="O5" s="239"/>
      <c r="P5" s="239"/>
      <c r="Q5" s="239"/>
      <c r="R5" s="239"/>
      <c r="S5" s="239"/>
      <c r="T5" s="239"/>
      <c r="U5" s="239"/>
      <c r="V5" s="239"/>
      <c r="W5" s="239"/>
      <c r="X5" s="239"/>
      <c r="Y5" s="239"/>
      <c r="Z5" s="239"/>
      <c r="AA5" s="239"/>
      <c r="AB5" s="239"/>
      <c r="AC5" s="239"/>
      <c r="AD5" s="239"/>
      <c r="AE5" s="239"/>
      <c r="AF5" s="239"/>
      <c r="AG5" s="239"/>
      <c r="AH5" s="239"/>
      <c r="AI5" s="239"/>
      <c r="AJ5" s="239"/>
      <c r="AK5" s="239"/>
      <c r="AL5" s="239"/>
      <c r="AM5" s="239"/>
      <c r="AN5" s="239"/>
      <c r="AO5" s="239"/>
      <c r="AP5" s="239"/>
      <c r="AQ5" s="239"/>
    </row>
    <row r="6" spans="1:43" ht="3.75" customHeight="1" x14ac:dyDescent="0.25"/>
    <row r="7" spans="1:43" ht="15" customHeight="1" x14ac:dyDescent="0.25"/>
    <row r="8" spans="1:43" x14ac:dyDescent="0.25">
      <c r="A8" s="240" t="s">
        <v>16</v>
      </c>
      <c r="B8" s="240"/>
      <c r="C8" s="240"/>
      <c r="D8" s="240"/>
      <c r="E8" s="240"/>
      <c r="F8" s="241"/>
      <c r="G8" s="242"/>
      <c r="H8" s="296" t="s">
        <v>31</v>
      </c>
      <c r="I8" s="297"/>
      <c r="J8" s="297"/>
      <c r="K8" s="297"/>
      <c r="L8" s="297"/>
      <c r="M8" s="297"/>
      <c r="N8" s="297"/>
      <c r="O8" s="297"/>
      <c r="P8" s="297"/>
      <c r="Q8" s="297"/>
      <c r="R8" s="297"/>
      <c r="S8" s="297"/>
      <c r="T8" s="297"/>
      <c r="U8" s="297"/>
      <c r="V8" s="297"/>
      <c r="W8" s="297"/>
      <c r="X8" s="297"/>
      <c r="Y8" s="297"/>
      <c r="Z8" s="297"/>
      <c r="AA8" s="297"/>
      <c r="AB8" s="297"/>
      <c r="AC8" s="297"/>
      <c r="AD8" s="297"/>
      <c r="AE8" s="297"/>
      <c r="AF8" s="297"/>
      <c r="AG8" s="297"/>
      <c r="AH8" s="297"/>
      <c r="AI8" s="297"/>
      <c r="AJ8" s="297"/>
      <c r="AK8" s="297"/>
      <c r="AL8" s="297"/>
      <c r="AM8" s="297"/>
      <c r="AN8" s="297"/>
      <c r="AO8" s="297"/>
      <c r="AP8" s="297"/>
      <c r="AQ8" s="297"/>
    </row>
    <row r="9" spans="1:43" x14ac:dyDescent="0.25">
      <c r="A9" s="245" t="s">
        <v>2</v>
      </c>
      <c r="B9" s="245" t="s">
        <v>3</v>
      </c>
      <c r="C9" s="247" t="s">
        <v>17</v>
      </c>
      <c r="D9" s="251" t="s">
        <v>34</v>
      </c>
      <c r="E9" s="252"/>
      <c r="F9" s="249" t="s">
        <v>7</v>
      </c>
      <c r="G9" s="242"/>
      <c r="H9" s="51" t="s">
        <v>25</v>
      </c>
      <c r="I9" s="52" t="s">
        <v>26</v>
      </c>
      <c r="J9" s="52" t="s">
        <v>27</v>
      </c>
      <c r="K9" s="119"/>
      <c r="L9" s="52" t="s">
        <v>22</v>
      </c>
      <c r="M9" s="52" t="s">
        <v>23</v>
      </c>
      <c r="N9" s="52" t="s">
        <v>23</v>
      </c>
      <c r="O9" s="52" t="s">
        <v>24</v>
      </c>
      <c r="P9" s="52" t="s">
        <v>25</v>
      </c>
      <c r="Q9" s="52" t="s">
        <v>26</v>
      </c>
      <c r="R9" s="52" t="s">
        <v>27</v>
      </c>
      <c r="S9" s="119"/>
      <c r="T9" s="52" t="s">
        <v>22</v>
      </c>
      <c r="U9" s="52" t="s">
        <v>23</v>
      </c>
      <c r="V9" s="52" t="s">
        <v>23</v>
      </c>
      <c r="W9" s="52" t="s">
        <v>24</v>
      </c>
      <c r="X9" s="52" t="s">
        <v>25</v>
      </c>
      <c r="Y9" s="52" t="s">
        <v>26</v>
      </c>
      <c r="Z9" s="52" t="s">
        <v>27</v>
      </c>
      <c r="AA9" s="119"/>
      <c r="AB9" s="52" t="s">
        <v>22</v>
      </c>
      <c r="AC9" s="52" t="s">
        <v>23</v>
      </c>
      <c r="AD9" s="52" t="s">
        <v>23</v>
      </c>
      <c r="AE9" s="52" t="s">
        <v>24</v>
      </c>
      <c r="AF9" s="52" t="s">
        <v>25</v>
      </c>
      <c r="AG9" s="52" t="s">
        <v>26</v>
      </c>
      <c r="AH9" s="52" t="s">
        <v>27</v>
      </c>
      <c r="AI9" s="119"/>
      <c r="AJ9" s="52" t="s">
        <v>22</v>
      </c>
      <c r="AK9" s="52" t="s">
        <v>23</v>
      </c>
      <c r="AL9" s="52" t="s">
        <v>23</v>
      </c>
      <c r="AM9" s="52" t="s">
        <v>24</v>
      </c>
      <c r="AN9" s="52" t="s">
        <v>25</v>
      </c>
      <c r="AO9" s="52" t="s">
        <v>26</v>
      </c>
      <c r="AP9" s="52" t="s">
        <v>27</v>
      </c>
      <c r="AQ9" s="119"/>
    </row>
    <row r="10" spans="1:43" x14ac:dyDescent="0.25">
      <c r="A10" s="246"/>
      <c r="B10" s="246"/>
      <c r="C10" s="248"/>
      <c r="D10" s="38" t="s">
        <v>5</v>
      </c>
      <c r="E10" s="38" t="s">
        <v>6</v>
      </c>
      <c r="F10" s="250"/>
      <c r="G10" s="242"/>
      <c r="H10" s="120">
        <v>1</v>
      </c>
      <c r="I10" s="121">
        <v>2</v>
      </c>
      <c r="J10" s="121">
        <v>3</v>
      </c>
      <c r="K10" s="119"/>
      <c r="L10" s="121">
        <v>4</v>
      </c>
      <c r="M10" s="121">
        <v>5</v>
      </c>
      <c r="N10" s="121">
        <v>6</v>
      </c>
      <c r="O10" s="121">
        <v>7</v>
      </c>
      <c r="P10" s="121">
        <v>8</v>
      </c>
      <c r="Q10" s="121">
        <v>9</v>
      </c>
      <c r="R10" s="121">
        <v>10</v>
      </c>
      <c r="S10" s="119"/>
      <c r="T10" s="121">
        <v>11</v>
      </c>
      <c r="U10" s="121">
        <v>12</v>
      </c>
      <c r="V10" s="121">
        <v>13</v>
      </c>
      <c r="W10" s="121">
        <v>14</v>
      </c>
      <c r="X10" s="121">
        <v>15</v>
      </c>
      <c r="Y10" s="121">
        <v>16</v>
      </c>
      <c r="Z10" s="121">
        <v>17</v>
      </c>
      <c r="AA10" s="119"/>
      <c r="AB10" s="121">
        <v>18</v>
      </c>
      <c r="AC10" s="121">
        <v>19</v>
      </c>
      <c r="AD10" s="121">
        <v>20</v>
      </c>
      <c r="AE10" s="121">
        <v>21</v>
      </c>
      <c r="AF10" s="121">
        <v>22</v>
      </c>
      <c r="AG10" s="121">
        <v>23</v>
      </c>
      <c r="AH10" s="121">
        <v>24</v>
      </c>
      <c r="AI10" s="119"/>
      <c r="AJ10" s="121">
        <v>25</v>
      </c>
      <c r="AK10" s="121">
        <v>26</v>
      </c>
      <c r="AL10" s="121">
        <v>27</v>
      </c>
      <c r="AM10" s="121">
        <v>28</v>
      </c>
      <c r="AN10" s="121">
        <v>29</v>
      </c>
      <c r="AO10" s="121">
        <v>30</v>
      </c>
      <c r="AP10" s="121">
        <v>31</v>
      </c>
      <c r="AQ10" s="119"/>
    </row>
    <row r="11" spans="1:43" x14ac:dyDescent="0.25">
      <c r="A11" s="31">
        <v>290151</v>
      </c>
      <c r="B11" s="32" t="s">
        <v>8</v>
      </c>
      <c r="C11" s="33" t="s">
        <v>9</v>
      </c>
      <c r="D11" s="33">
        <v>26</v>
      </c>
      <c r="E11" s="32">
        <v>25</v>
      </c>
      <c r="F11" s="27">
        <f>(E11*100)/D11</f>
        <v>96.15384615384616</v>
      </c>
      <c r="G11" s="242"/>
      <c r="H11" s="107"/>
      <c r="I11" s="107"/>
      <c r="J11" s="119"/>
      <c r="K11" s="119"/>
      <c r="L11" s="107"/>
      <c r="M11" s="107"/>
      <c r="N11" s="122"/>
      <c r="O11" s="107"/>
      <c r="P11" s="107"/>
      <c r="Q11" s="107"/>
      <c r="R11" s="119"/>
      <c r="S11" s="119"/>
      <c r="T11" s="122"/>
      <c r="U11" s="122"/>
      <c r="V11" s="107"/>
      <c r="W11" s="107"/>
      <c r="X11" s="107"/>
      <c r="Y11" s="107"/>
      <c r="Z11" s="119"/>
      <c r="AA11" s="119"/>
      <c r="AB11" s="2"/>
      <c r="AC11" s="107"/>
      <c r="AD11" s="107"/>
      <c r="AE11" s="107"/>
      <c r="AF11" s="107"/>
      <c r="AG11" s="107"/>
      <c r="AH11" s="119"/>
      <c r="AI11" s="119"/>
      <c r="AJ11" s="107"/>
      <c r="AK11" s="107"/>
      <c r="AL11" s="107"/>
      <c r="AM11" s="107"/>
      <c r="AN11" s="107"/>
      <c r="AO11" s="107"/>
      <c r="AP11" s="119"/>
      <c r="AQ11" s="119"/>
    </row>
    <row r="12" spans="1:43" x14ac:dyDescent="0.25">
      <c r="A12" s="31">
        <v>290152</v>
      </c>
      <c r="B12" s="32" t="s">
        <v>13</v>
      </c>
      <c r="C12" s="33" t="s">
        <v>11</v>
      </c>
      <c r="D12" s="33">
        <v>26</v>
      </c>
      <c r="E12" s="32">
        <v>25</v>
      </c>
      <c r="F12" s="27">
        <f t="shared" ref="F12:F21" si="0">(E12*100)/D12</f>
        <v>96.15384615384616</v>
      </c>
      <c r="G12" s="242"/>
      <c r="H12" s="107"/>
      <c r="I12" s="107"/>
      <c r="J12" s="119"/>
      <c r="K12" s="119"/>
      <c r="L12" s="107"/>
      <c r="M12" s="107"/>
      <c r="N12" s="107"/>
      <c r="O12" s="107"/>
      <c r="P12" s="107"/>
      <c r="Q12" s="107"/>
      <c r="R12" s="119"/>
      <c r="S12" s="119"/>
      <c r="T12" s="107"/>
      <c r="U12" s="107"/>
      <c r="V12" s="107"/>
      <c r="W12" s="107"/>
      <c r="X12" s="107"/>
      <c r="Y12" s="107"/>
      <c r="Z12" s="119"/>
      <c r="AA12" s="119"/>
      <c r="AB12" s="2"/>
      <c r="AC12" s="107"/>
      <c r="AD12" s="107"/>
      <c r="AE12" s="107"/>
      <c r="AF12" s="107"/>
      <c r="AG12" s="107"/>
      <c r="AH12" s="119"/>
      <c r="AI12" s="119"/>
      <c r="AJ12" s="107"/>
      <c r="AK12" s="107"/>
      <c r="AL12" s="107"/>
      <c r="AM12" s="107"/>
      <c r="AN12" s="107"/>
      <c r="AO12" s="107"/>
      <c r="AP12" s="119"/>
      <c r="AQ12" s="119"/>
    </row>
    <row r="13" spans="1:43" x14ac:dyDescent="0.25">
      <c r="A13" s="31">
        <v>290153</v>
      </c>
      <c r="B13" s="32" t="s">
        <v>10</v>
      </c>
      <c r="C13" s="33" t="s">
        <v>15</v>
      </c>
      <c r="D13" s="33">
        <v>21</v>
      </c>
      <c r="E13" s="32">
        <v>20</v>
      </c>
      <c r="F13" s="27">
        <f t="shared" si="0"/>
        <v>95.238095238095241</v>
      </c>
      <c r="G13" s="242"/>
      <c r="H13" s="107"/>
      <c r="I13" s="107"/>
      <c r="J13" s="119"/>
      <c r="K13" s="119"/>
      <c r="L13" s="107"/>
      <c r="M13" s="107"/>
      <c r="N13" s="107"/>
      <c r="O13" s="107"/>
      <c r="P13" s="107"/>
      <c r="Q13" s="107"/>
      <c r="R13" s="119"/>
      <c r="S13" s="119"/>
      <c r="T13" s="107"/>
      <c r="U13" s="107"/>
      <c r="V13" s="107"/>
      <c r="W13" s="107"/>
      <c r="X13" s="122"/>
      <c r="Y13" s="107"/>
      <c r="Z13" s="119"/>
      <c r="AA13" s="119"/>
      <c r="AB13" s="2"/>
      <c r="AC13" s="107"/>
      <c r="AD13" s="107"/>
      <c r="AE13" s="107"/>
      <c r="AF13" s="107"/>
      <c r="AG13" s="107"/>
      <c r="AH13" s="119"/>
      <c r="AI13" s="119"/>
      <c r="AJ13" s="107"/>
      <c r="AK13" s="107"/>
      <c r="AL13" s="107"/>
      <c r="AM13" s="107"/>
      <c r="AN13" s="107"/>
      <c r="AO13" s="107"/>
      <c r="AP13" s="119"/>
      <c r="AQ13" s="119"/>
    </row>
    <row r="14" spans="1:43" x14ac:dyDescent="0.25">
      <c r="A14" s="31">
        <v>290154</v>
      </c>
      <c r="B14" s="32" t="s">
        <v>10</v>
      </c>
      <c r="C14" s="33" t="s">
        <v>15</v>
      </c>
      <c r="D14" s="33">
        <v>21</v>
      </c>
      <c r="E14" s="32">
        <v>20</v>
      </c>
      <c r="F14" s="27">
        <f t="shared" si="0"/>
        <v>95.238095238095241</v>
      </c>
      <c r="G14" s="242"/>
      <c r="H14" s="107"/>
      <c r="I14" s="107"/>
      <c r="J14" s="119"/>
      <c r="K14" s="119"/>
      <c r="L14" s="107"/>
      <c r="M14" s="107"/>
      <c r="N14" s="107"/>
      <c r="O14" s="107"/>
      <c r="P14" s="107"/>
      <c r="Q14" s="107"/>
      <c r="R14" s="119"/>
      <c r="S14" s="119"/>
      <c r="T14" s="107"/>
      <c r="U14" s="107"/>
      <c r="V14" s="107"/>
      <c r="W14" s="107"/>
      <c r="X14" s="107"/>
      <c r="Y14" s="107"/>
      <c r="Z14" s="119"/>
      <c r="AA14" s="119"/>
      <c r="AB14" s="2"/>
      <c r="AC14" s="107"/>
      <c r="AD14" s="107"/>
      <c r="AE14" s="107"/>
      <c r="AF14" s="107"/>
      <c r="AG14" s="107"/>
      <c r="AH14" s="119"/>
      <c r="AI14" s="119"/>
      <c r="AJ14" s="107"/>
      <c r="AK14" s="107"/>
      <c r="AL14" s="107"/>
      <c r="AM14" s="107"/>
      <c r="AN14" s="107"/>
      <c r="AO14" s="107"/>
      <c r="AP14" s="119"/>
      <c r="AQ14" s="119"/>
    </row>
    <row r="15" spans="1:43" x14ac:dyDescent="0.25">
      <c r="A15" s="4">
        <v>290251</v>
      </c>
      <c r="B15" s="3" t="s">
        <v>8</v>
      </c>
      <c r="C15" s="5" t="s">
        <v>94</v>
      </c>
      <c r="D15" s="5">
        <v>26</v>
      </c>
      <c r="E15" s="3">
        <v>25</v>
      </c>
      <c r="F15" s="27">
        <f t="shared" si="0"/>
        <v>96.15384615384616</v>
      </c>
      <c r="G15" s="242"/>
      <c r="H15" s="107"/>
      <c r="I15" s="107"/>
      <c r="J15" s="119"/>
      <c r="K15" s="119"/>
      <c r="L15" s="107"/>
      <c r="M15" s="107"/>
      <c r="N15" s="107"/>
      <c r="O15" s="107"/>
      <c r="P15" s="107"/>
      <c r="Q15" s="107"/>
      <c r="R15" s="119"/>
      <c r="S15" s="119"/>
      <c r="T15" s="107"/>
      <c r="U15" s="107"/>
      <c r="V15" s="107"/>
      <c r="W15" s="107"/>
      <c r="X15" s="107"/>
      <c r="Y15" s="107"/>
      <c r="Z15" s="119"/>
      <c r="AA15" s="119"/>
      <c r="AB15" s="2"/>
      <c r="AC15" s="107"/>
      <c r="AD15" s="122"/>
      <c r="AE15" s="107"/>
      <c r="AF15" s="122"/>
      <c r="AG15" s="122"/>
      <c r="AH15" s="119"/>
      <c r="AI15" s="119"/>
      <c r="AJ15" s="107"/>
      <c r="AK15" s="107"/>
      <c r="AL15" s="107"/>
      <c r="AM15" s="107"/>
      <c r="AN15" s="107"/>
      <c r="AO15" s="107"/>
      <c r="AP15" s="119"/>
      <c r="AQ15" s="119"/>
    </row>
    <row r="16" spans="1:43" x14ac:dyDescent="0.25">
      <c r="A16" s="31">
        <v>290253</v>
      </c>
      <c r="B16" s="32" t="s">
        <v>13</v>
      </c>
      <c r="C16" s="33" t="s">
        <v>11</v>
      </c>
      <c r="D16" s="33">
        <v>26</v>
      </c>
      <c r="E16" s="32">
        <v>25</v>
      </c>
      <c r="F16" s="27">
        <f t="shared" si="0"/>
        <v>96.15384615384616</v>
      </c>
      <c r="G16" s="242"/>
      <c r="H16" s="107"/>
      <c r="I16" s="107"/>
      <c r="J16" s="119"/>
      <c r="K16" s="119"/>
      <c r="L16" s="107"/>
      <c r="M16" s="107"/>
      <c r="N16" s="107"/>
      <c r="O16" s="107"/>
      <c r="P16" s="122"/>
      <c r="Q16" s="107"/>
      <c r="R16" s="119"/>
      <c r="S16" s="119"/>
      <c r="T16" s="107"/>
      <c r="U16" s="107"/>
      <c r="V16" s="107"/>
      <c r="W16" s="122"/>
      <c r="X16" s="107"/>
      <c r="Y16" s="107"/>
      <c r="Z16" s="119"/>
      <c r="AA16" s="119"/>
      <c r="AB16" s="2"/>
      <c r="AC16" s="107"/>
      <c r="AD16" s="107"/>
      <c r="AE16" s="107"/>
      <c r="AF16" s="107"/>
      <c r="AG16" s="107"/>
      <c r="AH16" s="119"/>
      <c r="AI16" s="119"/>
      <c r="AJ16" s="122"/>
      <c r="AK16" s="107"/>
      <c r="AL16" s="107"/>
      <c r="AM16" s="107"/>
      <c r="AN16" s="107"/>
      <c r="AO16" s="107"/>
      <c r="AP16" s="119"/>
      <c r="AQ16" s="119"/>
    </row>
    <row r="17" spans="1:43" x14ac:dyDescent="0.25">
      <c r="A17" s="31">
        <v>290254</v>
      </c>
      <c r="B17" s="32" t="s">
        <v>12</v>
      </c>
      <c r="C17" s="33" t="s">
        <v>11</v>
      </c>
      <c r="D17" s="33">
        <v>21</v>
      </c>
      <c r="E17" s="32">
        <v>20</v>
      </c>
      <c r="F17" s="27">
        <f t="shared" si="0"/>
        <v>95.238095238095241</v>
      </c>
      <c r="G17" s="242"/>
      <c r="H17" s="122"/>
      <c r="I17" s="107"/>
      <c r="J17" s="119"/>
      <c r="K17" s="119"/>
      <c r="L17" s="122"/>
      <c r="M17" s="107"/>
      <c r="N17" s="107"/>
      <c r="O17" s="107"/>
      <c r="P17" s="107"/>
      <c r="Q17" s="107"/>
      <c r="R17" s="119"/>
      <c r="S17" s="119"/>
      <c r="T17" s="107"/>
      <c r="U17" s="107"/>
      <c r="V17" s="107"/>
      <c r="W17" s="107"/>
      <c r="X17" s="107"/>
      <c r="Y17" s="107"/>
      <c r="Z17" s="119"/>
      <c r="AA17" s="119"/>
      <c r="AB17" s="2"/>
      <c r="AC17" s="107"/>
      <c r="AD17" s="107"/>
      <c r="AE17" s="107"/>
      <c r="AF17" s="107"/>
      <c r="AG17" s="107"/>
      <c r="AH17" s="119"/>
      <c r="AI17" s="119"/>
      <c r="AJ17" s="107"/>
      <c r="AK17" s="107"/>
      <c r="AL17" s="107"/>
      <c r="AM17" s="107"/>
      <c r="AN17" s="107"/>
      <c r="AO17" s="107"/>
      <c r="AP17" s="119"/>
      <c r="AQ17" s="119"/>
    </row>
    <row r="18" spans="1:43" x14ac:dyDescent="0.25">
      <c r="A18" s="31">
        <v>290291</v>
      </c>
      <c r="B18" s="32" t="s">
        <v>10</v>
      </c>
      <c r="C18" s="33" t="s">
        <v>15</v>
      </c>
      <c r="D18" s="33">
        <v>8</v>
      </c>
      <c r="E18" s="32">
        <v>8</v>
      </c>
      <c r="F18" s="27">
        <f t="shared" si="0"/>
        <v>100</v>
      </c>
      <c r="G18" s="242"/>
      <c r="H18" s="107"/>
      <c r="I18" s="107"/>
      <c r="J18" s="119"/>
      <c r="K18" s="119"/>
      <c r="L18" s="107"/>
      <c r="M18" s="107"/>
      <c r="N18" s="107"/>
      <c r="O18" s="107"/>
      <c r="P18" s="107"/>
      <c r="Q18" s="107"/>
      <c r="R18" s="119"/>
      <c r="S18" s="119"/>
      <c r="T18" s="107"/>
      <c r="U18" s="107"/>
      <c r="V18" s="107"/>
      <c r="W18" s="107"/>
      <c r="X18" s="107"/>
      <c r="Y18" s="107"/>
      <c r="Z18" s="119"/>
      <c r="AA18" s="119"/>
      <c r="AB18" s="2"/>
      <c r="AC18" s="107"/>
      <c r="AD18" s="107"/>
      <c r="AE18" s="107"/>
      <c r="AF18" s="107"/>
      <c r="AG18" s="107"/>
      <c r="AH18" s="119"/>
      <c r="AI18" s="119"/>
      <c r="AJ18" s="107"/>
      <c r="AK18" s="107"/>
      <c r="AL18" s="107"/>
      <c r="AM18" s="107"/>
      <c r="AN18" s="107"/>
      <c r="AO18" s="107"/>
      <c r="AP18" s="119"/>
      <c r="AQ18" s="119"/>
    </row>
    <row r="19" spans="1:43" x14ac:dyDescent="0.25">
      <c r="A19" s="31">
        <v>290351</v>
      </c>
      <c r="B19" s="32" t="s">
        <v>8</v>
      </c>
      <c r="C19" s="33" t="s">
        <v>11</v>
      </c>
      <c r="D19" s="33">
        <v>26</v>
      </c>
      <c r="E19" s="32">
        <v>25</v>
      </c>
      <c r="F19" s="27">
        <f t="shared" si="0"/>
        <v>96.15384615384616</v>
      </c>
      <c r="G19" s="242"/>
      <c r="H19" s="107"/>
      <c r="I19" s="107"/>
      <c r="J19" s="119"/>
      <c r="K19" s="119"/>
      <c r="L19" s="107"/>
      <c r="M19" s="107"/>
      <c r="N19" s="107"/>
      <c r="O19" s="107"/>
      <c r="P19" s="107"/>
      <c r="Q19" s="107"/>
      <c r="R19" s="119"/>
      <c r="S19" s="119"/>
      <c r="T19" s="107"/>
      <c r="U19" s="107"/>
      <c r="V19" s="107"/>
      <c r="W19" s="107"/>
      <c r="X19" s="107"/>
      <c r="Y19" s="107"/>
      <c r="Z19" s="119"/>
      <c r="AA19" s="119"/>
      <c r="AB19" s="2"/>
      <c r="AC19" s="107"/>
      <c r="AD19" s="107"/>
      <c r="AE19" s="107"/>
      <c r="AF19" s="107"/>
      <c r="AG19" s="107"/>
      <c r="AH19" s="119"/>
      <c r="AI19" s="119"/>
      <c r="AJ19" s="107"/>
      <c r="AK19" s="107"/>
      <c r="AL19" s="107"/>
      <c r="AM19" s="107"/>
      <c r="AN19" s="107"/>
      <c r="AO19" s="107"/>
      <c r="AP19" s="119"/>
      <c r="AQ19" s="119"/>
    </row>
    <row r="20" spans="1:43" x14ac:dyDescent="0.25">
      <c r="A20" s="31">
        <v>290352</v>
      </c>
      <c r="B20" s="32" t="s">
        <v>13</v>
      </c>
      <c r="C20" s="33" t="s">
        <v>15</v>
      </c>
      <c r="D20" s="33">
        <v>26</v>
      </c>
      <c r="E20" s="32">
        <v>25</v>
      </c>
      <c r="F20" s="27">
        <f t="shared" si="0"/>
        <v>96.15384615384616</v>
      </c>
      <c r="G20" s="242"/>
      <c r="H20" s="107"/>
      <c r="I20" s="107"/>
      <c r="J20" s="119"/>
      <c r="K20" s="119"/>
      <c r="L20" s="107"/>
      <c r="M20" s="107"/>
      <c r="N20" s="107"/>
      <c r="O20" s="107"/>
      <c r="P20" s="107"/>
      <c r="Q20" s="107"/>
      <c r="R20" s="119"/>
      <c r="S20" s="119"/>
      <c r="T20" s="107"/>
      <c r="U20" s="107"/>
      <c r="V20" s="107"/>
      <c r="W20" s="122"/>
      <c r="X20" s="107"/>
      <c r="Y20" s="107"/>
      <c r="Z20" s="119"/>
      <c r="AA20" s="119"/>
      <c r="AB20" s="2"/>
      <c r="AC20" s="107"/>
      <c r="AD20" s="107"/>
      <c r="AE20" s="107"/>
      <c r="AF20" s="107"/>
      <c r="AG20" s="107"/>
      <c r="AH20" s="119"/>
      <c r="AI20" s="119"/>
      <c r="AJ20" s="107"/>
      <c r="AK20" s="107"/>
      <c r="AL20" s="107"/>
      <c r="AM20" s="107"/>
      <c r="AN20" s="107"/>
      <c r="AO20" s="107"/>
      <c r="AP20" s="119"/>
      <c r="AQ20" s="119"/>
    </row>
    <row r="21" spans="1:43" x14ac:dyDescent="0.25">
      <c r="A21" s="31">
        <v>290353</v>
      </c>
      <c r="B21" s="32" t="s">
        <v>12</v>
      </c>
      <c r="C21" s="33" t="s">
        <v>11</v>
      </c>
      <c r="D21" s="33">
        <v>21</v>
      </c>
      <c r="E21" s="32">
        <v>20</v>
      </c>
      <c r="F21" s="27">
        <f t="shared" si="0"/>
        <v>95.238095238095241</v>
      </c>
      <c r="G21" s="242"/>
      <c r="H21" s="107"/>
      <c r="I21" s="107"/>
      <c r="J21" s="119"/>
      <c r="K21" s="119"/>
      <c r="L21" s="107"/>
      <c r="M21" s="107"/>
      <c r="N21" s="107"/>
      <c r="O21" s="107"/>
      <c r="P21" s="107"/>
      <c r="Q21" s="107"/>
      <c r="R21" s="119"/>
      <c r="S21" s="119"/>
      <c r="T21" s="107"/>
      <c r="U21" s="107"/>
      <c r="V21" s="107"/>
      <c r="W21" s="107"/>
      <c r="X21" s="107"/>
      <c r="Y21" s="107"/>
      <c r="Z21" s="119"/>
      <c r="AA21" s="119"/>
      <c r="AB21" s="2"/>
      <c r="AC21" s="107"/>
      <c r="AD21" s="107"/>
      <c r="AE21" s="107"/>
      <c r="AF21" s="107"/>
      <c r="AG21" s="107"/>
      <c r="AH21" s="119"/>
      <c r="AI21" s="119"/>
      <c r="AJ21" s="107"/>
      <c r="AK21" s="107"/>
      <c r="AL21" s="107"/>
      <c r="AM21" s="107"/>
      <c r="AN21" s="107"/>
      <c r="AO21" s="107"/>
      <c r="AP21" s="119"/>
      <c r="AQ21" s="119"/>
    </row>
    <row r="23" spans="1:43" x14ac:dyDescent="0.25">
      <c r="A23" s="258" t="s">
        <v>28</v>
      </c>
      <c r="B23" s="259"/>
      <c r="C23" s="259"/>
      <c r="D23" s="259"/>
      <c r="E23" s="259"/>
      <c r="F23" s="260"/>
      <c r="H23" s="256" t="s">
        <v>29</v>
      </c>
      <c r="I23" s="256"/>
      <c r="J23" s="256"/>
      <c r="K23" s="256"/>
      <c r="L23" s="256"/>
      <c r="M23" s="256"/>
      <c r="N23" s="256"/>
      <c r="O23" s="256"/>
      <c r="P23" s="256"/>
      <c r="Q23" s="256"/>
      <c r="R23" s="256"/>
      <c r="S23" s="256"/>
      <c r="T23" s="256"/>
      <c r="U23" s="256"/>
      <c r="V23" s="256"/>
      <c r="W23" s="256"/>
      <c r="X23" s="256"/>
      <c r="Y23" s="256"/>
      <c r="Z23" s="256"/>
      <c r="AA23" s="256"/>
      <c r="AB23" s="256"/>
      <c r="AC23" s="256"/>
      <c r="AD23" s="256"/>
      <c r="AE23" s="256"/>
      <c r="AF23" s="256"/>
      <c r="AG23" s="256"/>
      <c r="AH23" s="256"/>
      <c r="AI23" s="256"/>
      <c r="AJ23" s="256"/>
      <c r="AK23" s="256"/>
      <c r="AL23" s="256"/>
      <c r="AM23" s="256"/>
      <c r="AN23" s="256"/>
      <c r="AO23" s="256"/>
      <c r="AP23" s="256"/>
      <c r="AQ23" s="256"/>
    </row>
    <row r="24" spans="1:43" x14ac:dyDescent="0.25">
      <c r="A24" s="12" t="s">
        <v>18</v>
      </c>
      <c r="B24" s="261" t="s">
        <v>30</v>
      </c>
      <c r="C24" s="262"/>
      <c r="D24" s="262"/>
      <c r="E24" s="262"/>
      <c r="F24" s="263"/>
      <c r="H24" s="264" t="s">
        <v>18</v>
      </c>
      <c r="I24" s="264"/>
      <c r="J24" s="264"/>
      <c r="K24" s="265" t="s">
        <v>30</v>
      </c>
      <c r="L24" s="266"/>
      <c r="M24" s="266"/>
      <c r="N24" s="266"/>
      <c r="O24" s="266"/>
      <c r="P24" s="266"/>
      <c r="Q24" s="266"/>
      <c r="R24" s="266"/>
      <c r="S24" s="266"/>
      <c r="T24" s="266"/>
      <c r="U24" s="266"/>
      <c r="V24" s="266"/>
      <c r="W24" s="266"/>
      <c r="X24" s="266"/>
      <c r="Y24" s="266"/>
      <c r="Z24" s="266"/>
      <c r="AA24" s="266"/>
      <c r="AB24" s="266"/>
      <c r="AC24" s="266"/>
      <c r="AD24" s="266"/>
      <c r="AE24" s="266"/>
      <c r="AF24" s="266"/>
      <c r="AG24" s="266"/>
      <c r="AH24" s="266"/>
      <c r="AI24" s="266"/>
      <c r="AJ24" s="266"/>
      <c r="AK24" s="266"/>
      <c r="AL24" s="266"/>
      <c r="AM24" s="266"/>
      <c r="AN24" s="266"/>
      <c r="AO24" s="266"/>
      <c r="AP24" s="266"/>
      <c r="AQ24" s="266"/>
    </row>
    <row r="25" spans="1:43" ht="15" customHeight="1" x14ac:dyDescent="0.25">
      <c r="A25" s="34"/>
      <c r="B25" s="290" t="s">
        <v>95</v>
      </c>
      <c r="C25" s="291"/>
      <c r="D25" s="291"/>
      <c r="E25" s="291"/>
      <c r="F25" s="292"/>
      <c r="H25" s="298"/>
      <c r="I25" s="298"/>
      <c r="J25" s="298"/>
      <c r="K25" s="283" t="s">
        <v>118</v>
      </c>
      <c r="L25" s="284"/>
      <c r="M25" s="284"/>
      <c r="N25" s="284"/>
      <c r="O25" s="284"/>
      <c r="P25" s="284"/>
      <c r="Q25" s="284"/>
      <c r="R25" s="284"/>
      <c r="S25" s="284"/>
      <c r="T25" s="284"/>
      <c r="U25" s="284"/>
      <c r="V25" s="284"/>
      <c r="W25" s="284"/>
      <c r="X25" s="284"/>
      <c r="Y25" s="284"/>
      <c r="Z25" s="284"/>
      <c r="AA25" s="284"/>
      <c r="AB25" s="284"/>
      <c r="AC25" s="284"/>
      <c r="AD25" s="284"/>
      <c r="AE25" s="284"/>
      <c r="AF25" s="284"/>
      <c r="AG25" s="284"/>
      <c r="AH25" s="284"/>
      <c r="AI25" s="284"/>
      <c r="AJ25" s="284"/>
      <c r="AK25" s="284"/>
      <c r="AL25" s="284"/>
      <c r="AM25" s="284"/>
      <c r="AN25" s="284"/>
      <c r="AO25" s="284"/>
      <c r="AP25" s="284"/>
      <c r="AQ25" s="285"/>
    </row>
    <row r="26" spans="1:43" ht="15" customHeight="1" x14ac:dyDescent="0.25">
      <c r="A26" s="35"/>
      <c r="B26" s="293"/>
      <c r="C26" s="294"/>
      <c r="D26" s="294"/>
      <c r="E26" s="294"/>
      <c r="F26" s="295"/>
      <c r="H26" s="280"/>
      <c r="I26" s="280"/>
      <c r="J26" s="280"/>
      <c r="K26" s="283" t="s">
        <v>20</v>
      </c>
      <c r="L26" s="284"/>
      <c r="M26" s="284"/>
      <c r="N26" s="284"/>
      <c r="O26" s="284"/>
      <c r="P26" s="284"/>
      <c r="Q26" s="284"/>
      <c r="R26" s="284"/>
      <c r="S26" s="284"/>
      <c r="T26" s="284"/>
      <c r="U26" s="284"/>
      <c r="V26" s="284"/>
      <c r="W26" s="284"/>
      <c r="X26" s="284"/>
      <c r="Y26" s="284"/>
      <c r="Z26" s="284"/>
      <c r="AA26" s="284"/>
      <c r="AB26" s="284"/>
      <c r="AC26" s="284"/>
      <c r="AD26" s="284"/>
      <c r="AE26" s="284"/>
      <c r="AF26" s="284"/>
      <c r="AG26" s="284"/>
      <c r="AH26" s="284"/>
      <c r="AI26" s="284"/>
      <c r="AJ26" s="284"/>
      <c r="AK26" s="284"/>
      <c r="AL26" s="284"/>
      <c r="AM26" s="284"/>
      <c r="AN26" s="284"/>
      <c r="AO26" s="284"/>
      <c r="AP26" s="284"/>
      <c r="AQ26" s="285"/>
    </row>
    <row r="27" spans="1:43" ht="15" customHeight="1" x14ac:dyDescent="0.25">
      <c r="A27" s="14"/>
      <c r="B27" s="274" t="s">
        <v>93</v>
      </c>
      <c r="C27" s="275"/>
      <c r="D27" s="275"/>
      <c r="E27" s="275"/>
      <c r="F27" s="276"/>
      <c r="H27" s="286"/>
      <c r="I27" s="286"/>
      <c r="J27" s="286"/>
      <c r="K27" s="281" t="s">
        <v>84</v>
      </c>
      <c r="L27" s="281"/>
      <c r="M27" s="281"/>
      <c r="N27" s="281"/>
      <c r="O27" s="281"/>
      <c r="P27" s="281"/>
      <c r="Q27" s="281"/>
      <c r="R27" s="281"/>
      <c r="S27" s="281"/>
      <c r="T27" s="281"/>
      <c r="U27" s="281"/>
      <c r="V27" s="281"/>
      <c r="W27" s="281"/>
      <c r="X27" s="281"/>
      <c r="Y27" s="281"/>
      <c r="Z27" s="281"/>
      <c r="AA27" s="281"/>
      <c r="AB27" s="281"/>
      <c r="AC27" s="281"/>
      <c r="AD27" s="281"/>
      <c r="AE27" s="281"/>
      <c r="AF27" s="281"/>
      <c r="AG27" s="281"/>
      <c r="AH27" s="281"/>
      <c r="AI27" s="281"/>
      <c r="AJ27" s="281"/>
      <c r="AK27" s="281"/>
      <c r="AL27" s="281"/>
      <c r="AM27" s="281"/>
      <c r="AN27" s="281"/>
      <c r="AO27" s="281"/>
      <c r="AP27" s="281"/>
      <c r="AQ27" s="281"/>
    </row>
    <row r="28" spans="1:43" ht="15" customHeight="1" x14ac:dyDescent="0.25">
      <c r="A28" s="15"/>
      <c r="B28" s="277"/>
      <c r="C28" s="278"/>
      <c r="D28" s="278"/>
      <c r="E28" s="278"/>
      <c r="F28" s="279"/>
      <c r="H28" s="287"/>
      <c r="I28" s="287"/>
      <c r="J28" s="287"/>
      <c r="K28" s="289"/>
      <c r="L28" s="289"/>
      <c r="M28" s="289"/>
      <c r="N28" s="289"/>
      <c r="O28" s="289"/>
      <c r="P28" s="289"/>
      <c r="Q28" s="289"/>
      <c r="R28" s="289"/>
      <c r="S28" s="289"/>
      <c r="T28" s="289"/>
      <c r="U28" s="289"/>
      <c r="V28" s="289"/>
      <c r="W28" s="289"/>
      <c r="X28" s="289"/>
      <c r="Y28" s="289"/>
      <c r="Z28" s="289"/>
      <c r="AA28" s="289"/>
      <c r="AB28" s="289"/>
      <c r="AC28" s="289"/>
      <c r="AD28" s="289"/>
      <c r="AE28" s="289"/>
      <c r="AF28" s="289"/>
      <c r="AG28" s="289"/>
      <c r="AH28" s="289"/>
      <c r="AI28" s="289"/>
      <c r="AJ28" s="289"/>
      <c r="AK28" s="289"/>
      <c r="AL28" s="289"/>
      <c r="AM28" s="289"/>
      <c r="AN28" s="289"/>
      <c r="AO28" s="289"/>
      <c r="AP28" s="289"/>
      <c r="AQ28" s="289"/>
    </row>
    <row r="29" spans="1:43" ht="15" customHeight="1" x14ac:dyDescent="0.25">
      <c r="A29" s="21"/>
      <c r="B29" s="22"/>
      <c r="C29" s="22"/>
      <c r="D29" s="22"/>
      <c r="E29" s="22"/>
      <c r="F29" s="22"/>
      <c r="H29" s="288"/>
      <c r="I29" s="288"/>
      <c r="J29" s="288"/>
      <c r="K29" s="289"/>
      <c r="L29" s="289"/>
      <c r="M29" s="289"/>
      <c r="N29" s="289"/>
      <c r="O29" s="289"/>
      <c r="P29" s="289"/>
      <c r="Q29" s="289"/>
      <c r="R29" s="289"/>
      <c r="S29" s="289"/>
      <c r="T29" s="289"/>
      <c r="U29" s="289"/>
      <c r="V29" s="289"/>
      <c r="W29" s="289"/>
      <c r="X29" s="289"/>
      <c r="Y29" s="289"/>
      <c r="Z29" s="289"/>
      <c r="AA29" s="289"/>
      <c r="AB29" s="289"/>
      <c r="AC29" s="289"/>
      <c r="AD29" s="289"/>
      <c r="AE29" s="289"/>
      <c r="AF29" s="289"/>
      <c r="AG29" s="289"/>
      <c r="AH29" s="289"/>
      <c r="AI29" s="289"/>
      <c r="AJ29" s="289"/>
      <c r="AK29" s="289"/>
      <c r="AL29" s="289"/>
      <c r="AM29" s="289"/>
      <c r="AN29" s="289"/>
      <c r="AO29" s="289"/>
      <c r="AP29" s="289"/>
      <c r="AQ29" s="289"/>
    </row>
    <row r="30" spans="1:43" ht="15" customHeight="1" x14ac:dyDescent="0.25">
      <c r="A30" s="282" t="s">
        <v>55</v>
      </c>
      <c r="B30" s="282"/>
      <c r="C30" s="282"/>
      <c r="D30" s="282"/>
      <c r="E30" s="282"/>
      <c r="F30" s="282"/>
      <c r="G30" s="282"/>
      <c r="H30" s="282"/>
      <c r="I30" s="282"/>
      <c r="J30" s="282"/>
      <c r="K30" s="282"/>
      <c r="L30" s="282"/>
      <c r="M30" s="282"/>
      <c r="N30" s="282"/>
      <c r="O30" s="282"/>
      <c r="P30" s="282"/>
      <c r="Q30" s="282"/>
      <c r="R30" s="282"/>
      <c r="S30" s="282"/>
      <c r="T30" s="282"/>
      <c r="U30" s="282"/>
      <c r="V30" s="282"/>
      <c r="W30" s="282"/>
      <c r="X30" s="282"/>
      <c r="Y30" s="282"/>
      <c r="Z30" s="282"/>
      <c r="AA30" s="282"/>
      <c r="AB30" s="282"/>
      <c r="AC30" s="282"/>
      <c r="AD30" s="282"/>
      <c r="AE30" s="282"/>
      <c r="AF30" s="282"/>
      <c r="AG30" s="282"/>
      <c r="AH30" s="282"/>
      <c r="AI30" s="282"/>
      <c r="AJ30" s="282"/>
      <c r="AK30" s="282"/>
      <c r="AL30" s="282"/>
      <c r="AM30" s="282"/>
      <c r="AN30" s="282"/>
      <c r="AO30" s="282"/>
      <c r="AP30" s="282"/>
      <c r="AQ30" s="282"/>
    </row>
    <row r="31" spans="1:43" ht="15" customHeight="1" x14ac:dyDescent="0.25">
      <c r="A31" s="255" t="s">
        <v>56</v>
      </c>
      <c r="B31" s="255" t="s">
        <v>57</v>
      </c>
      <c r="C31" s="254" t="s">
        <v>58</v>
      </c>
      <c r="D31" s="254" t="s">
        <v>59</v>
      </c>
      <c r="E31" s="254"/>
      <c r="F31" s="254"/>
      <c r="G31" s="254" t="s">
        <v>60</v>
      </c>
      <c r="H31" s="254"/>
      <c r="I31" s="254"/>
      <c r="J31" s="254"/>
      <c r="K31" s="254" t="s">
        <v>61</v>
      </c>
      <c r="L31" s="254"/>
      <c r="M31" s="254"/>
      <c r="N31" s="254"/>
      <c r="O31" s="254"/>
      <c r="P31" s="254"/>
      <c r="Q31" s="254"/>
      <c r="R31" s="254"/>
      <c r="S31" s="254"/>
      <c r="T31" s="254"/>
      <c r="U31" s="254"/>
      <c r="V31" s="254"/>
      <c r="W31" s="254"/>
      <c r="X31" s="254"/>
      <c r="Y31" s="254"/>
      <c r="Z31" s="254"/>
      <c r="AA31" s="254" t="s">
        <v>62</v>
      </c>
      <c r="AB31" s="254"/>
      <c r="AC31" s="254"/>
      <c r="AD31" s="254"/>
      <c r="AE31" s="254" t="s">
        <v>63</v>
      </c>
      <c r="AF31" s="254"/>
      <c r="AG31" s="254"/>
      <c r="AH31" s="254"/>
      <c r="AI31" s="254"/>
      <c r="AJ31" s="254"/>
      <c r="AK31" s="254"/>
      <c r="AL31" s="254"/>
      <c r="AM31" s="254"/>
      <c r="AN31" s="254"/>
      <c r="AO31" s="254"/>
      <c r="AP31" s="254"/>
      <c r="AQ31" s="254"/>
    </row>
    <row r="32" spans="1:43" x14ac:dyDescent="0.25">
      <c r="A32" s="255"/>
      <c r="B32" s="255"/>
      <c r="C32" s="254"/>
      <c r="D32" s="254"/>
      <c r="E32" s="254"/>
      <c r="F32" s="254"/>
      <c r="G32" s="254"/>
      <c r="H32" s="254"/>
      <c r="I32" s="254"/>
      <c r="J32" s="254"/>
      <c r="K32" s="254"/>
      <c r="L32" s="254"/>
      <c r="M32" s="254"/>
      <c r="N32" s="254"/>
      <c r="O32" s="254"/>
      <c r="P32" s="254"/>
      <c r="Q32" s="254"/>
      <c r="R32" s="254"/>
      <c r="S32" s="254"/>
      <c r="T32" s="254"/>
      <c r="U32" s="254"/>
      <c r="V32" s="254"/>
      <c r="W32" s="254"/>
      <c r="X32" s="254"/>
      <c r="Y32" s="254"/>
      <c r="Z32" s="254"/>
      <c r="AA32" s="254"/>
      <c r="AB32" s="254"/>
      <c r="AC32" s="254"/>
      <c r="AD32" s="254"/>
      <c r="AE32" s="254"/>
      <c r="AF32" s="254"/>
      <c r="AG32" s="254"/>
      <c r="AH32" s="254"/>
      <c r="AI32" s="254"/>
      <c r="AJ32" s="254"/>
      <c r="AK32" s="254"/>
      <c r="AL32" s="254"/>
      <c r="AM32" s="254"/>
      <c r="AN32" s="254"/>
      <c r="AO32" s="254"/>
      <c r="AP32" s="254"/>
      <c r="AQ32" s="254"/>
    </row>
    <row r="33" spans="1:43" ht="45" customHeight="1" x14ac:dyDescent="0.25">
      <c r="A33" s="118">
        <v>290254</v>
      </c>
      <c r="B33" s="116">
        <v>43525</v>
      </c>
      <c r="C33" s="118" t="s">
        <v>96</v>
      </c>
      <c r="D33" s="236">
        <v>2167707</v>
      </c>
      <c r="E33" s="236"/>
      <c r="F33" s="236"/>
      <c r="G33" s="236">
        <v>1</v>
      </c>
      <c r="H33" s="236"/>
      <c r="I33" s="236"/>
      <c r="J33" s="236"/>
      <c r="K33" s="235" t="s">
        <v>97</v>
      </c>
      <c r="L33" s="235"/>
      <c r="M33" s="235"/>
      <c r="N33" s="235"/>
      <c r="O33" s="235"/>
      <c r="P33" s="235"/>
      <c r="Q33" s="235"/>
      <c r="R33" s="235"/>
      <c r="S33" s="235"/>
      <c r="T33" s="235"/>
      <c r="U33" s="235"/>
      <c r="V33" s="235"/>
      <c r="W33" s="235"/>
      <c r="X33" s="235"/>
      <c r="Y33" s="235"/>
      <c r="Z33" s="235"/>
      <c r="AA33" s="236" t="s">
        <v>79</v>
      </c>
      <c r="AB33" s="236"/>
      <c r="AC33" s="236"/>
      <c r="AD33" s="236"/>
      <c r="AE33" s="235" t="s">
        <v>119</v>
      </c>
      <c r="AF33" s="235"/>
      <c r="AG33" s="235"/>
      <c r="AH33" s="235"/>
      <c r="AI33" s="235"/>
      <c r="AJ33" s="235"/>
      <c r="AK33" s="235"/>
      <c r="AL33" s="235"/>
      <c r="AM33" s="235"/>
      <c r="AN33" s="235"/>
      <c r="AO33" s="235"/>
      <c r="AP33" s="235"/>
      <c r="AQ33" s="235"/>
    </row>
    <row r="34" spans="1:43" ht="72" customHeight="1" x14ac:dyDescent="0.25">
      <c r="A34" s="118">
        <v>290254</v>
      </c>
      <c r="B34" s="116">
        <v>43528</v>
      </c>
      <c r="C34" s="118" t="s">
        <v>96</v>
      </c>
      <c r="D34" s="236">
        <v>2168017</v>
      </c>
      <c r="E34" s="236"/>
      <c r="F34" s="236"/>
      <c r="G34" s="236">
        <v>7</v>
      </c>
      <c r="H34" s="236"/>
      <c r="I34" s="236"/>
      <c r="J34" s="236"/>
      <c r="K34" s="235" t="s">
        <v>98</v>
      </c>
      <c r="L34" s="235"/>
      <c r="M34" s="235"/>
      <c r="N34" s="235"/>
      <c r="O34" s="235"/>
      <c r="P34" s="235"/>
      <c r="Q34" s="235"/>
      <c r="R34" s="235"/>
      <c r="S34" s="235"/>
      <c r="T34" s="235"/>
      <c r="U34" s="235"/>
      <c r="V34" s="235"/>
      <c r="W34" s="235"/>
      <c r="X34" s="235"/>
      <c r="Y34" s="235"/>
      <c r="Z34" s="235"/>
      <c r="AA34" s="236" t="s">
        <v>79</v>
      </c>
      <c r="AB34" s="236"/>
      <c r="AC34" s="236"/>
      <c r="AD34" s="236"/>
      <c r="AE34" s="235" t="s">
        <v>99</v>
      </c>
      <c r="AF34" s="235"/>
      <c r="AG34" s="235"/>
      <c r="AH34" s="235"/>
      <c r="AI34" s="235"/>
      <c r="AJ34" s="235"/>
      <c r="AK34" s="235"/>
      <c r="AL34" s="235"/>
      <c r="AM34" s="235"/>
      <c r="AN34" s="235"/>
      <c r="AO34" s="235"/>
      <c r="AP34" s="235"/>
      <c r="AQ34" s="235"/>
    </row>
    <row r="35" spans="1:43" ht="45" customHeight="1" x14ac:dyDescent="0.25">
      <c r="A35" s="118">
        <v>290151</v>
      </c>
      <c r="B35" s="116">
        <v>43530</v>
      </c>
      <c r="C35" s="118" t="s">
        <v>96</v>
      </c>
      <c r="D35" s="236">
        <v>2170216</v>
      </c>
      <c r="E35" s="236"/>
      <c r="F35" s="236"/>
      <c r="G35" s="236">
        <v>1</v>
      </c>
      <c r="H35" s="236"/>
      <c r="I35" s="236"/>
      <c r="J35" s="236"/>
      <c r="K35" s="235" t="s">
        <v>100</v>
      </c>
      <c r="L35" s="235"/>
      <c r="M35" s="235"/>
      <c r="N35" s="235"/>
      <c r="O35" s="235"/>
      <c r="P35" s="235"/>
      <c r="Q35" s="235"/>
      <c r="R35" s="235"/>
      <c r="S35" s="235"/>
      <c r="T35" s="235"/>
      <c r="U35" s="235"/>
      <c r="V35" s="235"/>
      <c r="W35" s="235"/>
      <c r="X35" s="235"/>
      <c r="Y35" s="235"/>
      <c r="Z35" s="235"/>
      <c r="AA35" s="236" t="s">
        <v>79</v>
      </c>
      <c r="AB35" s="236"/>
      <c r="AC35" s="236"/>
      <c r="AD35" s="236"/>
      <c r="AE35" s="235" t="s">
        <v>101</v>
      </c>
      <c r="AF35" s="235"/>
      <c r="AG35" s="235"/>
      <c r="AH35" s="235"/>
      <c r="AI35" s="235"/>
      <c r="AJ35" s="235"/>
      <c r="AK35" s="235"/>
      <c r="AL35" s="235"/>
      <c r="AM35" s="235"/>
      <c r="AN35" s="235"/>
      <c r="AO35" s="235"/>
      <c r="AP35" s="235"/>
      <c r="AQ35" s="235"/>
    </row>
    <row r="36" spans="1:43" ht="45" customHeight="1" x14ac:dyDescent="0.25">
      <c r="A36" s="118">
        <v>290253</v>
      </c>
      <c r="B36" s="116">
        <v>43532</v>
      </c>
      <c r="C36" s="118" t="s">
        <v>96</v>
      </c>
      <c r="D36" s="236">
        <v>2172049</v>
      </c>
      <c r="E36" s="236"/>
      <c r="F36" s="236"/>
      <c r="G36" s="236">
        <v>1</v>
      </c>
      <c r="H36" s="236"/>
      <c r="I36" s="236"/>
      <c r="J36" s="236"/>
      <c r="K36" s="235" t="s">
        <v>102</v>
      </c>
      <c r="L36" s="235"/>
      <c r="M36" s="235"/>
      <c r="N36" s="235"/>
      <c r="O36" s="235"/>
      <c r="P36" s="235"/>
      <c r="Q36" s="235"/>
      <c r="R36" s="235"/>
      <c r="S36" s="235"/>
      <c r="T36" s="235"/>
      <c r="U36" s="235"/>
      <c r="V36" s="235"/>
      <c r="W36" s="235"/>
      <c r="X36" s="235"/>
      <c r="Y36" s="235"/>
      <c r="Z36" s="235"/>
      <c r="AA36" s="236" t="s">
        <v>79</v>
      </c>
      <c r="AB36" s="236"/>
      <c r="AC36" s="236"/>
      <c r="AD36" s="236"/>
      <c r="AE36" s="235" t="s">
        <v>119</v>
      </c>
      <c r="AF36" s="235"/>
      <c r="AG36" s="235"/>
      <c r="AH36" s="235"/>
      <c r="AI36" s="235"/>
      <c r="AJ36" s="235"/>
      <c r="AK36" s="235"/>
      <c r="AL36" s="235"/>
      <c r="AM36" s="235"/>
      <c r="AN36" s="235"/>
      <c r="AO36" s="235"/>
      <c r="AP36" s="235"/>
      <c r="AQ36" s="235"/>
    </row>
    <row r="37" spans="1:43" ht="45" customHeight="1" x14ac:dyDescent="0.25">
      <c r="A37" s="118">
        <v>290151</v>
      </c>
      <c r="B37" s="116">
        <v>43535</v>
      </c>
      <c r="C37" s="118" t="s">
        <v>96</v>
      </c>
      <c r="D37" s="236">
        <v>2176956</v>
      </c>
      <c r="E37" s="236"/>
      <c r="F37" s="236"/>
      <c r="G37" s="236">
        <v>1</v>
      </c>
      <c r="H37" s="236"/>
      <c r="I37" s="236"/>
      <c r="J37" s="236"/>
      <c r="K37" s="235" t="s">
        <v>103</v>
      </c>
      <c r="L37" s="235"/>
      <c r="M37" s="235"/>
      <c r="N37" s="235"/>
      <c r="O37" s="235"/>
      <c r="P37" s="235"/>
      <c r="Q37" s="235"/>
      <c r="R37" s="235"/>
      <c r="S37" s="235"/>
      <c r="T37" s="235"/>
      <c r="U37" s="235"/>
      <c r="V37" s="235"/>
      <c r="W37" s="235"/>
      <c r="X37" s="235"/>
      <c r="Y37" s="235"/>
      <c r="Z37" s="235"/>
      <c r="AA37" s="236" t="s">
        <v>79</v>
      </c>
      <c r="AB37" s="236"/>
      <c r="AC37" s="236"/>
      <c r="AD37" s="236"/>
      <c r="AE37" s="235" t="s">
        <v>104</v>
      </c>
      <c r="AF37" s="235"/>
      <c r="AG37" s="235"/>
      <c r="AH37" s="235"/>
      <c r="AI37" s="235"/>
      <c r="AJ37" s="235"/>
      <c r="AK37" s="235"/>
      <c r="AL37" s="235"/>
      <c r="AM37" s="235"/>
      <c r="AN37" s="235"/>
      <c r="AO37" s="235"/>
      <c r="AP37" s="235"/>
      <c r="AQ37" s="235"/>
    </row>
    <row r="38" spans="1:43" ht="45" customHeight="1" x14ac:dyDescent="0.25">
      <c r="A38" s="118">
        <v>290151</v>
      </c>
      <c r="B38" s="116">
        <v>43536</v>
      </c>
      <c r="C38" s="118" t="s">
        <v>96</v>
      </c>
      <c r="D38" s="236">
        <v>2178374</v>
      </c>
      <c r="E38" s="236"/>
      <c r="F38" s="236"/>
      <c r="G38" s="236">
        <v>1</v>
      </c>
      <c r="H38" s="236"/>
      <c r="I38" s="236"/>
      <c r="J38" s="236"/>
      <c r="K38" s="299" t="s">
        <v>105</v>
      </c>
      <c r="L38" s="299"/>
      <c r="M38" s="299"/>
      <c r="N38" s="299"/>
      <c r="O38" s="299"/>
      <c r="P38" s="299"/>
      <c r="Q38" s="299"/>
      <c r="R38" s="299"/>
      <c r="S38" s="299"/>
      <c r="T38" s="299"/>
      <c r="U38" s="299"/>
      <c r="V38" s="299"/>
      <c r="W38" s="299"/>
      <c r="X38" s="299"/>
      <c r="Y38" s="299"/>
      <c r="Z38" s="299"/>
      <c r="AA38" s="236" t="s">
        <v>79</v>
      </c>
      <c r="AB38" s="236"/>
      <c r="AC38" s="236"/>
      <c r="AD38" s="236"/>
      <c r="AE38" s="235" t="s">
        <v>106</v>
      </c>
      <c r="AF38" s="235"/>
      <c r="AG38" s="235"/>
      <c r="AH38" s="235"/>
      <c r="AI38" s="235"/>
      <c r="AJ38" s="235"/>
      <c r="AK38" s="235"/>
      <c r="AL38" s="235"/>
      <c r="AM38" s="235"/>
      <c r="AN38" s="235"/>
      <c r="AO38" s="235"/>
      <c r="AP38" s="235"/>
      <c r="AQ38" s="235"/>
    </row>
    <row r="39" spans="1:43" ht="45" customHeight="1" x14ac:dyDescent="0.25">
      <c r="A39" s="118">
        <v>290253</v>
      </c>
      <c r="B39" s="116">
        <v>43538</v>
      </c>
      <c r="C39" s="118" t="s">
        <v>96</v>
      </c>
      <c r="D39" s="303">
        <v>2179885</v>
      </c>
      <c r="E39" s="304"/>
      <c r="F39" s="305"/>
      <c r="G39" s="303">
        <v>1</v>
      </c>
      <c r="H39" s="304"/>
      <c r="I39" s="304"/>
      <c r="J39" s="305"/>
      <c r="K39" s="300" t="s">
        <v>107</v>
      </c>
      <c r="L39" s="301"/>
      <c r="M39" s="301"/>
      <c r="N39" s="301"/>
      <c r="O39" s="301"/>
      <c r="P39" s="301"/>
      <c r="Q39" s="301"/>
      <c r="R39" s="301"/>
      <c r="S39" s="301"/>
      <c r="T39" s="301"/>
      <c r="U39" s="301"/>
      <c r="V39" s="301"/>
      <c r="W39" s="301"/>
      <c r="X39" s="301"/>
      <c r="Y39" s="301"/>
      <c r="Z39" s="302"/>
      <c r="AA39" s="303" t="s">
        <v>79</v>
      </c>
      <c r="AB39" s="304"/>
      <c r="AC39" s="304"/>
      <c r="AD39" s="305"/>
      <c r="AE39" s="235" t="s">
        <v>108</v>
      </c>
      <c r="AF39" s="235"/>
      <c r="AG39" s="235"/>
      <c r="AH39" s="235"/>
      <c r="AI39" s="235"/>
      <c r="AJ39" s="235"/>
      <c r="AK39" s="235"/>
      <c r="AL39" s="235"/>
      <c r="AM39" s="235"/>
      <c r="AN39" s="235"/>
      <c r="AO39" s="235"/>
      <c r="AP39" s="235"/>
      <c r="AQ39" s="235"/>
    </row>
    <row r="40" spans="1:43" ht="45" customHeight="1" x14ac:dyDescent="0.25">
      <c r="A40" s="118">
        <v>290352</v>
      </c>
      <c r="B40" s="116">
        <v>43538</v>
      </c>
      <c r="C40" s="118" t="s">
        <v>96</v>
      </c>
      <c r="D40" s="303">
        <v>492063</v>
      </c>
      <c r="E40" s="304"/>
      <c r="F40" s="305"/>
      <c r="G40" s="303">
        <v>1</v>
      </c>
      <c r="H40" s="304"/>
      <c r="I40" s="304"/>
      <c r="J40" s="305"/>
      <c r="K40" s="300" t="s">
        <v>109</v>
      </c>
      <c r="L40" s="301"/>
      <c r="M40" s="301"/>
      <c r="N40" s="301"/>
      <c r="O40" s="301"/>
      <c r="P40" s="301"/>
      <c r="Q40" s="301"/>
      <c r="R40" s="301"/>
      <c r="S40" s="301"/>
      <c r="T40" s="301"/>
      <c r="U40" s="301"/>
      <c r="V40" s="301"/>
      <c r="W40" s="301"/>
      <c r="X40" s="301"/>
      <c r="Y40" s="301"/>
      <c r="Z40" s="302"/>
      <c r="AA40" s="303" t="s">
        <v>79</v>
      </c>
      <c r="AB40" s="304"/>
      <c r="AC40" s="304"/>
      <c r="AD40" s="305"/>
      <c r="AE40" s="235" t="s">
        <v>121</v>
      </c>
      <c r="AF40" s="235"/>
      <c r="AG40" s="235"/>
      <c r="AH40" s="235"/>
      <c r="AI40" s="235"/>
      <c r="AJ40" s="235"/>
      <c r="AK40" s="235"/>
      <c r="AL40" s="235"/>
      <c r="AM40" s="235"/>
      <c r="AN40" s="235"/>
      <c r="AO40" s="235"/>
      <c r="AP40" s="235"/>
      <c r="AQ40" s="235"/>
    </row>
    <row r="41" spans="1:43" ht="88.5" customHeight="1" x14ac:dyDescent="0.25">
      <c r="A41" s="118">
        <v>290153</v>
      </c>
      <c r="B41" s="116">
        <v>43539</v>
      </c>
      <c r="C41" s="118" t="s">
        <v>96</v>
      </c>
      <c r="D41" s="303">
        <v>2181803</v>
      </c>
      <c r="E41" s="304"/>
      <c r="F41" s="305"/>
      <c r="G41" s="303">
        <v>1</v>
      </c>
      <c r="H41" s="304"/>
      <c r="I41" s="304"/>
      <c r="J41" s="305"/>
      <c r="K41" s="300" t="s">
        <v>110</v>
      </c>
      <c r="L41" s="301"/>
      <c r="M41" s="301"/>
      <c r="N41" s="301"/>
      <c r="O41" s="301"/>
      <c r="P41" s="301"/>
      <c r="Q41" s="301"/>
      <c r="R41" s="301"/>
      <c r="S41" s="301"/>
      <c r="T41" s="301"/>
      <c r="U41" s="301"/>
      <c r="V41" s="301"/>
      <c r="W41" s="301"/>
      <c r="X41" s="301"/>
      <c r="Y41" s="301"/>
      <c r="Z41" s="302"/>
      <c r="AA41" s="303" t="s">
        <v>79</v>
      </c>
      <c r="AB41" s="304"/>
      <c r="AC41" s="304"/>
      <c r="AD41" s="305"/>
      <c r="AE41" s="235" t="s">
        <v>111</v>
      </c>
      <c r="AF41" s="235"/>
      <c r="AG41" s="235"/>
      <c r="AH41" s="235"/>
      <c r="AI41" s="235"/>
      <c r="AJ41" s="235"/>
      <c r="AK41" s="235"/>
      <c r="AL41" s="235"/>
      <c r="AM41" s="235"/>
      <c r="AN41" s="235"/>
      <c r="AO41" s="235"/>
      <c r="AP41" s="235"/>
      <c r="AQ41" s="235"/>
    </row>
    <row r="42" spans="1:43" ht="45" customHeight="1" x14ac:dyDescent="0.25">
      <c r="A42" s="118">
        <v>290251</v>
      </c>
      <c r="B42" s="116">
        <v>43544</v>
      </c>
      <c r="C42" s="118" t="s">
        <v>96</v>
      </c>
      <c r="D42" s="303">
        <v>2183552</v>
      </c>
      <c r="E42" s="304"/>
      <c r="F42" s="305"/>
      <c r="G42" s="303">
        <v>1</v>
      </c>
      <c r="H42" s="304"/>
      <c r="I42" s="304"/>
      <c r="J42" s="305"/>
      <c r="K42" s="300" t="s">
        <v>112</v>
      </c>
      <c r="L42" s="301"/>
      <c r="M42" s="301"/>
      <c r="N42" s="301"/>
      <c r="O42" s="301"/>
      <c r="P42" s="301"/>
      <c r="Q42" s="301"/>
      <c r="R42" s="301"/>
      <c r="S42" s="301"/>
      <c r="T42" s="301"/>
      <c r="U42" s="301"/>
      <c r="V42" s="301"/>
      <c r="W42" s="301"/>
      <c r="X42" s="301"/>
      <c r="Y42" s="301"/>
      <c r="Z42" s="302"/>
      <c r="AA42" s="303" t="s">
        <v>79</v>
      </c>
      <c r="AB42" s="304"/>
      <c r="AC42" s="304"/>
      <c r="AD42" s="305"/>
      <c r="AE42" s="235" t="s">
        <v>113</v>
      </c>
      <c r="AF42" s="235"/>
      <c r="AG42" s="235"/>
      <c r="AH42" s="235"/>
      <c r="AI42" s="235"/>
      <c r="AJ42" s="235"/>
      <c r="AK42" s="235"/>
      <c r="AL42" s="235"/>
      <c r="AM42" s="235"/>
      <c r="AN42" s="235"/>
      <c r="AO42" s="235"/>
      <c r="AP42" s="235"/>
      <c r="AQ42" s="235"/>
    </row>
    <row r="43" spans="1:43" ht="45" customHeight="1" x14ac:dyDescent="0.25">
      <c r="A43" s="118">
        <v>290251</v>
      </c>
      <c r="B43" s="116">
        <v>43546</v>
      </c>
      <c r="C43" s="118" t="s">
        <v>96</v>
      </c>
      <c r="D43" s="303">
        <v>495312</v>
      </c>
      <c r="E43" s="304"/>
      <c r="F43" s="305"/>
      <c r="G43" s="303">
        <v>1</v>
      </c>
      <c r="H43" s="304"/>
      <c r="I43" s="304"/>
      <c r="J43" s="305"/>
      <c r="K43" s="300" t="s">
        <v>112</v>
      </c>
      <c r="L43" s="301"/>
      <c r="M43" s="301"/>
      <c r="N43" s="301"/>
      <c r="O43" s="301"/>
      <c r="P43" s="301"/>
      <c r="Q43" s="301"/>
      <c r="R43" s="301"/>
      <c r="S43" s="301"/>
      <c r="T43" s="301"/>
      <c r="U43" s="301"/>
      <c r="V43" s="301"/>
      <c r="W43" s="301"/>
      <c r="X43" s="301"/>
      <c r="Y43" s="301"/>
      <c r="Z43" s="302"/>
      <c r="AA43" s="303" t="s">
        <v>79</v>
      </c>
      <c r="AB43" s="304"/>
      <c r="AC43" s="304"/>
      <c r="AD43" s="305"/>
      <c r="AE43" s="235" t="s">
        <v>120</v>
      </c>
      <c r="AF43" s="235"/>
      <c r="AG43" s="235"/>
      <c r="AH43" s="235"/>
      <c r="AI43" s="235"/>
      <c r="AJ43" s="235"/>
      <c r="AK43" s="235"/>
      <c r="AL43" s="235"/>
      <c r="AM43" s="235"/>
      <c r="AN43" s="235"/>
      <c r="AO43" s="235"/>
      <c r="AP43" s="235"/>
      <c r="AQ43" s="235"/>
    </row>
    <row r="44" spans="1:43" ht="45" customHeight="1" x14ac:dyDescent="0.25">
      <c r="A44" s="118">
        <v>290251</v>
      </c>
      <c r="B44" s="116">
        <v>43547</v>
      </c>
      <c r="C44" s="118" t="s">
        <v>96</v>
      </c>
      <c r="D44" s="303">
        <v>495930</v>
      </c>
      <c r="E44" s="304"/>
      <c r="F44" s="305"/>
      <c r="G44" s="303">
        <v>1</v>
      </c>
      <c r="H44" s="304"/>
      <c r="I44" s="304"/>
      <c r="J44" s="305"/>
      <c r="K44" s="300" t="s">
        <v>114</v>
      </c>
      <c r="L44" s="301"/>
      <c r="M44" s="301"/>
      <c r="N44" s="301"/>
      <c r="O44" s="301"/>
      <c r="P44" s="301"/>
      <c r="Q44" s="301"/>
      <c r="R44" s="301"/>
      <c r="S44" s="301"/>
      <c r="T44" s="301"/>
      <c r="U44" s="301"/>
      <c r="V44" s="301"/>
      <c r="W44" s="301"/>
      <c r="X44" s="301"/>
      <c r="Y44" s="301"/>
      <c r="Z44" s="302"/>
      <c r="AA44" s="303" t="s">
        <v>79</v>
      </c>
      <c r="AB44" s="304"/>
      <c r="AC44" s="304"/>
      <c r="AD44" s="305"/>
      <c r="AE44" s="235" t="s">
        <v>115</v>
      </c>
      <c r="AF44" s="235"/>
      <c r="AG44" s="235"/>
      <c r="AH44" s="235"/>
      <c r="AI44" s="235"/>
      <c r="AJ44" s="235"/>
      <c r="AK44" s="235"/>
      <c r="AL44" s="235"/>
      <c r="AM44" s="235"/>
      <c r="AN44" s="235"/>
      <c r="AO44" s="235"/>
      <c r="AP44" s="235"/>
      <c r="AQ44" s="235"/>
    </row>
    <row r="45" spans="1:43" ht="54" customHeight="1" x14ac:dyDescent="0.25">
      <c r="A45" s="118">
        <v>290253</v>
      </c>
      <c r="B45" s="116">
        <v>43549</v>
      </c>
      <c r="C45" s="118" t="s">
        <v>96</v>
      </c>
      <c r="D45" s="303">
        <v>2191312</v>
      </c>
      <c r="E45" s="304"/>
      <c r="F45" s="305"/>
      <c r="G45" s="303">
        <v>1</v>
      </c>
      <c r="H45" s="304"/>
      <c r="I45" s="304"/>
      <c r="J45" s="305"/>
      <c r="K45" s="300" t="s">
        <v>116</v>
      </c>
      <c r="L45" s="301"/>
      <c r="M45" s="301"/>
      <c r="N45" s="301"/>
      <c r="O45" s="301"/>
      <c r="P45" s="301"/>
      <c r="Q45" s="301"/>
      <c r="R45" s="301"/>
      <c r="S45" s="301"/>
      <c r="T45" s="301"/>
      <c r="U45" s="301"/>
      <c r="V45" s="301"/>
      <c r="W45" s="301"/>
      <c r="X45" s="301"/>
      <c r="Y45" s="301"/>
      <c r="Z45" s="302"/>
      <c r="AA45" s="303" t="s">
        <v>79</v>
      </c>
      <c r="AB45" s="304"/>
      <c r="AC45" s="304"/>
      <c r="AD45" s="305"/>
      <c r="AE45" s="235" t="s">
        <v>117</v>
      </c>
      <c r="AF45" s="235"/>
      <c r="AG45" s="235"/>
      <c r="AH45" s="235"/>
      <c r="AI45" s="235"/>
      <c r="AJ45" s="235"/>
      <c r="AK45" s="235"/>
      <c r="AL45" s="235"/>
      <c r="AM45" s="235"/>
      <c r="AN45" s="235"/>
      <c r="AO45" s="235"/>
      <c r="AP45" s="235"/>
      <c r="AQ45" s="235"/>
    </row>
    <row r="47" spans="1:43" x14ac:dyDescent="0.25">
      <c r="D47" s="257" t="s">
        <v>77</v>
      </c>
      <c r="E47" s="257"/>
      <c r="F47" s="257"/>
      <c r="G47" s="257"/>
      <c r="H47" s="257"/>
      <c r="I47" s="257"/>
    </row>
    <row r="48" spans="1:43" x14ac:dyDescent="0.25">
      <c r="D48" s="111">
        <v>1</v>
      </c>
      <c r="E48" s="111" t="s">
        <v>65</v>
      </c>
      <c r="F48" s="111"/>
      <c r="G48" s="112"/>
      <c r="H48" s="112"/>
      <c r="I48" s="112"/>
    </row>
    <row r="49" spans="4:9" x14ac:dyDescent="0.25">
      <c r="D49" s="111">
        <v>2</v>
      </c>
      <c r="E49" s="111" t="s">
        <v>66</v>
      </c>
      <c r="F49" s="111"/>
      <c r="G49" s="112"/>
      <c r="H49" s="112"/>
      <c r="I49" s="112"/>
    </row>
    <row r="50" spans="4:9" x14ac:dyDescent="0.25">
      <c r="D50" s="111"/>
      <c r="E50" s="111">
        <v>2.1</v>
      </c>
      <c r="F50" s="111" t="s">
        <v>67</v>
      </c>
      <c r="G50" s="112"/>
      <c r="H50" s="112"/>
      <c r="I50" s="112"/>
    </row>
    <row r="51" spans="4:9" x14ac:dyDescent="0.25">
      <c r="D51" s="111"/>
      <c r="E51" s="111">
        <v>2.2000000000000002</v>
      </c>
      <c r="F51" s="111" t="s">
        <v>68</v>
      </c>
      <c r="G51" s="112"/>
      <c r="H51" s="112"/>
      <c r="I51" s="112"/>
    </row>
    <row r="52" spans="4:9" x14ac:dyDescent="0.25">
      <c r="D52" s="111"/>
      <c r="E52" s="111">
        <v>2.2999999999999998</v>
      </c>
      <c r="F52" s="111" t="s">
        <v>69</v>
      </c>
      <c r="G52" s="112"/>
      <c r="H52" s="112"/>
      <c r="I52" s="112"/>
    </row>
    <row r="53" spans="4:9" x14ac:dyDescent="0.25">
      <c r="D53" s="111"/>
      <c r="E53" s="111">
        <v>2.4</v>
      </c>
      <c r="F53" s="111" t="s">
        <v>70</v>
      </c>
      <c r="G53" s="112"/>
      <c r="H53" s="112"/>
      <c r="I53" s="112"/>
    </row>
    <row r="54" spans="4:9" x14ac:dyDescent="0.25">
      <c r="D54" s="111"/>
      <c r="E54" s="111">
        <v>2.5</v>
      </c>
      <c r="F54" s="111" t="s">
        <v>71</v>
      </c>
      <c r="G54" s="112"/>
      <c r="H54" s="112"/>
      <c r="I54" s="112"/>
    </row>
    <row r="55" spans="4:9" x14ac:dyDescent="0.25">
      <c r="D55" s="111"/>
      <c r="E55" s="111">
        <v>2.6</v>
      </c>
      <c r="F55" s="111" t="s">
        <v>72</v>
      </c>
      <c r="G55" s="112"/>
      <c r="H55" s="112"/>
      <c r="I55" s="112"/>
    </row>
    <row r="56" spans="4:9" x14ac:dyDescent="0.25">
      <c r="D56" s="111">
        <v>3</v>
      </c>
      <c r="E56" s="111" t="s">
        <v>73</v>
      </c>
      <c r="F56" s="111"/>
      <c r="G56" s="112"/>
      <c r="H56" s="112"/>
      <c r="I56" s="112"/>
    </row>
    <row r="57" spans="4:9" x14ac:dyDescent="0.25">
      <c r="D57" s="111">
        <v>4</v>
      </c>
      <c r="E57" s="111" t="s">
        <v>74</v>
      </c>
      <c r="F57" s="111"/>
      <c r="G57" s="112"/>
      <c r="H57" s="112"/>
      <c r="I57" s="112"/>
    </row>
    <row r="58" spans="4:9" x14ac:dyDescent="0.25">
      <c r="D58" s="111">
        <v>5</v>
      </c>
      <c r="E58" s="111" t="s">
        <v>75</v>
      </c>
      <c r="F58" s="111"/>
      <c r="G58" s="112"/>
      <c r="H58" s="112"/>
      <c r="I58" s="112"/>
    </row>
    <row r="59" spans="4:9" x14ac:dyDescent="0.25">
      <c r="D59" s="111">
        <v>7</v>
      </c>
      <c r="E59" s="111" t="s">
        <v>76</v>
      </c>
      <c r="F59" s="113"/>
      <c r="G59" s="112"/>
      <c r="H59" s="112"/>
      <c r="I59" s="112"/>
    </row>
  </sheetData>
  <mergeCells count="102">
    <mergeCell ref="D47:I47"/>
    <mergeCell ref="D39:F39"/>
    <mergeCell ref="D40:F40"/>
    <mergeCell ref="D41:F41"/>
    <mergeCell ref="G39:J39"/>
    <mergeCell ref="G40:J40"/>
    <mergeCell ref="G41:J41"/>
    <mergeCell ref="D42:F42"/>
    <mergeCell ref="D43:F43"/>
    <mergeCell ref="D44:F44"/>
    <mergeCell ref="D45:F45"/>
    <mergeCell ref="G42:J42"/>
    <mergeCell ref="G43:J43"/>
    <mergeCell ref="G44:J44"/>
    <mergeCell ref="G45:J45"/>
    <mergeCell ref="K45:Z45"/>
    <mergeCell ref="K39:Z39"/>
    <mergeCell ref="K40:Z40"/>
    <mergeCell ref="K41:Z41"/>
    <mergeCell ref="AA39:AD39"/>
    <mergeCell ref="K36:Z36"/>
    <mergeCell ref="AA36:AD36"/>
    <mergeCell ref="D35:F35"/>
    <mergeCell ref="G35:J35"/>
    <mergeCell ref="K35:Z35"/>
    <mergeCell ref="AA35:AD35"/>
    <mergeCell ref="AA40:AD40"/>
    <mergeCell ref="AA41:AD41"/>
    <mergeCell ref="AA42:AD42"/>
    <mergeCell ref="AA43:AD43"/>
    <mergeCell ref="AA44:AD44"/>
    <mergeCell ref="AA45:AD45"/>
    <mergeCell ref="K42:Z42"/>
    <mergeCell ref="K43:Z43"/>
    <mergeCell ref="K44:Z44"/>
    <mergeCell ref="AE35:AQ35"/>
    <mergeCell ref="AE36:AQ36"/>
    <mergeCell ref="D38:F38"/>
    <mergeCell ref="G38:J38"/>
    <mergeCell ref="K38:Z38"/>
    <mergeCell ref="AA38:AD38"/>
    <mergeCell ref="D37:F37"/>
    <mergeCell ref="G37:J37"/>
    <mergeCell ref="K37:Z37"/>
    <mergeCell ref="AA37:AD37"/>
    <mergeCell ref="AE37:AQ37"/>
    <mergeCell ref="AE38:AQ38"/>
    <mergeCell ref="A23:F23"/>
    <mergeCell ref="H23:AQ23"/>
    <mergeCell ref="B24:F24"/>
    <mergeCell ref="H24:J24"/>
    <mergeCell ref="K24:AQ24"/>
    <mergeCell ref="H26:J26"/>
    <mergeCell ref="H25:J25"/>
    <mergeCell ref="D9:E9"/>
    <mergeCell ref="D34:F34"/>
    <mergeCell ref="G34:J34"/>
    <mergeCell ref="K34:Z34"/>
    <mergeCell ref="AA34:AD34"/>
    <mergeCell ref="K31:Z32"/>
    <mergeCell ref="AA31:AD32"/>
    <mergeCell ref="D33:F33"/>
    <mergeCell ref="G33:J33"/>
    <mergeCell ref="K33:Z33"/>
    <mergeCell ref="AA33:AD33"/>
    <mergeCell ref="AE31:AQ32"/>
    <mergeCell ref="AE33:AQ33"/>
    <mergeCell ref="AE34:AQ34"/>
    <mergeCell ref="C1:AQ1"/>
    <mergeCell ref="C2:AQ2"/>
    <mergeCell ref="A5:AQ5"/>
    <mergeCell ref="A8:F8"/>
    <mergeCell ref="G8:G21"/>
    <mergeCell ref="H8:AQ8"/>
    <mergeCell ref="A9:A10"/>
    <mergeCell ref="B9:B10"/>
    <mergeCell ref="C9:C10"/>
    <mergeCell ref="F9:F10"/>
    <mergeCell ref="AE39:AQ39"/>
    <mergeCell ref="AE40:AQ40"/>
    <mergeCell ref="AE41:AQ41"/>
    <mergeCell ref="AE42:AQ42"/>
    <mergeCell ref="AE43:AQ43"/>
    <mergeCell ref="AE44:AQ44"/>
    <mergeCell ref="AE45:AQ45"/>
    <mergeCell ref="A30:AQ30"/>
    <mergeCell ref="K25:AQ25"/>
    <mergeCell ref="K26:AQ26"/>
    <mergeCell ref="B27:F28"/>
    <mergeCell ref="H27:J27"/>
    <mergeCell ref="K27:AQ27"/>
    <mergeCell ref="H28:J28"/>
    <mergeCell ref="H29:J29"/>
    <mergeCell ref="K28:AQ29"/>
    <mergeCell ref="A31:A32"/>
    <mergeCell ref="B31:B32"/>
    <mergeCell ref="C31:C32"/>
    <mergeCell ref="D31:F32"/>
    <mergeCell ref="G31:J32"/>
    <mergeCell ref="B25:F26"/>
    <mergeCell ref="D36:F36"/>
    <mergeCell ref="G36:J36"/>
  </mergeCells>
  <pageMargins left="0.7" right="0.7" top="0.75" bottom="0.75" header="0.3" footer="0.3"/>
  <pageSetup paperSize="5"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Hoja4">
    <tabColor theme="6" tint="0.39997558519241921"/>
  </sheetPr>
  <dimension ref="A1:AQ48"/>
  <sheetViews>
    <sheetView topLeftCell="A21" zoomScaleNormal="100" workbookViewId="0">
      <selection activeCell="A31" sqref="A31:AM31"/>
    </sheetView>
  </sheetViews>
  <sheetFormatPr baseColWidth="10" defaultRowHeight="15" x14ac:dyDescent="0.25"/>
  <cols>
    <col min="1" max="1" width="7.85546875" customWidth="1"/>
    <col min="2" max="2" width="10" customWidth="1"/>
    <col min="3" max="3" width="11.42578125" customWidth="1"/>
    <col min="4" max="7" width="5.7109375" customWidth="1"/>
    <col min="8" max="43" width="2.85546875" customWidth="1"/>
  </cols>
  <sheetData>
    <row r="1" spans="1:41" ht="15.75" customHeight="1" x14ac:dyDescent="0.25">
      <c r="C1" s="237" t="s">
        <v>0</v>
      </c>
      <c r="D1" s="237"/>
      <c r="E1" s="237"/>
      <c r="F1" s="237"/>
      <c r="G1" s="237"/>
      <c r="H1" s="237"/>
      <c r="I1" s="237"/>
      <c r="J1" s="237"/>
      <c r="K1" s="237"/>
      <c r="L1" s="237"/>
      <c r="M1" s="237"/>
      <c r="N1" s="237"/>
      <c r="O1" s="237"/>
      <c r="P1" s="237"/>
      <c r="Q1" s="237"/>
      <c r="R1" s="237"/>
      <c r="S1" s="237"/>
      <c r="T1" s="237"/>
      <c r="U1" s="237"/>
      <c r="V1" s="237"/>
      <c r="W1" s="237"/>
      <c r="X1" s="237"/>
      <c r="Y1" s="237"/>
      <c r="Z1" s="237"/>
      <c r="AA1" s="237"/>
      <c r="AB1" s="237"/>
      <c r="AC1" s="237"/>
      <c r="AD1" s="237"/>
      <c r="AE1" s="237"/>
      <c r="AF1" s="237"/>
      <c r="AG1" s="237"/>
      <c r="AH1" s="237"/>
      <c r="AI1" s="237"/>
      <c r="AJ1" s="237"/>
      <c r="AK1" s="237"/>
      <c r="AL1" s="237"/>
      <c r="AM1" s="237"/>
      <c r="AN1" s="237"/>
      <c r="AO1" s="237"/>
    </row>
    <row r="2" spans="1:41" x14ac:dyDescent="0.25">
      <c r="C2" s="238" t="s">
        <v>1</v>
      </c>
      <c r="D2" s="238"/>
      <c r="E2" s="238"/>
      <c r="F2" s="238"/>
      <c r="G2" s="238"/>
      <c r="H2" s="238"/>
      <c r="I2" s="238"/>
      <c r="J2" s="238"/>
      <c r="K2" s="238"/>
      <c r="L2" s="238"/>
      <c r="M2" s="238"/>
      <c r="N2" s="238"/>
      <c r="O2" s="238"/>
      <c r="P2" s="238"/>
      <c r="Q2" s="238"/>
      <c r="R2" s="238"/>
      <c r="S2" s="238"/>
      <c r="T2" s="238"/>
      <c r="U2" s="238"/>
      <c r="V2" s="238"/>
      <c r="W2" s="238"/>
      <c r="X2" s="238"/>
      <c r="Y2" s="238"/>
      <c r="Z2" s="238"/>
      <c r="AA2" s="238"/>
      <c r="AB2" s="238"/>
      <c r="AC2" s="238"/>
      <c r="AD2" s="238"/>
      <c r="AE2" s="238"/>
      <c r="AF2" s="238"/>
      <c r="AG2" s="238"/>
      <c r="AH2" s="238"/>
      <c r="AI2" s="238"/>
      <c r="AJ2" s="238"/>
      <c r="AK2" s="238"/>
      <c r="AL2" s="238"/>
      <c r="AM2" s="238"/>
      <c r="AN2" s="238"/>
      <c r="AO2" s="238"/>
    </row>
    <row r="4" spans="1:41" ht="3.75" customHeight="1" x14ac:dyDescent="0.25"/>
    <row r="5" spans="1:41" x14ac:dyDescent="0.25">
      <c r="A5" s="239" t="s">
        <v>125</v>
      </c>
      <c r="B5" s="239"/>
      <c r="C5" s="239"/>
      <c r="D5" s="239"/>
      <c r="E5" s="239"/>
      <c r="F5" s="239"/>
      <c r="G5" s="239"/>
      <c r="H5" s="239"/>
      <c r="I5" s="239"/>
      <c r="J5" s="239"/>
      <c r="K5" s="239"/>
      <c r="L5" s="239"/>
      <c r="M5" s="239"/>
      <c r="N5" s="239"/>
      <c r="O5" s="239"/>
      <c r="P5" s="239"/>
      <c r="Q5" s="239"/>
      <c r="R5" s="239"/>
      <c r="S5" s="239"/>
      <c r="T5" s="239"/>
      <c r="U5" s="239"/>
      <c r="V5" s="239"/>
      <c r="W5" s="239"/>
      <c r="X5" s="239"/>
      <c r="Y5" s="239"/>
      <c r="Z5" s="239"/>
      <c r="AA5" s="239"/>
      <c r="AB5" s="239"/>
      <c r="AC5" s="239"/>
      <c r="AD5" s="239"/>
      <c r="AE5" s="239"/>
      <c r="AF5" s="239"/>
      <c r="AG5" s="239"/>
      <c r="AH5" s="239"/>
      <c r="AI5" s="239"/>
      <c r="AJ5" s="239"/>
      <c r="AK5" s="239"/>
      <c r="AL5" s="239"/>
      <c r="AM5" s="239"/>
      <c r="AN5" s="239"/>
      <c r="AO5" s="239"/>
    </row>
    <row r="6" spans="1:41" ht="3.75" customHeight="1" x14ac:dyDescent="0.25"/>
    <row r="7" spans="1:41" ht="15" customHeight="1" x14ac:dyDescent="0.25"/>
    <row r="8" spans="1:41" x14ac:dyDescent="0.25">
      <c r="A8" s="240" t="s">
        <v>16</v>
      </c>
      <c r="B8" s="240"/>
      <c r="C8" s="240"/>
      <c r="D8" s="240"/>
      <c r="E8" s="240"/>
      <c r="F8" s="241"/>
      <c r="G8" s="242"/>
      <c r="H8" s="296" t="s">
        <v>32</v>
      </c>
      <c r="I8" s="297"/>
      <c r="J8" s="297"/>
      <c r="K8" s="297"/>
      <c r="L8" s="297"/>
      <c r="M8" s="297"/>
      <c r="N8" s="297"/>
      <c r="O8" s="297"/>
      <c r="P8" s="297"/>
      <c r="Q8" s="297"/>
      <c r="R8" s="297"/>
      <c r="S8" s="297"/>
      <c r="T8" s="297"/>
      <c r="U8" s="297"/>
      <c r="V8" s="297"/>
      <c r="W8" s="297"/>
      <c r="X8" s="297"/>
      <c r="Y8" s="297"/>
      <c r="Z8" s="297"/>
      <c r="AA8" s="297"/>
      <c r="AB8" s="297"/>
      <c r="AC8" s="297"/>
      <c r="AD8" s="297"/>
      <c r="AE8" s="297"/>
      <c r="AF8" s="297"/>
      <c r="AG8" s="297"/>
      <c r="AH8" s="297"/>
      <c r="AI8" s="297"/>
      <c r="AJ8" s="297"/>
      <c r="AK8" s="297"/>
      <c r="AL8" s="297"/>
      <c r="AM8" s="297"/>
      <c r="AN8" s="297"/>
      <c r="AO8" s="297"/>
    </row>
    <row r="9" spans="1:41" x14ac:dyDescent="0.25">
      <c r="A9" s="245" t="s">
        <v>2</v>
      </c>
      <c r="B9" s="245" t="s">
        <v>3</v>
      </c>
      <c r="C9" s="247" t="s">
        <v>17</v>
      </c>
      <c r="D9" s="251" t="s">
        <v>34</v>
      </c>
      <c r="E9" s="252"/>
      <c r="F9" s="249" t="s">
        <v>7</v>
      </c>
      <c r="G9" s="242"/>
      <c r="H9" s="124" t="s">
        <v>22</v>
      </c>
      <c r="I9" s="124" t="s">
        <v>23</v>
      </c>
      <c r="J9" s="104" t="s">
        <v>23</v>
      </c>
      <c r="K9" s="104" t="s">
        <v>24</v>
      </c>
      <c r="L9" s="104" t="s">
        <v>25</v>
      </c>
      <c r="M9" s="104" t="s">
        <v>26</v>
      </c>
      <c r="N9" s="104" t="s">
        <v>27</v>
      </c>
      <c r="O9" s="119"/>
      <c r="P9" s="124" t="s">
        <v>22</v>
      </c>
      <c r="Q9" s="124" t="s">
        <v>23</v>
      </c>
      <c r="R9" s="104" t="s">
        <v>23</v>
      </c>
      <c r="S9" s="104" t="s">
        <v>24</v>
      </c>
      <c r="T9" s="104" t="s">
        <v>25</v>
      </c>
      <c r="U9" s="104" t="s">
        <v>26</v>
      </c>
      <c r="V9" s="104" t="s">
        <v>27</v>
      </c>
      <c r="W9" s="119"/>
      <c r="X9" s="124" t="s">
        <v>22</v>
      </c>
      <c r="Y9" s="124" t="s">
        <v>23</v>
      </c>
      <c r="Z9" s="104" t="s">
        <v>23</v>
      </c>
      <c r="AA9" s="104" t="s">
        <v>24</v>
      </c>
      <c r="AB9" s="104" t="s">
        <v>25</v>
      </c>
      <c r="AC9" s="104" t="s">
        <v>26</v>
      </c>
      <c r="AD9" s="104" t="s">
        <v>27</v>
      </c>
      <c r="AE9" s="119"/>
      <c r="AF9" s="124" t="s">
        <v>22</v>
      </c>
      <c r="AG9" s="124" t="s">
        <v>23</v>
      </c>
      <c r="AH9" s="104" t="s">
        <v>23</v>
      </c>
      <c r="AI9" s="104" t="s">
        <v>24</v>
      </c>
      <c r="AJ9" s="104" t="s">
        <v>25</v>
      </c>
      <c r="AK9" s="104" t="s">
        <v>26</v>
      </c>
      <c r="AL9" s="104" t="s">
        <v>27</v>
      </c>
      <c r="AM9" s="119"/>
      <c r="AN9" s="104" t="s">
        <v>22</v>
      </c>
      <c r="AO9" s="104" t="s">
        <v>23</v>
      </c>
    </row>
    <row r="10" spans="1:41" x14ac:dyDescent="0.25">
      <c r="A10" s="246"/>
      <c r="B10" s="246"/>
      <c r="C10" s="248"/>
      <c r="D10" s="38" t="s">
        <v>5</v>
      </c>
      <c r="E10" s="38" t="s">
        <v>6</v>
      </c>
      <c r="F10" s="250"/>
      <c r="G10" s="242"/>
      <c r="H10" s="124">
        <v>1</v>
      </c>
      <c r="I10" s="124">
        <v>2</v>
      </c>
      <c r="J10" s="124">
        <v>3</v>
      </c>
      <c r="K10" s="124">
        <v>4</v>
      </c>
      <c r="L10" s="124">
        <v>5</v>
      </c>
      <c r="M10" s="124">
        <v>6</v>
      </c>
      <c r="N10" s="124">
        <v>7</v>
      </c>
      <c r="O10" s="125"/>
      <c r="P10" s="124">
        <v>8</v>
      </c>
      <c r="Q10" s="124">
        <v>9</v>
      </c>
      <c r="R10" s="124">
        <v>10</v>
      </c>
      <c r="S10" s="124">
        <v>11</v>
      </c>
      <c r="T10" s="124">
        <v>12</v>
      </c>
      <c r="U10" s="124">
        <v>13</v>
      </c>
      <c r="V10" s="124">
        <v>14</v>
      </c>
      <c r="W10" s="125"/>
      <c r="X10" s="124">
        <v>15</v>
      </c>
      <c r="Y10" s="124">
        <v>16</v>
      </c>
      <c r="Z10" s="124">
        <v>17</v>
      </c>
      <c r="AA10" s="124">
        <v>18</v>
      </c>
      <c r="AB10" s="124">
        <v>19</v>
      </c>
      <c r="AC10" s="124">
        <v>20</v>
      </c>
      <c r="AD10" s="124">
        <v>21</v>
      </c>
      <c r="AE10" s="125"/>
      <c r="AF10" s="124">
        <v>22</v>
      </c>
      <c r="AG10" s="124">
        <v>23</v>
      </c>
      <c r="AH10" s="124">
        <v>24</v>
      </c>
      <c r="AI10" s="124">
        <v>25</v>
      </c>
      <c r="AJ10" s="124">
        <v>26</v>
      </c>
      <c r="AK10" s="124">
        <v>27</v>
      </c>
      <c r="AL10" s="124">
        <v>28</v>
      </c>
      <c r="AM10" s="125"/>
      <c r="AN10" s="124">
        <v>29</v>
      </c>
      <c r="AO10" s="124">
        <v>30</v>
      </c>
    </row>
    <row r="11" spans="1:41" x14ac:dyDescent="0.25">
      <c r="A11" s="132">
        <v>290151</v>
      </c>
      <c r="B11" s="133" t="s">
        <v>8</v>
      </c>
      <c r="C11" s="134" t="s">
        <v>9</v>
      </c>
      <c r="D11" s="134">
        <v>26</v>
      </c>
      <c r="E11" s="133">
        <v>23</v>
      </c>
      <c r="F11" s="135">
        <f>(E11*100)/D11</f>
        <v>88.461538461538467</v>
      </c>
      <c r="G11" s="242"/>
      <c r="H11" s="105"/>
      <c r="I11" s="105"/>
      <c r="J11" s="105"/>
      <c r="K11" s="105"/>
      <c r="L11" s="105"/>
      <c r="M11" s="105"/>
      <c r="N11" s="126"/>
      <c r="O11" s="119"/>
      <c r="P11" s="105"/>
      <c r="Q11" s="105"/>
      <c r="R11" s="105"/>
      <c r="S11" s="105"/>
      <c r="T11" s="105"/>
      <c r="U11" s="105"/>
      <c r="V11" s="126"/>
      <c r="W11" s="119"/>
      <c r="X11" s="105"/>
      <c r="Y11" s="105"/>
      <c r="Z11" s="36"/>
      <c r="AA11" s="17"/>
      <c r="AB11" s="17"/>
      <c r="AC11" s="17"/>
      <c r="AD11" s="126"/>
      <c r="AE11" s="119"/>
      <c r="AF11" s="105"/>
      <c r="AG11" s="105"/>
      <c r="AH11" s="105"/>
      <c r="AI11" s="105"/>
      <c r="AJ11" s="105"/>
      <c r="AK11" s="105"/>
      <c r="AL11" s="126"/>
      <c r="AM11" s="119"/>
      <c r="AN11" s="105"/>
      <c r="AO11" s="105"/>
    </row>
    <row r="12" spans="1:41" x14ac:dyDescent="0.25">
      <c r="A12" s="31">
        <v>290152</v>
      </c>
      <c r="B12" s="32" t="s">
        <v>13</v>
      </c>
      <c r="C12" s="33" t="s">
        <v>11</v>
      </c>
      <c r="D12" s="33">
        <v>26</v>
      </c>
      <c r="E12" s="32">
        <v>23</v>
      </c>
      <c r="F12" s="27">
        <f t="shared" ref="F12:F21" si="0">(E12*100)/D12</f>
        <v>88.461538461538467</v>
      </c>
      <c r="G12" s="242"/>
      <c r="H12" s="105"/>
      <c r="I12" s="105"/>
      <c r="J12" s="105"/>
      <c r="K12" s="105"/>
      <c r="L12" s="105"/>
      <c r="M12" s="105"/>
      <c r="N12" s="126"/>
      <c r="O12" s="119"/>
      <c r="P12" s="105"/>
      <c r="Q12" s="105"/>
      <c r="R12" s="105"/>
      <c r="S12" s="105"/>
      <c r="T12" s="105"/>
      <c r="U12" s="105"/>
      <c r="V12" s="126"/>
      <c r="W12" s="119"/>
      <c r="X12" s="105"/>
      <c r="Y12" s="105"/>
      <c r="Z12" s="105"/>
      <c r="AA12" s="17"/>
      <c r="AB12" s="17"/>
      <c r="AC12" s="17"/>
      <c r="AD12" s="126"/>
      <c r="AE12" s="119"/>
      <c r="AF12" s="105"/>
      <c r="AG12" s="105"/>
      <c r="AH12" s="105"/>
      <c r="AI12" s="105"/>
      <c r="AJ12" s="105"/>
      <c r="AK12" s="105"/>
      <c r="AL12" s="126"/>
      <c r="AM12" s="119"/>
      <c r="AN12" s="105"/>
      <c r="AO12" s="105"/>
    </row>
    <row r="13" spans="1:41" x14ac:dyDescent="0.25">
      <c r="A13" s="31">
        <v>290153</v>
      </c>
      <c r="B13" s="32" t="s">
        <v>10</v>
      </c>
      <c r="C13" s="33" t="s">
        <v>15</v>
      </c>
      <c r="D13" s="33">
        <v>22</v>
      </c>
      <c r="E13" s="32">
        <v>20</v>
      </c>
      <c r="F13" s="27">
        <f t="shared" si="0"/>
        <v>90.909090909090907</v>
      </c>
      <c r="G13" s="242"/>
      <c r="H13" s="105"/>
      <c r="I13" s="105"/>
      <c r="J13" s="105"/>
      <c r="K13" s="105"/>
      <c r="L13" s="105"/>
      <c r="M13" s="104"/>
      <c r="N13" s="126"/>
      <c r="O13" s="119"/>
      <c r="P13" s="105"/>
      <c r="Q13" s="105"/>
      <c r="R13" s="105"/>
      <c r="S13" s="105"/>
      <c r="T13" s="105"/>
      <c r="U13" s="104"/>
      <c r="V13" s="126"/>
      <c r="W13" s="119"/>
      <c r="X13" s="105"/>
      <c r="Y13" s="105"/>
      <c r="Z13" s="105"/>
      <c r="AA13" s="17"/>
      <c r="AB13" s="17"/>
      <c r="AC13" s="104"/>
      <c r="AD13" s="126"/>
      <c r="AE13" s="119"/>
      <c r="AF13" s="105"/>
      <c r="AG13" s="105"/>
      <c r="AH13" s="105"/>
      <c r="AI13" s="105"/>
      <c r="AJ13" s="105"/>
      <c r="AK13" s="104"/>
      <c r="AL13" s="126"/>
      <c r="AM13" s="119"/>
      <c r="AN13" s="105"/>
      <c r="AO13" s="105"/>
    </row>
    <row r="14" spans="1:41" x14ac:dyDescent="0.25">
      <c r="A14" s="31">
        <v>290154</v>
      </c>
      <c r="B14" s="32" t="s">
        <v>10</v>
      </c>
      <c r="C14" s="33" t="s">
        <v>15</v>
      </c>
      <c r="D14" s="33">
        <v>22</v>
      </c>
      <c r="E14" s="32">
        <v>20</v>
      </c>
      <c r="F14" s="27">
        <f t="shared" si="0"/>
        <v>90.909090909090907</v>
      </c>
      <c r="G14" s="242"/>
      <c r="H14" s="105"/>
      <c r="I14" s="105"/>
      <c r="J14" s="105"/>
      <c r="K14" s="105"/>
      <c r="L14" s="105"/>
      <c r="M14" s="104"/>
      <c r="N14" s="126"/>
      <c r="O14" s="119"/>
      <c r="P14" s="105"/>
      <c r="Q14" s="105"/>
      <c r="R14" s="105"/>
      <c r="S14" s="105"/>
      <c r="T14" s="105"/>
      <c r="U14" s="104"/>
      <c r="V14" s="126"/>
      <c r="W14" s="119"/>
      <c r="X14" s="105"/>
      <c r="Y14" s="105"/>
      <c r="Z14" s="105"/>
      <c r="AA14" s="17"/>
      <c r="AB14" s="17"/>
      <c r="AC14" s="104"/>
      <c r="AD14" s="126"/>
      <c r="AE14" s="119"/>
      <c r="AF14" s="105"/>
      <c r="AG14" s="105"/>
      <c r="AH14" s="105"/>
      <c r="AI14" s="105"/>
      <c r="AJ14" s="105"/>
      <c r="AK14" s="104"/>
      <c r="AL14" s="126"/>
      <c r="AM14" s="119"/>
      <c r="AN14" s="105"/>
      <c r="AO14" s="105"/>
    </row>
    <row r="15" spans="1:41" x14ac:dyDescent="0.25">
      <c r="A15" s="132">
        <v>290251</v>
      </c>
      <c r="B15" s="133" t="s">
        <v>8</v>
      </c>
      <c r="C15" s="134" t="s">
        <v>94</v>
      </c>
      <c r="D15" s="134">
        <v>26</v>
      </c>
      <c r="E15" s="133">
        <v>23</v>
      </c>
      <c r="F15" s="135">
        <f t="shared" si="0"/>
        <v>88.461538461538467</v>
      </c>
      <c r="G15" s="242"/>
      <c r="H15" s="105"/>
      <c r="I15" s="105"/>
      <c r="J15" s="105"/>
      <c r="K15" s="105"/>
      <c r="L15" s="105"/>
      <c r="M15" s="105"/>
      <c r="N15" s="126"/>
      <c r="O15" s="119"/>
      <c r="P15" s="105"/>
      <c r="Q15" s="105"/>
      <c r="R15" s="105"/>
      <c r="S15" s="105"/>
      <c r="T15" s="105"/>
      <c r="U15" s="105"/>
      <c r="V15" s="126"/>
      <c r="W15" s="119"/>
      <c r="X15" s="105"/>
      <c r="Y15" s="105"/>
      <c r="Z15" s="105"/>
      <c r="AA15" s="17"/>
      <c r="AB15" s="17"/>
      <c r="AC15" s="17"/>
      <c r="AD15" s="126"/>
      <c r="AE15" s="119"/>
      <c r="AF15" s="105"/>
      <c r="AG15" s="105"/>
      <c r="AH15" s="105"/>
      <c r="AI15" s="105"/>
      <c r="AJ15" s="105"/>
      <c r="AK15" s="105"/>
      <c r="AL15" s="126"/>
      <c r="AM15" s="119"/>
      <c r="AN15" s="105"/>
      <c r="AO15" s="105"/>
    </row>
    <row r="16" spans="1:41" x14ac:dyDescent="0.25">
      <c r="A16" s="31">
        <v>290253</v>
      </c>
      <c r="B16" s="32" t="s">
        <v>13</v>
      </c>
      <c r="C16" s="33" t="s">
        <v>11</v>
      </c>
      <c r="D16" s="33">
        <v>26</v>
      </c>
      <c r="E16" s="32">
        <v>23</v>
      </c>
      <c r="F16" s="27">
        <f t="shared" si="0"/>
        <v>88.461538461538467</v>
      </c>
      <c r="G16" s="242"/>
      <c r="H16" s="105"/>
      <c r="I16" s="105"/>
      <c r="J16" s="105"/>
      <c r="K16" s="105"/>
      <c r="L16" s="105"/>
      <c r="M16" s="105"/>
      <c r="N16" s="126"/>
      <c r="O16" s="119"/>
      <c r="P16" s="105"/>
      <c r="Q16" s="105"/>
      <c r="R16" s="105"/>
      <c r="S16" s="105"/>
      <c r="T16" s="105"/>
      <c r="U16" s="105"/>
      <c r="V16" s="126"/>
      <c r="W16" s="119"/>
      <c r="X16" s="105"/>
      <c r="Y16" s="105"/>
      <c r="Z16" s="105"/>
      <c r="AA16" s="17"/>
      <c r="AB16" s="17"/>
      <c r="AC16" s="17"/>
      <c r="AD16" s="126"/>
      <c r="AE16" s="119"/>
      <c r="AF16" s="105"/>
      <c r="AG16" s="105"/>
      <c r="AH16" s="105"/>
      <c r="AI16" s="105"/>
      <c r="AJ16" s="105"/>
      <c r="AK16" s="105"/>
      <c r="AL16" s="126"/>
      <c r="AM16" s="119"/>
      <c r="AN16" s="105"/>
      <c r="AO16" s="105"/>
    </row>
    <row r="17" spans="1:43" x14ac:dyDescent="0.25">
      <c r="A17" s="31">
        <v>290254</v>
      </c>
      <c r="B17" s="32" t="s">
        <v>12</v>
      </c>
      <c r="C17" s="33" t="s">
        <v>11</v>
      </c>
      <c r="D17" s="33">
        <v>22</v>
      </c>
      <c r="E17" s="32">
        <v>20</v>
      </c>
      <c r="F17" s="27">
        <f t="shared" si="0"/>
        <v>90.909090909090907</v>
      </c>
      <c r="G17" s="242"/>
      <c r="H17" s="105"/>
      <c r="I17" s="105"/>
      <c r="J17" s="105"/>
      <c r="K17" s="105"/>
      <c r="L17" s="105"/>
      <c r="M17" s="104"/>
      <c r="N17" s="126"/>
      <c r="O17" s="119"/>
      <c r="P17" s="105"/>
      <c r="Q17" s="105"/>
      <c r="R17" s="105"/>
      <c r="S17" s="105"/>
      <c r="T17" s="105"/>
      <c r="U17" s="104"/>
      <c r="V17" s="126"/>
      <c r="W17" s="119"/>
      <c r="X17" s="105"/>
      <c r="Y17" s="105"/>
      <c r="Z17" s="105"/>
      <c r="AA17" s="17"/>
      <c r="AB17" s="17"/>
      <c r="AC17" s="104"/>
      <c r="AD17" s="126"/>
      <c r="AE17" s="119"/>
      <c r="AF17" s="105"/>
      <c r="AG17" s="105"/>
      <c r="AH17" s="105"/>
      <c r="AI17" s="105"/>
      <c r="AJ17" s="105"/>
      <c r="AK17" s="104"/>
      <c r="AL17" s="126"/>
      <c r="AM17" s="119"/>
      <c r="AN17" s="105"/>
      <c r="AO17" s="105"/>
    </row>
    <row r="18" spans="1:43" x14ac:dyDescent="0.25">
      <c r="A18" s="48">
        <v>290291</v>
      </c>
      <c r="B18" s="49" t="s">
        <v>10</v>
      </c>
      <c r="C18" s="50" t="s">
        <v>15</v>
      </c>
      <c r="D18" s="50">
        <v>5</v>
      </c>
      <c r="E18" s="49">
        <v>5</v>
      </c>
      <c r="F18" s="131">
        <f t="shared" si="0"/>
        <v>100</v>
      </c>
      <c r="G18" s="242"/>
      <c r="H18" s="105"/>
      <c r="I18" s="105"/>
      <c r="J18" s="105"/>
      <c r="K18" s="105"/>
      <c r="L18" s="105"/>
      <c r="M18" s="104"/>
      <c r="N18" s="126"/>
      <c r="O18" s="119"/>
      <c r="P18" s="105"/>
      <c r="Q18" s="105"/>
      <c r="R18" s="105"/>
      <c r="S18" s="105"/>
      <c r="T18" s="105"/>
      <c r="U18" s="104"/>
      <c r="V18" s="126"/>
      <c r="W18" s="119"/>
      <c r="X18" s="105"/>
      <c r="Y18" s="105"/>
      <c r="Z18" s="105"/>
      <c r="AA18" s="17"/>
      <c r="AB18" s="17"/>
      <c r="AC18" s="104"/>
      <c r="AD18" s="126"/>
      <c r="AE18" s="119"/>
      <c r="AF18" s="105"/>
      <c r="AG18" s="105"/>
      <c r="AH18" s="105"/>
      <c r="AI18" s="105"/>
      <c r="AJ18" s="105"/>
      <c r="AK18" s="104"/>
      <c r="AL18" s="126"/>
      <c r="AM18" s="119"/>
      <c r="AN18" s="105"/>
      <c r="AO18" s="105"/>
    </row>
    <row r="19" spans="1:43" x14ac:dyDescent="0.25">
      <c r="A19" s="132">
        <v>290351</v>
      </c>
      <c r="B19" s="133" t="s">
        <v>8</v>
      </c>
      <c r="C19" s="134" t="s">
        <v>11</v>
      </c>
      <c r="D19" s="134">
        <v>26</v>
      </c>
      <c r="E19" s="133">
        <v>23</v>
      </c>
      <c r="F19" s="135">
        <f t="shared" si="0"/>
        <v>88.461538461538467</v>
      </c>
      <c r="G19" s="242"/>
      <c r="H19" s="105"/>
      <c r="I19" s="105"/>
      <c r="J19" s="105"/>
      <c r="K19" s="105"/>
      <c r="L19" s="105"/>
      <c r="M19" s="105"/>
      <c r="N19" s="126"/>
      <c r="O19" s="119"/>
      <c r="P19" s="105"/>
      <c r="Q19" s="105"/>
      <c r="R19" s="105"/>
      <c r="S19" s="105"/>
      <c r="T19" s="105"/>
      <c r="U19" s="105"/>
      <c r="V19" s="126"/>
      <c r="W19" s="119"/>
      <c r="X19" s="105"/>
      <c r="Y19" s="105"/>
      <c r="Z19" s="105"/>
      <c r="AA19" s="17"/>
      <c r="AB19" s="17"/>
      <c r="AC19" s="17"/>
      <c r="AD19" s="126"/>
      <c r="AE19" s="119"/>
      <c r="AF19" s="105"/>
      <c r="AG19" s="105"/>
      <c r="AH19" s="105"/>
      <c r="AI19" s="105"/>
      <c r="AJ19" s="105"/>
      <c r="AK19" s="105"/>
      <c r="AL19" s="126"/>
      <c r="AM19" s="119"/>
      <c r="AN19" s="105"/>
      <c r="AO19" s="105"/>
    </row>
    <row r="20" spans="1:43" x14ac:dyDescent="0.25">
      <c r="A20" s="31">
        <v>290352</v>
      </c>
      <c r="B20" s="32" t="s">
        <v>13</v>
      </c>
      <c r="C20" s="33" t="s">
        <v>15</v>
      </c>
      <c r="D20" s="33">
        <v>26</v>
      </c>
      <c r="E20" s="32">
        <v>23</v>
      </c>
      <c r="F20" s="27">
        <f t="shared" si="0"/>
        <v>88.461538461538467</v>
      </c>
      <c r="G20" s="242"/>
      <c r="H20" s="105"/>
      <c r="I20" s="105"/>
      <c r="J20" s="105"/>
      <c r="K20" s="105"/>
      <c r="L20" s="105"/>
      <c r="M20" s="105"/>
      <c r="N20" s="126"/>
      <c r="O20" s="119"/>
      <c r="P20" s="105"/>
      <c r="Q20" s="105"/>
      <c r="R20" s="105"/>
      <c r="S20" s="105"/>
      <c r="T20" s="105"/>
      <c r="U20" s="105"/>
      <c r="V20" s="126"/>
      <c r="W20" s="119"/>
      <c r="X20" s="105"/>
      <c r="Y20" s="105"/>
      <c r="Z20" s="105"/>
      <c r="AA20" s="17"/>
      <c r="AB20" s="17"/>
      <c r="AC20" s="17"/>
      <c r="AD20" s="126"/>
      <c r="AE20" s="119"/>
      <c r="AF20" s="105"/>
      <c r="AG20" s="105"/>
      <c r="AH20" s="105"/>
      <c r="AI20" s="105"/>
      <c r="AJ20" s="105"/>
      <c r="AK20" s="105"/>
      <c r="AL20" s="126"/>
      <c r="AM20" s="119"/>
      <c r="AN20" s="105"/>
      <c r="AO20" s="105"/>
    </row>
    <row r="21" spans="1:43" x14ac:dyDescent="0.25">
      <c r="A21" s="31">
        <v>290353</v>
      </c>
      <c r="B21" s="32" t="s">
        <v>12</v>
      </c>
      <c r="C21" s="33" t="s">
        <v>11</v>
      </c>
      <c r="D21" s="33">
        <v>22</v>
      </c>
      <c r="E21" s="32">
        <v>20</v>
      </c>
      <c r="F21" s="27">
        <f t="shared" si="0"/>
        <v>90.909090909090907</v>
      </c>
      <c r="G21" s="242"/>
      <c r="H21" s="105"/>
      <c r="I21" s="105"/>
      <c r="J21" s="105"/>
      <c r="K21" s="105"/>
      <c r="L21" s="105"/>
      <c r="M21" s="104"/>
      <c r="N21" s="126"/>
      <c r="O21" s="119"/>
      <c r="P21" s="105"/>
      <c r="Q21" s="105"/>
      <c r="R21" s="105"/>
      <c r="S21" s="105"/>
      <c r="T21" s="105"/>
      <c r="U21" s="104"/>
      <c r="V21" s="126"/>
      <c r="W21" s="119"/>
      <c r="X21" s="105"/>
      <c r="Y21" s="105"/>
      <c r="Z21" s="105"/>
      <c r="AA21" s="17"/>
      <c r="AB21" s="17"/>
      <c r="AC21" s="104"/>
      <c r="AD21" s="126"/>
      <c r="AE21" s="119"/>
      <c r="AF21" s="105"/>
      <c r="AG21" s="105"/>
      <c r="AH21" s="105"/>
      <c r="AI21" s="105"/>
      <c r="AJ21" s="105"/>
      <c r="AK21" s="104"/>
      <c r="AL21" s="126"/>
      <c r="AM21" s="119"/>
      <c r="AN21" s="105"/>
      <c r="AO21" s="105"/>
    </row>
    <row r="23" spans="1:43" x14ac:dyDescent="0.25">
      <c r="A23" s="258" t="s">
        <v>28</v>
      </c>
      <c r="B23" s="259"/>
      <c r="C23" s="259"/>
      <c r="D23" s="259"/>
      <c r="E23" s="259"/>
      <c r="F23" s="260"/>
      <c r="H23" s="256" t="s">
        <v>29</v>
      </c>
      <c r="I23" s="256"/>
      <c r="J23" s="256"/>
      <c r="K23" s="256"/>
      <c r="L23" s="256"/>
      <c r="M23" s="256"/>
      <c r="N23" s="256"/>
      <c r="O23" s="256"/>
      <c r="P23" s="256"/>
      <c r="Q23" s="256"/>
      <c r="R23" s="256"/>
      <c r="S23" s="256"/>
      <c r="T23" s="256"/>
      <c r="U23" s="256"/>
      <c r="V23" s="256"/>
      <c r="W23" s="256"/>
      <c r="X23" s="256"/>
      <c r="Y23" s="256"/>
      <c r="Z23" s="256"/>
      <c r="AA23" s="256"/>
      <c r="AB23" s="256"/>
      <c r="AC23" s="256"/>
      <c r="AD23" s="256"/>
      <c r="AE23" s="256"/>
      <c r="AF23" s="256"/>
      <c r="AG23" s="256"/>
      <c r="AH23" s="256"/>
      <c r="AI23" s="256"/>
      <c r="AJ23" s="256"/>
      <c r="AK23" s="256"/>
      <c r="AL23" s="256"/>
      <c r="AM23" s="256"/>
      <c r="AN23" s="256"/>
      <c r="AO23" s="256"/>
    </row>
    <row r="24" spans="1:43" x14ac:dyDescent="0.25">
      <c r="A24" s="12" t="s">
        <v>18</v>
      </c>
      <c r="B24" s="261" t="s">
        <v>30</v>
      </c>
      <c r="C24" s="262"/>
      <c r="D24" s="262"/>
      <c r="E24" s="262"/>
      <c r="F24" s="263"/>
      <c r="H24" s="264" t="s">
        <v>18</v>
      </c>
      <c r="I24" s="264"/>
      <c r="J24" s="264"/>
      <c r="K24" s="265" t="s">
        <v>30</v>
      </c>
      <c r="L24" s="266"/>
      <c r="M24" s="266"/>
      <c r="N24" s="266"/>
      <c r="O24" s="266"/>
      <c r="P24" s="266"/>
      <c r="Q24" s="266"/>
      <c r="R24" s="266"/>
      <c r="S24" s="266"/>
      <c r="T24" s="266"/>
      <c r="U24" s="266"/>
      <c r="V24" s="266"/>
      <c r="W24" s="266"/>
      <c r="X24" s="266"/>
      <c r="Y24" s="266"/>
      <c r="Z24" s="266"/>
      <c r="AA24" s="266"/>
      <c r="AB24" s="266"/>
      <c r="AC24" s="266"/>
      <c r="AD24" s="266"/>
      <c r="AE24" s="266"/>
      <c r="AF24" s="266"/>
      <c r="AG24" s="266"/>
      <c r="AH24" s="266"/>
      <c r="AI24" s="266"/>
      <c r="AJ24" s="266"/>
      <c r="AK24" s="266"/>
      <c r="AL24" s="266"/>
      <c r="AM24" s="266"/>
      <c r="AN24" s="266"/>
      <c r="AO24" s="266"/>
    </row>
    <row r="25" spans="1:43" ht="15" customHeight="1" x14ac:dyDescent="0.25">
      <c r="A25" s="129"/>
      <c r="B25" s="290" t="s">
        <v>95</v>
      </c>
      <c r="C25" s="291"/>
      <c r="D25" s="291"/>
      <c r="E25" s="291"/>
      <c r="F25" s="292"/>
      <c r="H25" s="310"/>
      <c r="I25" s="310"/>
      <c r="J25" s="310"/>
      <c r="K25" s="311" t="s">
        <v>122</v>
      </c>
      <c r="L25" s="312"/>
      <c r="M25" s="312"/>
      <c r="N25" s="312"/>
      <c r="O25" s="312"/>
      <c r="P25" s="312"/>
      <c r="Q25" s="312"/>
      <c r="R25" s="312"/>
      <c r="S25" s="312"/>
      <c r="T25" s="312"/>
      <c r="U25" s="312"/>
      <c r="V25" s="312"/>
      <c r="W25" s="312"/>
      <c r="X25" s="312"/>
      <c r="Y25" s="312"/>
      <c r="Z25" s="312"/>
      <c r="AA25" s="312"/>
      <c r="AB25" s="312"/>
      <c r="AC25" s="312"/>
      <c r="AD25" s="312"/>
      <c r="AE25" s="312"/>
      <c r="AF25" s="312"/>
      <c r="AG25" s="312"/>
      <c r="AH25" s="312"/>
      <c r="AI25" s="312"/>
      <c r="AJ25" s="312"/>
      <c r="AK25" s="312"/>
      <c r="AL25" s="312"/>
      <c r="AM25" s="312"/>
      <c r="AN25" s="312"/>
      <c r="AO25" s="313"/>
    </row>
    <row r="26" spans="1:43" ht="15" customHeight="1" x14ac:dyDescent="0.25">
      <c r="A26" s="35"/>
      <c r="B26" s="293"/>
      <c r="C26" s="294"/>
      <c r="D26" s="294"/>
      <c r="E26" s="294"/>
      <c r="F26" s="295"/>
      <c r="H26" s="317"/>
      <c r="I26" s="318"/>
      <c r="J26" s="319"/>
      <c r="K26" s="314"/>
      <c r="L26" s="315"/>
      <c r="M26" s="315"/>
      <c r="N26" s="315"/>
      <c r="O26" s="315"/>
      <c r="P26" s="315"/>
      <c r="Q26" s="315"/>
      <c r="R26" s="315"/>
      <c r="S26" s="315"/>
      <c r="T26" s="315"/>
      <c r="U26" s="315"/>
      <c r="V26" s="315"/>
      <c r="W26" s="315"/>
      <c r="X26" s="315"/>
      <c r="Y26" s="315"/>
      <c r="Z26" s="315"/>
      <c r="AA26" s="315"/>
      <c r="AB26" s="315"/>
      <c r="AC26" s="315"/>
      <c r="AD26" s="315"/>
      <c r="AE26" s="315"/>
      <c r="AF26" s="315"/>
      <c r="AG26" s="315"/>
      <c r="AH26" s="315"/>
      <c r="AI26" s="315"/>
      <c r="AJ26" s="315"/>
      <c r="AK26" s="315"/>
      <c r="AL26" s="315"/>
      <c r="AM26" s="315"/>
      <c r="AN26" s="315"/>
      <c r="AO26" s="316"/>
    </row>
    <row r="27" spans="1:43" ht="15" customHeight="1" x14ac:dyDescent="0.25">
      <c r="A27" s="130"/>
      <c r="B27" s="274" t="s">
        <v>93</v>
      </c>
      <c r="C27" s="275"/>
      <c r="D27" s="275"/>
      <c r="E27" s="275"/>
      <c r="F27" s="276"/>
      <c r="H27" s="306"/>
      <c r="I27" s="306"/>
      <c r="J27" s="306"/>
      <c r="K27" s="307" t="s">
        <v>20</v>
      </c>
      <c r="L27" s="307"/>
      <c r="M27" s="307"/>
      <c r="N27" s="307"/>
      <c r="O27" s="307"/>
      <c r="P27" s="307"/>
      <c r="Q27" s="307"/>
      <c r="R27" s="307"/>
      <c r="S27" s="307"/>
      <c r="T27" s="307"/>
      <c r="U27" s="307"/>
      <c r="V27" s="307"/>
      <c r="W27" s="307"/>
      <c r="X27" s="307"/>
      <c r="Y27" s="307"/>
      <c r="Z27" s="307"/>
      <c r="AA27" s="307"/>
      <c r="AB27" s="307"/>
      <c r="AC27" s="307"/>
      <c r="AD27" s="307"/>
      <c r="AE27" s="307"/>
      <c r="AF27" s="307"/>
      <c r="AG27" s="307"/>
      <c r="AH27" s="307"/>
      <c r="AI27" s="307"/>
      <c r="AJ27" s="307"/>
      <c r="AK27" s="307"/>
      <c r="AL27" s="307"/>
      <c r="AM27" s="307"/>
      <c r="AN27" s="307"/>
      <c r="AO27" s="307"/>
    </row>
    <row r="28" spans="1:43" ht="15" customHeight="1" x14ac:dyDescent="0.25">
      <c r="A28" s="15"/>
      <c r="B28" s="277"/>
      <c r="C28" s="278"/>
      <c r="D28" s="278"/>
      <c r="E28" s="278"/>
      <c r="F28" s="279"/>
      <c r="H28" s="308"/>
      <c r="I28" s="308"/>
      <c r="J28" s="309"/>
      <c r="K28" s="320" t="s">
        <v>84</v>
      </c>
      <c r="L28" s="321"/>
      <c r="M28" s="321"/>
      <c r="N28" s="321"/>
      <c r="O28" s="321"/>
      <c r="P28" s="321"/>
      <c r="Q28" s="321"/>
      <c r="R28" s="321"/>
      <c r="S28" s="321"/>
      <c r="T28" s="321"/>
      <c r="U28" s="321"/>
      <c r="V28" s="321"/>
      <c r="W28" s="321"/>
      <c r="X28" s="321"/>
      <c r="Y28" s="321"/>
      <c r="Z28" s="321"/>
      <c r="AA28" s="321"/>
      <c r="AB28" s="321"/>
      <c r="AC28" s="321"/>
      <c r="AD28" s="321"/>
      <c r="AE28" s="321"/>
      <c r="AF28" s="321"/>
      <c r="AG28" s="321"/>
      <c r="AH28" s="321"/>
      <c r="AI28" s="321"/>
      <c r="AJ28" s="321"/>
      <c r="AK28" s="321"/>
      <c r="AL28" s="321"/>
      <c r="AM28" s="321"/>
      <c r="AN28" s="321"/>
      <c r="AO28" s="322"/>
      <c r="AP28" s="128"/>
      <c r="AQ28" s="128"/>
    </row>
    <row r="29" spans="1:43" ht="15" customHeight="1" x14ac:dyDescent="0.25">
      <c r="A29" s="21"/>
      <c r="B29" s="22"/>
      <c r="C29" s="22"/>
      <c r="D29" s="22"/>
      <c r="E29" s="22"/>
      <c r="F29" s="22"/>
      <c r="H29" s="324"/>
      <c r="I29" s="324"/>
      <c r="J29" s="324"/>
      <c r="K29" s="127"/>
      <c r="L29" s="127"/>
      <c r="M29" s="127"/>
      <c r="N29" s="127"/>
      <c r="O29" s="127"/>
      <c r="P29" s="127"/>
      <c r="Q29" s="127"/>
      <c r="R29" s="127"/>
      <c r="S29" s="127"/>
      <c r="T29" s="127"/>
      <c r="U29" s="127"/>
      <c r="V29" s="127"/>
      <c r="W29" s="127"/>
      <c r="X29" s="127"/>
      <c r="Y29" s="127"/>
      <c r="Z29" s="127"/>
      <c r="AA29" s="127"/>
      <c r="AB29" s="127"/>
      <c r="AC29" s="127"/>
      <c r="AD29" s="127"/>
      <c r="AE29" s="127"/>
      <c r="AF29" s="127"/>
      <c r="AG29" s="127"/>
      <c r="AH29" s="127"/>
      <c r="AI29" s="127"/>
      <c r="AJ29" s="127"/>
      <c r="AK29" s="127"/>
      <c r="AL29" s="127"/>
      <c r="AM29" s="127"/>
      <c r="AN29" s="127"/>
      <c r="AO29" s="127"/>
    </row>
    <row r="30" spans="1:43" ht="15.75" customHeight="1" x14ac:dyDescent="0.25">
      <c r="A30" s="21"/>
      <c r="B30" s="22"/>
      <c r="C30" s="22"/>
      <c r="D30" s="22"/>
      <c r="E30" s="22"/>
      <c r="F30" s="22"/>
      <c r="H30" s="287"/>
      <c r="I30" s="287"/>
      <c r="J30" s="287"/>
      <c r="K30" s="323"/>
      <c r="L30" s="323"/>
      <c r="M30" s="323"/>
      <c r="N30" s="323"/>
      <c r="O30" s="323"/>
      <c r="P30" s="323"/>
      <c r="Q30" s="323"/>
      <c r="R30" s="323"/>
      <c r="S30" s="323"/>
      <c r="T30" s="323"/>
      <c r="U30" s="323"/>
      <c r="V30" s="323"/>
      <c r="W30" s="323"/>
      <c r="X30" s="323"/>
      <c r="Y30" s="323"/>
      <c r="Z30" s="323"/>
      <c r="AA30" s="323"/>
      <c r="AB30" s="323"/>
      <c r="AC30" s="323"/>
      <c r="AD30" s="323"/>
      <c r="AE30" s="323"/>
      <c r="AF30" s="323"/>
      <c r="AG30" s="323"/>
      <c r="AH30" s="323"/>
      <c r="AI30" s="323"/>
      <c r="AJ30" s="323"/>
      <c r="AK30" s="323"/>
      <c r="AL30" s="323"/>
      <c r="AM30" s="323"/>
      <c r="AN30" s="323"/>
      <c r="AO30" s="323"/>
    </row>
    <row r="31" spans="1:43" x14ac:dyDescent="0.25">
      <c r="A31" s="282" t="s">
        <v>55</v>
      </c>
      <c r="B31" s="282"/>
      <c r="C31" s="282"/>
      <c r="D31" s="282"/>
      <c r="E31" s="282"/>
      <c r="F31" s="282"/>
      <c r="G31" s="282"/>
      <c r="H31" s="282"/>
      <c r="I31" s="282"/>
      <c r="J31" s="282"/>
      <c r="K31" s="282"/>
      <c r="L31" s="282"/>
      <c r="M31" s="282"/>
      <c r="N31" s="282"/>
      <c r="O31" s="282"/>
      <c r="P31" s="282"/>
      <c r="Q31" s="282"/>
      <c r="R31" s="282"/>
      <c r="S31" s="282"/>
      <c r="T31" s="282"/>
      <c r="U31" s="282"/>
      <c r="V31" s="282"/>
      <c r="W31" s="282"/>
      <c r="X31" s="282"/>
      <c r="Y31" s="282"/>
      <c r="Z31" s="282"/>
      <c r="AA31" s="282"/>
      <c r="AB31" s="282"/>
      <c r="AC31" s="282"/>
      <c r="AD31" s="282"/>
      <c r="AE31" s="282"/>
      <c r="AF31" s="282"/>
      <c r="AG31" s="282"/>
      <c r="AH31" s="282"/>
      <c r="AI31" s="282"/>
      <c r="AJ31" s="282"/>
      <c r="AK31" s="282"/>
      <c r="AL31" s="282"/>
      <c r="AM31" s="282"/>
    </row>
    <row r="32" spans="1:43" x14ac:dyDescent="0.25">
      <c r="A32" s="255" t="s">
        <v>56</v>
      </c>
      <c r="B32" s="255" t="s">
        <v>57</v>
      </c>
      <c r="C32" s="254" t="s">
        <v>58</v>
      </c>
      <c r="D32" s="254" t="s">
        <v>59</v>
      </c>
      <c r="E32" s="254"/>
      <c r="F32" s="254"/>
      <c r="G32" s="254" t="s">
        <v>60</v>
      </c>
      <c r="H32" s="254"/>
      <c r="I32" s="254"/>
      <c r="J32" s="254"/>
      <c r="K32" s="254" t="s">
        <v>61</v>
      </c>
      <c r="L32" s="254"/>
      <c r="M32" s="254"/>
      <c r="N32" s="254"/>
      <c r="O32" s="254"/>
      <c r="P32" s="254"/>
      <c r="Q32" s="254"/>
      <c r="R32" s="254"/>
      <c r="S32" s="254"/>
      <c r="T32" s="254"/>
      <c r="U32" s="254"/>
      <c r="V32" s="254"/>
      <c r="W32" s="254"/>
      <c r="X32" s="254"/>
      <c r="Y32" s="254"/>
      <c r="Z32" s="254"/>
      <c r="AA32" s="254" t="s">
        <v>62</v>
      </c>
      <c r="AB32" s="254"/>
      <c r="AC32" s="254"/>
      <c r="AD32" s="254"/>
      <c r="AE32" s="254" t="s">
        <v>63</v>
      </c>
      <c r="AF32" s="254"/>
      <c r="AG32" s="254"/>
      <c r="AH32" s="254"/>
      <c r="AI32" s="254"/>
      <c r="AJ32" s="254"/>
      <c r="AK32" s="254"/>
      <c r="AL32" s="254"/>
      <c r="AM32" s="254"/>
    </row>
    <row r="33" spans="1:39" x14ac:dyDescent="0.25">
      <c r="A33" s="255"/>
      <c r="B33" s="255"/>
      <c r="C33" s="254"/>
      <c r="D33" s="254"/>
      <c r="E33" s="254"/>
      <c r="F33" s="254"/>
      <c r="G33" s="254"/>
      <c r="H33" s="254"/>
      <c r="I33" s="254"/>
      <c r="J33" s="254"/>
      <c r="K33" s="254"/>
      <c r="L33" s="254"/>
      <c r="M33" s="254"/>
      <c r="N33" s="254"/>
      <c r="O33" s="254"/>
      <c r="P33" s="254"/>
      <c r="Q33" s="254"/>
      <c r="R33" s="254"/>
      <c r="S33" s="254"/>
      <c r="T33" s="254"/>
      <c r="U33" s="254"/>
      <c r="V33" s="254"/>
      <c r="W33" s="254"/>
      <c r="X33" s="254"/>
      <c r="Y33" s="254"/>
      <c r="Z33" s="254"/>
      <c r="AA33" s="254"/>
      <c r="AB33" s="254"/>
      <c r="AC33" s="254"/>
      <c r="AD33" s="254"/>
      <c r="AE33" s="254"/>
      <c r="AF33" s="254"/>
      <c r="AG33" s="254"/>
      <c r="AH33" s="254"/>
      <c r="AI33" s="254"/>
      <c r="AJ33" s="254"/>
      <c r="AK33" s="254"/>
      <c r="AL33" s="254"/>
      <c r="AM33" s="254"/>
    </row>
    <row r="34" spans="1:39" ht="44.25" customHeight="1" x14ac:dyDescent="0.25">
      <c r="A34" s="123">
        <v>290151</v>
      </c>
      <c r="B34" s="116">
        <v>43572</v>
      </c>
      <c r="C34" s="123" t="s">
        <v>96</v>
      </c>
      <c r="D34" s="236" t="s">
        <v>126</v>
      </c>
      <c r="E34" s="236"/>
      <c r="F34" s="236"/>
      <c r="G34" s="236">
        <v>2.6</v>
      </c>
      <c r="H34" s="236"/>
      <c r="I34" s="236"/>
      <c r="J34" s="236"/>
      <c r="K34" s="235" t="s">
        <v>127</v>
      </c>
      <c r="L34" s="235"/>
      <c r="M34" s="235"/>
      <c r="N34" s="235"/>
      <c r="O34" s="235"/>
      <c r="P34" s="235"/>
      <c r="Q34" s="235"/>
      <c r="R34" s="235"/>
      <c r="S34" s="235"/>
      <c r="T34" s="235"/>
      <c r="U34" s="235"/>
      <c r="V34" s="235"/>
      <c r="W34" s="235"/>
      <c r="X34" s="235"/>
      <c r="Y34" s="235"/>
      <c r="Z34" s="235"/>
      <c r="AA34" s="236" t="s">
        <v>79</v>
      </c>
      <c r="AB34" s="236"/>
      <c r="AC34" s="236"/>
      <c r="AD34" s="236"/>
      <c r="AE34" s="235" t="s">
        <v>128</v>
      </c>
      <c r="AF34" s="235"/>
      <c r="AG34" s="235"/>
      <c r="AH34" s="235"/>
      <c r="AI34" s="235"/>
      <c r="AJ34" s="235"/>
      <c r="AK34" s="235"/>
      <c r="AL34" s="235"/>
      <c r="AM34" s="235"/>
    </row>
    <row r="36" spans="1:39" x14ac:dyDescent="0.25">
      <c r="D36" s="257" t="s">
        <v>77</v>
      </c>
      <c r="E36" s="257"/>
      <c r="F36" s="257"/>
      <c r="G36" s="257"/>
      <c r="H36" s="257"/>
      <c r="I36" s="257"/>
    </row>
    <row r="37" spans="1:39" x14ac:dyDescent="0.25">
      <c r="D37" s="111">
        <v>1</v>
      </c>
      <c r="E37" s="111" t="s">
        <v>65</v>
      </c>
      <c r="F37" s="111"/>
      <c r="G37" s="112"/>
      <c r="H37" s="112"/>
      <c r="I37" s="112"/>
    </row>
    <row r="38" spans="1:39" x14ac:dyDescent="0.25">
      <c r="D38" s="111">
        <v>2</v>
      </c>
      <c r="E38" s="111" t="s">
        <v>66</v>
      </c>
      <c r="F38" s="111"/>
      <c r="G38" s="112"/>
      <c r="H38" s="112"/>
      <c r="I38" s="112"/>
    </row>
    <row r="39" spans="1:39" x14ac:dyDescent="0.25">
      <c r="D39" s="111"/>
      <c r="E39" s="111">
        <v>2.1</v>
      </c>
      <c r="F39" s="111" t="s">
        <v>67</v>
      </c>
      <c r="G39" s="112"/>
      <c r="H39" s="112"/>
      <c r="I39" s="112"/>
    </row>
    <row r="40" spans="1:39" x14ac:dyDescent="0.25">
      <c r="D40" s="111"/>
      <c r="E40" s="111">
        <v>2.2000000000000002</v>
      </c>
      <c r="F40" s="111" t="s">
        <v>68</v>
      </c>
      <c r="G40" s="112"/>
      <c r="H40" s="112"/>
      <c r="I40" s="112"/>
    </row>
    <row r="41" spans="1:39" x14ac:dyDescent="0.25">
      <c r="D41" s="111"/>
      <c r="E41" s="111">
        <v>2.2999999999999998</v>
      </c>
      <c r="F41" s="111" t="s">
        <v>69</v>
      </c>
      <c r="G41" s="112"/>
      <c r="H41" s="112"/>
      <c r="I41" s="112"/>
    </row>
    <row r="42" spans="1:39" x14ac:dyDescent="0.25">
      <c r="D42" s="111"/>
      <c r="E42" s="111">
        <v>2.4</v>
      </c>
      <c r="F42" s="111" t="s">
        <v>70</v>
      </c>
      <c r="G42" s="112"/>
      <c r="H42" s="112"/>
      <c r="I42" s="112"/>
    </row>
    <row r="43" spans="1:39" x14ac:dyDescent="0.25">
      <c r="D43" s="111"/>
      <c r="E43" s="111">
        <v>2.5</v>
      </c>
      <c r="F43" s="111" t="s">
        <v>71</v>
      </c>
      <c r="G43" s="112"/>
      <c r="H43" s="112"/>
      <c r="I43" s="112"/>
    </row>
    <row r="44" spans="1:39" x14ac:dyDescent="0.25">
      <c r="D44" s="111"/>
      <c r="E44" s="111">
        <v>2.6</v>
      </c>
      <c r="F44" s="111" t="s">
        <v>72</v>
      </c>
      <c r="G44" s="112"/>
      <c r="H44" s="112"/>
      <c r="I44" s="112"/>
    </row>
    <row r="45" spans="1:39" x14ac:dyDescent="0.25">
      <c r="D45" s="111">
        <v>3</v>
      </c>
      <c r="E45" s="111" t="s">
        <v>73</v>
      </c>
      <c r="F45" s="111"/>
      <c r="G45" s="112"/>
      <c r="H45" s="112"/>
      <c r="I45" s="112"/>
    </row>
    <row r="46" spans="1:39" x14ac:dyDescent="0.25">
      <c r="D46" s="111">
        <v>4</v>
      </c>
      <c r="E46" s="111" t="s">
        <v>74</v>
      </c>
      <c r="F46" s="111"/>
      <c r="G46" s="112"/>
      <c r="H46" s="112"/>
      <c r="I46" s="112"/>
    </row>
    <row r="47" spans="1:39" x14ac:dyDescent="0.25">
      <c r="D47" s="111">
        <v>5</v>
      </c>
      <c r="E47" s="111" t="s">
        <v>75</v>
      </c>
      <c r="F47" s="111"/>
      <c r="G47" s="112"/>
      <c r="H47" s="112"/>
      <c r="I47" s="112"/>
    </row>
    <row r="48" spans="1:39" x14ac:dyDescent="0.25">
      <c r="D48" s="111">
        <v>7</v>
      </c>
      <c r="E48" s="111" t="s">
        <v>76</v>
      </c>
      <c r="F48" s="113"/>
      <c r="G48" s="112"/>
      <c r="H48" s="112"/>
      <c r="I48" s="112"/>
    </row>
  </sheetData>
  <mergeCells count="43">
    <mergeCell ref="D36:I36"/>
    <mergeCell ref="K28:AO28"/>
    <mergeCell ref="K32:Z33"/>
    <mergeCell ref="AA32:AD33"/>
    <mergeCell ref="AE32:AM33"/>
    <mergeCell ref="D34:F34"/>
    <mergeCell ref="G34:J34"/>
    <mergeCell ref="K34:Z34"/>
    <mergeCell ref="AA34:AD34"/>
    <mergeCell ref="AE34:AM34"/>
    <mergeCell ref="H30:J30"/>
    <mergeCell ref="K30:AO30"/>
    <mergeCell ref="H29:J29"/>
    <mergeCell ref="A31:AM31"/>
    <mergeCell ref="A32:A33"/>
    <mergeCell ref="B32:B33"/>
    <mergeCell ref="C32:C33"/>
    <mergeCell ref="D32:F33"/>
    <mergeCell ref="G32:J33"/>
    <mergeCell ref="C1:AO1"/>
    <mergeCell ref="C2:AO2"/>
    <mergeCell ref="A5:AO5"/>
    <mergeCell ref="A8:F8"/>
    <mergeCell ref="G8:G21"/>
    <mergeCell ref="H8:AO8"/>
    <mergeCell ref="A9:A10"/>
    <mergeCell ref="B9:B10"/>
    <mergeCell ref="C9:C10"/>
    <mergeCell ref="F9:F10"/>
    <mergeCell ref="D9:E9"/>
    <mergeCell ref="A23:F23"/>
    <mergeCell ref="H23:AO23"/>
    <mergeCell ref="B27:F28"/>
    <mergeCell ref="H27:J27"/>
    <mergeCell ref="K27:AO27"/>
    <mergeCell ref="H28:J28"/>
    <mergeCell ref="B24:F24"/>
    <mergeCell ref="H24:J24"/>
    <mergeCell ref="K24:AO24"/>
    <mergeCell ref="B25:F26"/>
    <mergeCell ref="H25:J25"/>
    <mergeCell ref="K25:AO26"/>
    <mergeCell ref="H26:J26"/>
  </mergeCells>
  <pageMargins left="0.7" right="0.7" top="0.75" bottom="0.75" header="0.3" footer="0.3"/>
  <pageSetup paperSize="5"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7" tint="-0.249977111117893"/>
  </sheetPr>
  <dimension ref="A1:AP53"/>
  <sheetViews>
    <sheetView topLeftCell="A19" zoomScaleNormal="100" workbookViewId="0">
      <selection activeCell="A32" sqref="A32:AM32"/>
    </sheetView>
  </sheetViews>
  <sheetFormatPr baseColWidth="10" defaultRowHeight="15" x14ac:dyDescent="0.25"/>
  <cols>
    <col min="1" max="1" width="7.85546875" customWidth="1"/>
    <col min="2" max="2" width="9.7109375" customWidth="1"/>
    <col min="3" max="3" width="11.42578125" customWidth="1"/>
    <col min="4" max="7" width="5.7109375" customWidth="1"/>
    <col min="8" max="43" width="2.85546875" customWidth="1"/>
  </cols>
  <sheetData>
    <row r="1" spans="1:42" ht="15.75" customHeight="1" x14ac:dyDescent="0.25">
      <c r="C1" s="237" t="s">
        <v>0</v>
      </c>
      <c r="D1" s="237"/>
      <c r="E1" s="237"/>
      <c r="F1" s="237"/>
      <c r="G1" s="237"/>
      <c r="H1" s="237"/>
      <c r="I1" s="237"/>
      <c r="J1" s="237"/>
      <c r="K1" s="237"/>
      <c r="L1" s="237"/>
      <c r="M1" s="237"/>
      <c r="N1" s="237"/>
      <c r="O1" s="237"/>
      <c r="P1" s="237"/>
      <c r="Q1" s="237"/>
      <c r="R1" s="237"/>
      <c r="S1" s="237"/>
      <c r="T1" s="237"/>
      <c r="U1" s="237"/>
      <c r="V1" s="237"/>
      <c r="W1" s="237"/>
      <c r="X1" s="237"/>
      <c r="Y1" s="237"/>
      <c r="Z1" s="237"/>
      <c r="AA1" s="237"/>
      <c r="AB1" s="237"/>
      <c r="AC1" s="237"/>
      <c r="AD1" s="237"/>
      <c r="AE1" s="237"/>
      <c r="AF1" s="237"/>
      <c r="AG1" s="237"/>
      <c r="AH1" s="237"/>
      <c r="AI1" s="237"/>
      <c r="AJ1" s="237"/>
      <c r="AK1" s="237"/>
      <c r="AL1" s="237"/>
      <c r="AM1" s="237"/>
      <c r="AN1" s="237"/>
      <c r="AO1" s="237"/>
    </row>
    <row r="2" spans="1:42" x14ac:dyDescent="0.25">
      <c r="C2" s="238" t="s">
        <v>1</v>
      </c>
      <c r="D2" s="238"/>
      <c r="E2" s="238"/>
      <c r="F2" s="238"/>
      <c r="G2" s="238"/>
      <c r="H2" s="238"/>
      <c r="I2" s="238"/>
      <c r="J2" s="238"/>
      <c r="K2" s="238"/>
      <c r="L2" s="238"/>
      <c r="M2" s="238"/>
      <c r="N2" s="238"/>
      <c r="O2" s="238"/>
      <c r="P2" s="238"/>
      <c r="Q2" s="238"/>
      <c r="R2" s="238"/>
      <c r="S2" s="238"/>
      <c r="T2" s="238"/>
      <c r="U2" s="238"/>
      <c r="V2" s="238"/>
      <c r="W2" s="238"/>
      <c r="X2" s="238"/>
      <c r="Y2" s="238"/>
      <c r="Z2" s="238"/>
      <c r="AA2" s="238"/>
      <c r="AB2" s="238"/>
      <c r="AC2" s="238"/>
      <c r="AD2" s="238"/>
      <c r="AE2" s="238"/>
      <c r="AF2" s="238"/>
      <c r="AG2" s="238"/>
      <c r="AH2" s="238"/>
      <c r="AI2" s="238"/>
      <c r="AJ2" s="238"/>
      <c r="AK2" s="238"/>
      <c r="AL2" s="238"/>
      <c r="AM2" s="238"/>
      <c r="AN2" s="238"/>
      <c r="AO2" s="238"/>
    </row>
    <row r="4" spans="1:42" ht="3.75" customHeight="1" x14ac:dyDescent="0.25"/>
    <row r="5" spans="1:42" x14ac:dyDescent="0.25">
      <c r="A5" s="239" t="s">
        <v>35</v>
      </c>
      <c r="B5" s="239"/>
      <c r="C5" s="239"/>
      <c r="D5" s="239"/>
      <c r="E5" s="239"/>
      <c r="F5" s="239"/>
      <c r="G5" s="239"/>
      <c r="H5" s="239"/>
      <c r="I5" s="239"/>
      <c r="J5" s="239"/>
      <c r="K5" s="239"/>
      <c r="L5" s="239"/>
      <c r="M5" s="239"/>
      <c r="N5" s="239"/>
      <c r="O5" s="239"/>
      <c r="P5" s="239"/>
      <c r="Q5" s="239"/>
      <c r="R5" s="239"/>
      <c r="S5" s="239"/>
      <c r="T5" s="239"/>
      <c r="U5" s="239"/>
      <c r="V5" s="239"/>
      <c r="W5" s="239"/>
      <c r="X5" s="239"/>
      <c r="Y5" s="239"/>
      <c r="Z5" s="239"/>
      <c r="AA5" s="239"/>
      <c r="AB5" s="239"/>
      <c r="AC5" s="239"/>
      <c r="AD5" s="239"/>
      <c r="AE5" s="239"/>
      <c r="AF5" s="239"/>
      <c r="AG5" s="239"/>
      <c r="AH5" s="239"/>
      <c r="AI5" s="239"/>
      <c r="AJ5" s="239"/>
      <c r="AK5" s="239"/>
      <c r="AL5" s="239"/>
      <c r="AM5" s="239"/>
      <c r="AN5" s="239"/>
      <c r="AO5" s="239"/>
    </row>
    <row r="6" spans="1:42" ht="3.75" customHeight="1" x14ac:dyDescent="0.25"/>
    <row r="7" spans="1:42" ht="15" customHeight="1" x14ac:dyDescent="0.25"/>
    <row r="8" spans="1:42" x14ac:dyDescent="0.25">
      <c r="A8" s="240" t="s">
        <v>16</v>
      </c>
      <c r="B8" s="240"/>
      <c r="C8" s="240"/>
      <c r="D8" s="240"/>
      <c r="E8" s="240"/>
      <c r="F8" s="241"/>
      <c r="G8" s="242"/>
      <c r="H8" s="326" t="s">
        <v>36</v>
      </c>
      <c r="I8" s="327"/>
      <c r="J8" s="327"/>
      <c r="K8" s="327"/>
      <c r="L8" s="327"/>
      <c r="M8" s="327"/>
      <c r="N8" s="327"/>
      <c r="O8" s="327"/>
      <c r="P8" s="327"/>
      <c r="Q8" s="327"/>
      <c r="R8" s="327"/>
      <c r="S8" s="327"/>
      <c r="T8" s="327"/>
      <c r="U8" s="327"/>
      <c r="V8" s="327"/>
      <c r="W8" s="327"/>
      <c r="X8" s="327"/>
      <c r="Y8" s="327"/>
      <c r="Z8" s="327"/>
      <c r="AA8" s="327"/>
      <c r="AB8" s="327"/>
      <c r="AC8" s="327"/>
      <c r="AD8" s="327"/>
      <c r="AE8" s="327"/>
      <c r="AF8" s="327"/>
      <c r="AG8" s="327"/>
      <c r="AH8" s="327"/>
      <c r="AI8" s="327"/>
      <c r="AJ8" s="327"/>
      <c r="AK8" s="327"/>
      <c r="AL8" s="327"/>
      <c r="AM8" s="327"/>
      <c r="AN8" s="327"/>
      <c r="AO8" s="327"/>
      <c r="AP8" s="327"/>
    </row>
    <row r="9" spans="1:42" x14ac:dyDescent="0.25">
      <c r="A9" s="245" t="s">
        <v>2</v>
      </c>
      <c r="B9" s="245" t="s">
        <v>3</v>
      </c>
      <c r="C9" s="247" t="s">
        <v>17</v>
      </c>
      <c r="D9" s="251" t="s">
        <v>34</v>
      </c>
      <c r="E9" s="252"/>
      <c r="F9" s="249" t="s">
        <v>7</v>
      </c>
      <c r="G9" s="242"/>
      <c r="H9" s="139" t="s">
        <v>23</v>
      </c>
      <c r="I9" s="139" t="s">
        <v>24</v>
      </c>
      <c r="J9" s="107" t="s">
        <v>25</v>
      </c>
      <c r="K9" s="107" t="s">
        <v>26</v>
      </c>
      <c r="L9" s="107" t="s">
        <v>27</v>
      </c>
      <c r="M9" s="119"/>
      <c r="N9" s="107" t="s">
        <v>22</v>
      </c>
      <c r="O9" s="107" t="s">
        <v>23</v>
      </c>
      <c r="P9" s="107" t="s">
        <v>23</v>
      </c>
      <c r="Q9" s="107" t="s">
        <v>24</v>
      </c>
      <c r="R9" s="107" t="s">
        <v>25</v>
      </c>
      <c r="S9" s="107" t="s">
        <v>26</v>
      </c>
      <c r="T9" s="107" t="s">
        <v>27</v>
      </c>
      <c r="U9" s="119"/>
      <c r="V9" s="107" t="s">
        <v>22</v>
      </c>
      <c r="W9" s="107" t="s">
        <v>23</v>
      </c>
      <c r="X9" s="107" t="s">
        <v>23</v>
      </c>
      <c r="Y9" s="107" t="s">
        <v>24</v>
      </c>
      <c r="Z9" s="107" t="s">
        <v>25</v>
      </c>
      <c r="AA9" s="107" t="s">
        <v>26</v>
      </c>
      <c r="AB9" s="107" t="s">
        <v>27</v>
      </c>
      <c r="AC9" s="119"/>
      <c r="AD9" s="107" t="s">
        <v>22</v>
      </c>
      <c r="AE9" s="107" t="s">
        <v>23</v>
      </c>
      <c r="AF9" s="107" t="s">
        <v>23</v>
      </c>
      <c r="AG9" s="107" t="s">
        <v>24</v>
      </c>
      <c r="AH9" s="107" t="s">
        <v>25</v>
      </c>
      <c r="AI9" s="107" t="s">
        <v>26</v>
      </c>
      <c r="AJ9" s="107" t="s">
        <v>27</v>
      </c>
      <c r="AK9" s="119"/>
      <c r="AL9" s="107" t="s">
        <v>22</v>
      </c>
      <c r="AM9" s="107" t="s">
        <v>23</v>
      </c>
      <c r="AN9" s="107" t="s">
        <v>23</v>
      </c>
      <c r="AO9" s="107" t="s">
        <v>24</v>
      </c>
      <c r="AP9" s="107" t="s">
        <v>25</v>
      </c>
    </row>
    <row r="10" spans="1:42" x14ac:dyDescent="0.25">
      <c r="A10" s="246"/>
      <c r="B10" s="246"/>
      <c r="C10" s="248"/>
      <c r="D10" s="39" t="s">
        <v>5</v>
      </c>
      <c r="E10" s="39" t="s">
        <v>6</v>
      </c>
      <c r="F10" s="250"/>
      <c r="G10" s="242"/>
      <c r="H10" s="139">
        <v>1</v>
      </c>
      <c r="I10" s="139">
        <v>2</v>
      </c>
      <c r="J10" s="139">
        <v>3</v>
      </c>
      <c r="K10" s="139">
        <v>4</v>
      </c>
      <c r="L10" s="139">
        <v>5</v>
      </c>
      <c r="M10" s="125"/>
      <c r="N10" s="139">
        <v>6</v>
      </c>
      <c r="O10" s="139">
        <v>7</v>
      </c>
      <c r="P10" s="139">
        <v>8</v>
      </c>
      <c r="Q10" s="139">
        <v>9</v>
      </c>
      <c r="R10" s="139">
        <v>10</v>
      </c>
      <c r="S10" s="139">
        <v>11</v>
      </c>
      <c r="T10" s="139">
        <v>12</v>
      </c>
      <c r="U10" s="125"/>
      <c r="V10" s="139">
        <v>13</v>
      </c>
      <c r="W10" s="139">
        <v>14</v>
      </c>
      <c r="X10" s="139">
        <v>15</v>
      </c>
      <c r="Y10" s="139">
        <v>16</v>
      </c>
      <c r="Z10" s="139">
        <v>17</v>
      </c>
      <c r="AA10" s="139">
        <v>18</v>
      </c>
      <c r="AB10" s="139">
        <v>19</v>
      </c>
      <c r="AC10" s="125"/>
      <c r="AD10" s="139">
        <v>20</v>
      </c>
      <c r="AE10" s="139">
        <v>21</v>
      </c>
      <c r="AF10" s="139">
        <v>22</v>
      </c>
      <c r="AG10" s="139">
        <v>23</v>
      </c>
      <c r="AH10" s="139">
        <v>24</v>
      </c>
      <c r="AI10" s="139">
        <v>25</v>
      </c>
      <c r="AJ10" s="139">
        <v>26</v>
      </c>
      <c r="AK10" s="125"/>
      <c r="AL10" s="139">
        <v>27</v>
      </c>
      <c r="AM10" s="139">
        <v>28</v>
      </c>
      <c r="AN10" s="139">
        <v>29</v>
      </c>
      <c r="AO10" s="139">
        <v>30</v>
      </c>
      <c r="AP10" s="139">
        <v>31</v>
      </c>
    </row>
    <row r="11" spans="1:42" x14ac:dyDescent="0.25">
      <c r="A11" s="142">
        <v>290151</v>
      </c>
      <c r="B11" s="143" t="s">
        <v>8</v>
      </c>
      <c r="C11" s="144" t="s">
        <v>9</v>
      </c>
      <c r="D11" s="144">
        <v>27</v>
      </c>
      <c r="E11" s="143">
        <v>26</v>
      </c>
      <c r="F11" s="145">
        <f>(E11*100)/D11</f>
        <v>96.296296296296291</v>
      </c>
      <c r="G11" s="242"/>
      <c r="H11" s="140"/>
      <c r="I11" s="138"/>
      <c r="J11" s="138"/>
      <c r="K11" s="138"/>
      <c r="L11" s="119"/>
      <c r="M11" s="119"/>
      <c r="N11" s="138"/>
      <c r="O11" s="138"/>
      <c r="P11" s="138"/>
      <c r="Q11" s="138"/>
      <c r="R11" s="138"/>
      <c r="S11" s="138"/>
      <c r="T11" s="119"/>
      <c r="U11" s="119"/>
      <c r="V11" s="138"/>
      <c r="W11" s="138"/>
      <c r="X11" s="138"/>
      <c r="Y11" s="138"/>
      <c r="Z11" s="138"/>
      <c r="AA11" s="138"/>
      <c r="AB11" s="119"/>
      <c r="AC11" s="119"/>
      <c r="AD11" s="138"/>
      <c r="AE11" s="138"/>
      <c r="AF11" s="138"/>
      <c r="AG11" s="138"/>
      <c r="AH11" s="17"/>
      <c r="AI11" s="138"/>
      <c r="AJ11" s="119"/>
      <c r="AK11" s="119"/>
      <c r="AL11" s="138"/>
      <c r="AM11" s="138"/>
      <c r="AN11" s="138"/>
      <c r="AO11" s="138"/>
      <c r="AP11" s="138"/>
    </row>
    <row r="12" spans="1:42" x14ac:dyDescent="0.25">
      <c r="A12" s="31">
        <v>290152</v>
      </c>
      <c r="B12" s="32" t="s">
        <v>13</v>
      </c>
      <c r="C12" s="33" t="s">
        <v>11</v>
      </c>
      <c r="D12" s="33">
        <v>27</v>
      </c>
      <c r="E12" s="32">
        <v>26</v>
      </c>
      <c r="F12" s="27">
        <f t="shared" ref="F12:F21" si="0">(E12*100)/D12</f>
        <v>96.296296296296291</v>
      </c>
      <c r="G12" s="242"/>
      <c r="H12" s="140"/>
      <c r="I12" s="138"/>
      <c r="J12" s="138"/>
      <c r="K12" s="138"/>
      <c r="L12" s="119"/>
      <c r="M12" s="119"/>
      <c r="N12" s="138"/>
      <c r="O12" s="138"/>
      <c r="P12" s="138"/>
      <c r="Q12" s="138"/>
      <c r="R12" s="138"/>
      <c r="S12" s="138"/>
      <c r="T12" s="119"/>
      <c r="U12" s="119"/>
      <c r="V12" s="138"/>
      <c r="W12" s="138"/>
      <c r="X12" s="138"/>
      <c r="Y12" s="138"/>
      <c r="Z12" s="138"/>
      <c r="AA12" s="138"/>
      <c r="AB12" s="119"/>
      <c r="AC12" s="119"/>
      <c r="AD12" s="138"/>
      <c r="AE12" s="138"/>
      <c r="AF12" s="138"/>
      <c r="AG12" s="138"/>
      <c r="AH12" s="17"/>
      <c r="AI12" s="138"/>
      <c r="AJ12" s="119"/>
      <c r="AK12" s="119"/>
      <c r="AL12" s="138"/>
      <c r="AM12" s="138"/>
      <c r="AN12" s="138"/>
      <c r="AO12" s="138"/>
      <c r="AP12" s="138"/>
    </row>
    <row r="13" spans="1:42" x14ac:dyDescent="0.25">
      <c r="A13" s="31">
        <v>290153</v>
      </c>
      <c r="B13" s="32" t="s">
        <v>10</v>
      </c>
      <c r="C13" s="33" t="s">
        <v>15</v>
      </c>
      <c r="D13" s="33">
        <v>23</v>
      </c>
      <c r="E13" s="32">
        <v>22</v>
      </c>
      <c r="F13" s="27">
        <f t="shared" si="0"/>
        <v>95.652173913043484</v>
      </c>
      <c r="G13" s="242"/>
      <c r="H13" s="140"/>
      <c r="I13" s="138"/>
      <c r="J13" s="17"/>
      <c r="K13" s="104"/>
      <c r="L13" s="119"/>
      <c r="M13" s="119"/>
      <c r="N13" s="138"/>
      <c r="O13" s="138"/>
      <c r="P13" s="138"/>
      <c r="Q13" s="138"/>
      <c r="R13" s="138"/>
      <c r="S13" s="104"/>
      <c r="T13" s="119"/>
      <c r="U13" s="119"/>
      <c r="V13" s="138"/>
      <c r="W13" s="138"/>
      <c r="X13" s="138"/>
      <c r="Y13" s="138"/>
      <c r="Z13" s="138"/>
      <c r="AA13" s="104"/>
      <c r="AB13" s="119"/>
      <c r="AC13" s="119"/>
      <c r="AD13" s="138"/>
      <c r="AE13" s="138"/>
      <c r="AF13" s="138"/>
      <c r="AG13" s="138"/>
      <c r="AH13" s="138"/>
      <c r="AI13" s="104"/>
      <c r="AJ13" s="119"/>
      <c r="AK13" s="119"/>
      <c r="AL13" s="138"/>
      <c r="AM13" s="138"/>
      <c r="AN13" s="138"/>
      <c r="AO13" s="138"/>
      <c r="AP13" s="138"/>
    </row>
    <row r="14" spans="1:42" x14ac:dyDescent="0.25">
      <c r="A14" s="31">
        <v>290154</v>
      </c>
      <c r="B14" s="32" t="s">
        <v>10</v>
      </c>
      <c r="C14" s="33" t="s">
        <v>15</v>
      </c>
      <c r="D14" s="33">
        <v>23</v>
      </c>
      <c r="E14" s="32">
        <v>22</v>
      </c>
      <c r="F14" s="27">
        <f t="shared" si="0"/>
        <v>95.652173913043484</v>
      </c>
      <c r="G14" s="242"/>
      <c r="H14" s="140"/>
      <c r="I14" s="138"/>
      <c r="J14" s="138"/>
      <c r="K14" s="104"/>
      <c r="L14" s="119"/>
      <c r="M14" s="119"/>
      <c r="N14" s="138"/>
      <c r="O14" s="138"/>
      <c r="P14" s="138"/>
      <c r="Q14" s="138"/>
      <c r="R14" s="138"/>
      <c r="S14" s="104"/>
      <c r="T14" s="119"/>
      <c r="U14" s="119"/>
      <c r="V14" s="138"/>
      <c r="W14" s="138"/>
      <c r="X14" s="138"/>
      <c r="Y14" s="138"/>
      <c r="Z14" s="138"/>
      <c r="AA14" s="104"/>
      <c r="AB14" s="119"/>
      <c r="AC14" s="119"/>
      <c r="AD14" s="138"/>
      <c r="AE14" s="138"/>
      <c r="AF14" s="138"/>
      <c r="AG14" s="138"/>
      <c r="AH14" s="138"/>
      <c r="AI14" s="104"/>
      <c r="AJ14" s="119"/>
      <c r="AK14" s="119"/>
      <c r="AL14" s="138"/>
      <c r="AM14" s="138"/>
      <c r="AN14" s="138"/>
      <c r="AO14" s="138"/>
      <c r="AP14" s="138"/>
    </row>
    <row r="15" spans="1:42" x14ac:dyDescent="0.25">
      <c r="A15" s="142">
        <v>290251</v>
      </c>
      <c r="B15" s="143" t="s">
        <v>8</v>
      </c>
      <c r="C15" s="144" t="s">
        <v>94</v>
      </c>
      <c r="D15" s="144">
        <v>27</v>
      </c>
      <c r="E15" s="143">
        <v>25</v>
      </c>
      <c r="F15" s="145">
        <f t="shared" si="0"/>
        <v>92.592592592592595</v>
      </c>
      <c r="G15" s="242"/>
      <c r="H15" s="140"/>
      <c r="I15" s="138"/>
      <c r="J15" s="138"/>
      <c r="K15" s="138"/>
      <c r="L15" s="119"/>
      <c r="M15" s="119"/>
      <c r="N15" s="138"/>
      <c r="O15" s="138"/>
      <c r="P15" s="138"/>
      <c r="Q15" s="138"/>
      <c r="R15" s="138"/>
      <c r="S15" s="138"/>
      <c r="T15" s="119"/>
      <c r="U15" s="119"/>
      <c r="V15" s="138"/>
      <c r="W15" s="138"/>
      <c r="X15" s="138"/>
      <c r="Y15" s="138"/>
      <c r="Z15" s="138"/>
      <c r="AA15" s="138"/>
      <c r="AB15" s="119"/>
      <c r="AC15" s="119"/>
      <c r="AD15" s="138"/>
      <c r="AE15" s="45"/>
      <c r="AF15" s="138"/>
      <c r="AG15" s="138"/>
      <c r="AH15" s="138"/>
      <c r="AI15" s="138"/>
      <c r="AJ15" s="119"/>
      <c r="AK15" s="119"/>
      <c r="AL15" s="138"/>
      <c r="AM15" s="138"/>
      <c r="AN15" s="138"/>
      <c r="AO15" s="138"/>
      <c r="AP15" s="138"/>
    </row>
    <row r="16" spans="1:42" x14ac:dyDescent="0.25">
      <c r="A16" s="31">
        <v>290253</v>
      </c>
      <c r="B16" s="32" t="s">
        <v>13</v>
      </c>
      <c r="C16" s="33" t="s">
        <v>11</v>
      </c>
      <c r="D16" s="33">
        <v>27</v>
      </c>
      <c r="E16" s="32">
        <v>26</v>
      </c>
      <c r="F16" s="27">
        <f t="shared" si="0"/>
        <v>96.296296296296291</v>
      </c>
      <c r="G16" s="242"/>
      <c r="H16" s="140"/>
      <c r="I16" s="138"/>
      <c r="J16" s="138"/>
      <c r="K16" s="138"/>
      <c r="L16" s="119"/>
      <c r="M16" s="119"/>
      <c r="N16" s="17"/>
      <c r="O16" s="138"/>
      <c r="P16" s="138"/>
      <c r="Q16" s="138"/>
      <c r="R16" s="138"/>
      <c r="S16" s="138"/>
      <c r="T16" s="119"/>
      <c r="U16" s="119"/>
      <c r="V16" s="138"/>
      <c r="W16" s="138"/>
      <c r="X16" s="138"/>
      <c r="Y16" s="138"/>
      <c r="Z16" s="138"/>
      <c r="AA16" s="138"/>
      <c r="AB16" s="119"/>
      <c r="AC16" s="119"/>
      <c r="AD16" s="138"/>
      <c r="AE16" s="138"/>
      <c r="AF16" s="138"/>
      <c r="AG16" s="138"/>
      <c r="AH16" s="138"/>
      <c r="AI16" s="138"/>
      <c r="AJ16" s="119"/>
      <c r="AK16" s="119"/>
      <c r="AL16" s="138"/>
      <c r="AM16" s="17"/>
      <c r="AN16" s="138"/>
      <c r="AO16" s="138"/>
      <c r="AP16" s="138"/>
    </row>
    <row r="17" spans="1:42" x14ac:dyDescent="0.25">
      <c r="A17" s="31">
        <v>290254</v>
      </c>
      <c r="B17" s="32" t="s">
        <v>12</v>
      </c>
      <c r="C17" s="33" t="s">
        <v>11</v>
      </c>
      <c r="D17" s="33">
        <v>23</v>
      </c>
      <c r="E17" s="32">
        <v>22</v>
      </c>
      <c r="F17" s="27">
        <f t="shared" si="0"/>
        <v>95.652173913043484</v>
      </c>
      <c r="G17" s="242"/>
      <c r="H17" s="140"/>
      <c r="I17" s="138"/>
      <c r="J17" s="138"/>
      <c r="K17" s="104"/>
      <c r="L17" s="119"/>
      <c r="M17" s="119"/>
      <c r="N17" s="138"/>
      <c r="O17" s="138"/>
      <c r="P17" s="138"/>
      <c r="Q17" s="138"/>
      <c r="R17" s="138"/>
      <c r="S17" s="104"/>
      <c r="T17" s="119"/>
      <c r="U17" s="119"/>
      <c r="V17" s="138"/>
      <c r="W17" s="138"/>
      <c r="X17" s="138"/>
      <c r="Y17" s="138"/>
      <c r="Z17" s="138"/>
      <c r="AA17" s="104"/>
      <c r="AB17" s="119"/>
      <c r="AC17" s="119"/>
      <c r="AD17" s="138"/>
      <c r="AE17" s="138"/>
      <c r="AF17" s="138"/>
      <c r="AG17" s="138"/>
      <c r="AH17" s="138"/>
      <c r="AI17" s="104"/>
      <c r="AJ17" s="119"/>
      <c r="AK17" s="119"/>
      <c r="AL17" s="138"/>
      <c r="AM17" s="138"/>
      <c r="AN17" s="138"/>
      <c r="AO17" s="138"/>
      <c r="AP17" s="138"/>
    </row>
    <row r="18" spans="1:42" x14ac:dyDescent="0.25">
      <c r="A18" s="147">
        <v>290291</v>
      </c>
      <c r="B18" s="148" t="s">
        <v>10</v>
      </c>
      <c r="C18" s="149" t="s">
        <v>15</v>
      </c>
      <c r="D18" s="149">
        <v>5</v>
      </c>
      <c r="E18" s="148">
        <v>5</v>
      </c>
      <c r="F18" s="150">
        <f t="shared" si="0"/>
        <v>100</v>
      </c>
      <c r="G18" s="242"/>
      <c r="H18" s="140"/>
      <c r="I18" s="138"/>
      <c r="J18" s="138"/>
      <c r="K18" s="104"/>
      <c r="L18" s="119"/>
      <c r="M18" s="119"/>
      <c r="N18" s="138"/>
      <c r="O18" s="138"/>
      <c r="P18" s="138"/>
      <c r="Q18" s="138"/>
      <c r="R18" s="138"/>
      <c r="S18" s="104"/>
      <c r="T18" s="119"/>
      <c r="U18" s="119"/>
      <c r="V18" s="138"/>
      <c r="W18" s="138"/>
      <c r="X18" s="138"/>
      <c r="Y18" s="138"/>
      <c r="Z18" s="138"/>
      <c r="AA18" s="104"/>
      <c r="AB18" s="119"/>
      <c r="AC18" s="119"/>
      <c r="AD18" s="138"/>
      <c r="AE18" s="138"/>
      <c r="AF18" s="138"/>
      <c r="AG18" s="138"/>
      <c r="AH18" s="138"/>
      <c r="AI18" s="104"/>
      <c r="AJ18" s="119"/>
      <c r="AK18" s="119"/>
      <c r="AL18" s="138"/>
      <c r="AM18" s="138"/>
      <c r="AN18" s="138"/>
      <c r="AO18" s="138"/>
      <c r="AP18" s="138"/>
    </row>
    <row r="19" spans="1:42" x14ac:dyDescent="0.25">
      <c r="A19" s="142">
        <v>290351</v>
      </c>
      <c r="B19" s="143" t="s">
        <v>8</v>
      </c>
      <c r="C19" s="144" t="s">
        <v>11</v>
      </c>
      <c r="D19" s="144">
        <v>27</v>
      </c>
      <c r="E19" s="143">
        <v>26</v>
      </c>
      <c r="F19" s="145">
        <f t="shared" si="0"/>
        <v>96.296296296296291</v>
      </c>
      <c r="G19" s="242"/>
      <c r="H19" s="140"/>
      <c r="I19" s="138"/>
      <c r="J19" s="138"/>
      <c r="K19" s="138"/>
      <c r="L19" s="119"/>
      <c r="M19" s="119"/>
      <c r="N19" s="138"/>
      <c r="O19" s="138"/>
      <c r="P19" s="138"/>
      <c r="Q19" s="138"/>
      <c r="R19" s="138"/>
      <c r="S19" s="138"/>
      <c r="T19" s="119"/>
      <c r="U19" s="119"/>
      <c r="V19" s="138"/>
      <c r="W19" s="138"/>
      <c r="X19" s="138"/>
      <c r="Y19" s="138"/>
      <c r="Z19" s="138"/>
      <c r="AA19" s="138"/>
      <c r="AB19" s="119"/>
      <c r="AC19" s="119"/>
      <c r="AD19" s="138"/>
      <c r="AE19" s="138"/>
      <c r="AF19" s="138"/>
      <c r="AG19" s="138"/>
      <c r="AH19" s="138"/>
      <c r="AI19" s="138"/>
      <c r="AJ19" s="119"/>
      <c r="AK19" s="119"/>
      <c r="AL19" s="138"/>
      <c r="AM19" s="138"/>
      <c r="AN19" s="138"/>
      <c r="AO19" s="138"/>
      <c r="AP19" s="138"/>
    </row>
    <row r="20" spans="1:42" x14ac:dyDescent="0.25">
      <c r="A20" s="31">
        <v>290352</v>
      </c>
      <c r="B20" s="32" t="s">
        <v>13</v>
      </c>
      <c r="C20" s="33" t="s">
        <v>15</v>
      </c>
      <c r="D20" s="33">
        <v>27</v>
      </c>
      <c r="E20" s="32">
        <v>26</v>
      </c>
      <c r="F20" s="27">
        <f t="shared" si="0"/>
        <v>96.296296296296291</v>
      </c>
      <c r="G20" s="242"/>
      <c r="H20" s="140"/>
      <c r="I20" s="138"/>
      <c r="J20" s="138"/>
      <c r="K20" s="138"/>
      <c r="L20" s="119"/>
      <c r="M20" s="119"/>
      <c r="N20" s="138"/>
      <c r="O20" s="138"/>
      <c r="P20" s="138"/>
      <c r="Q20" s="138"/>
      <c r="R20" s="138"/>
      <c r="S20" s="138"/>
      <c r="T20" s="119"/>
      <c r="U20" s="119"/>
      <c r="V20" s="138"/>
      <c r="W20" s="138"/>
      <c r="X20" s="138"/>
      <c r="Y20" s="138"/>
      <c r="Z20" s="138"/>
      <c r="AA20" s="138"/>
      <c r="AB20" s="119"/>
      <c r="AC20" s="119"/>
      <c r="AD20" s="138"/>
      <c r="AE20" s="138"/>
      <c r="AF20" s="138"/>
      <c r="AG20" s="138"/>
      <c r="AH20" s="138"/>
      <c r="AI20" s="138"/>
      <c r="AJ20" s="119"/>
      <c r="AK20" s="119"/>
      <c r="AL20" s="138"/>
      <c r="AM20" s="138"/>
      <c r="AN20" s="138"/>
      <c r="AO20" s="138"/>
      <c r="AP20" s="138"/>
    </row>
    <row r="21" spans="1:42" x14ac:dyDescent="0.25">
      <c r="A21" s="31">
        <v>290353</v>
      </c>
      <c r="B21" s="32" t="s">
        <v>12</v>
      </c>
      <c r="C21" s="33" t="s">
        <v>11</v>
      </c>
      <c r="D21" s="33">
        <v>23</v>
      </c>
      <c r="E21" s="32">
        <v>22</v>
      </c>
      <c r="F21" s="27">
        <f t="shared" si="0"/>
        <v>95.652173913043484</v>
      </c>
      <c r="G21" s="242"/>
      <c r="H21" s="140"/>
      <c r="I21" s="138"/>
      <c r="J21" s="138"/>
      <c r="K21" s="104"/>
      <c r="L21" s="119"/>
      <c r="M21" s="119"/>
      <c r="N21" s="138"/>
      <c r="O21" s="138"/>
      <c r="P21" s="138"/>
      <c r="Q21" s="138"/>
      <c r="R21" s="138"/>
      <c r="S21" s="104"/>
      <c r="T21" s="119"/>
      <c r="U21" s="119"/>
      <c r="V21" s="138"/>
      <c r="W21" s="138"/>
      <c r="X21" s="138"/>
      <c r="Y21" s="138"/>
      <c r="Z21" s="138"/>
      <c r="AA21" s="104"/>
      <c r="AB21" s="119"/>
      <c r="AC21" s="119"/>
      <c r="AD21" s="138"/>
      <c r="AE21" s="138"/>
      <c r="AF21" s="138"/>
      <c r="AG21" s="138"/>
      <c r="AH21" s="138"/>
      <c r="AI21" s="104"/>
      <c r="AJ21" s="119"/>
      <c r="AK21" s="119"/>
      <c r="AL21" s="138"/>
      <c r="AM21" s="138"/>
      <c r="AN21" s="138"/>
      <c r="AO21" s="138"/>
      <c r="AP21" s="138"/>
    </row>
    <row r="23" spans="1:42" x14ac:dyDescent="0.25">
      <c r="A23" s="258" t="s">
        <v>28</v>
      </c>
      <c r="B23" s="259"/>
      <c r="C23" s="259"/>
      <c r="D23" s="259"/>
      <c r="E23" s="259"/>
      <c r="F23" s="260"/>
      <c r="H23" s="256" t="s">
        <v>29</v>
      </c>
      <c r="I23" s="256"/>
      <c r="J23" s="256"/>
      <c r="K23" s="256"/>
      <c r="L23" s="256"/>
      <c r="M23" s="256"/>
      <c r="N23" s="256"/>
      <c r="O23" s="256"/>
      <c r="P23" s="256"/>
      <c r="Q23" s="256"/>
      <c r="R23" s="256"/>
      <c r="S23" s="256"/>
      <c r="T23" s="256"/>
      <c r="U23" s="256"/>
      <c r="V23" s="256"/>
      <c r="W23" s="256"/>
      <c r="X23" s="256"/>
      <c r="Y23" s="256"/>
      <c r="Z23" s="256"/>
      <c r="AA23" s="256"/>
      <c r="AB23" s="256"/>
      <c r="AC23" s="256"/>
      <c r="AD23" s="256"/>
      <c r="AE23" s="256"/>
      <c r="AF23" s="256"/>
      <c r="AG23" s="256"/>
      <c r="AH23" s="256"/>
      <c r="AI23" s="256"/>
      <c r="AJ23" s="256"/>
      <c r="AK23" s="256"/>
      <c r="AL23" s="256"/>
      <c r="AM23" s="256"/>
      <c r="AN23" s="256"/>
      <c r="AO23" s="256"/>
    </row>
    <row r="24" spans="1:42" x14ac:dyDescent="0.25">
      <c r="A24" s="12" t="s">
        <v>18</v>
      </c>
      <c r="B24" s="261" t="s">
        <v>30</v>
      </c>
      <c r="C24" s="262"/>
      <c r="D24" s="262"/>
      <c r="E24" s="262"/>
      <c r="F24" s="263"/>
      <c r="H24" s="264" t="s">
        <v>18</v>
      </c>
      <c r="I24" s="264"/>
      <c r="J24" s="264"/>
      <c r="K24" s="265" t="s">
        <v>30</v>
      </c>
      <c r="L24" s="266"/>
      <c r="M24" s="266"/>
      <c r="N24" s="266"/>
      <c r="O24" s="266"/>
      <c r="P24" s="266"/>
      <c r="Q24" s="266"/>
      <c r="R24" s="266"/>
      <c r="S24" s="266"/>
      <c r="T24" s="266"/>
      <c r="U24" s="266"/>
      <c r="V24" s="266"/>
      <c r="W24" s="266"/>
      <c r="X24" s="266"/>
      <c r="Y24" s="266"/>
      <c r="Z24" s="266"/>
      <c r="AA24" s="266"/>
      <c r="AB24" s="266"/>
      <c r="AC24" s="266"/>
      <c r="AD24" s="266"/>
      <c r="AE24" s="266"/>
      <c r="AF24" s="266"/>
      <c r="AG24" s="266"/>
      <c r="AH24" s="266"/>
      <c r="AI24" s="266"/>
      <c r="AJ24" s="266"/>
      <c r="AK24" s="266"/>
      <c r="AL24" s="266"/>
      <c r="AM24" s="266"/>
      <c r="AN24" s="266"/>
      <c r="AO24" s="266"/>
    </row>
    <row r="25" spans="1:42" ht="15" customHeight="1" x14ac:dyDescent="0.25">
      <c r="A25" s="141"/>
      <c r="B25" s="290" t="s">
        <v>95</v>
      </c>
      <c r="C25" s="291"/>
      <c r="D25" s="291"/>
      <c r="E25" s="291"/>
      <c r="F25" s="292"/>
      <c r="H25" s="332"/>
      <c r="I25" s="333"/>
      <c r="J25" s="334"/>
      <c r="K25" s="311" t="s">
        <v>142</v>
      </c>
      <c r="L25" s="312"/>
      <c r="M25" s="312"/>
      <c r="N25" s="312"/>
      <c r="O25" s="312"/>
      <c r="P25" s="312"/>
      <c r="Q25" s="312"/>
      <c r="R25" s="312"/>
      <c r="S25" s="312"/>
      <c r="T25" s="312"/>
      <c r="U25" s="312"/>
      <c r="V25" s="312"/>
      <c r="W25" s="312"/>
      <c r="X25" s="312"/>
      <c r="Y25" s="312"/>
      <c r="Z25" s="312"/>
      <c r="AA25" s="312"/>
      <c r="AB25" s="312"/>
      <c r="AC25" s="312"/>
      <c r="AD25" s="312"/>
      <c r="AE25" s="312"/>
      <c r="AF25" s="312"/>
      <c r="AG25" s="312"/>
      <c r="AH25" s="312"/>
      <c r="AI25" s="312"/>
      <c r="AJ25" s="312"/>
      <c r="AK25" s="312"/>
      <c r="AL25" s="312"/>
      <c r="AM25" s="312"/>
      <c r="AN25" s="312"/>
      <c r="AO25" s="313"/>
    </row>
    <row r="26" spans="1:42" ht="15" customHeight="1" x14ac:dyDescent="0.25">
      <c r="A26" s="35"/>
      <c r="B26" s="293"/>
      <c r="C26" s="294"/>
      <c r="D26" s="294"/>
      <c r="E26" s="294"/>
      <c r="F26" s="295"/>
      <c r="H26" s="335"/>
      <c r="I26" s="336"/>
      <c r="J26" s="337"/>
      <c r="K26" s="314"/>
      <c r="L26" s="315"/>
      <c r="M26" s="315"/>
      <c r="N26" s="315"/>
      <c r="O26" s="315"/>
      <c r="P26" s="315"/>
      <c r="Q26" s="315"/>
      <c r="R26" s="315"/>
      <c r="S26" s="315"/>
      <c r="T26" s="315"/>
      <c r="U26" s="315"/>
      <c r="V26" s="315"/>
      <c r="W26" s="315"/>
      <c r="X26" s="315"/>
      <c r="Y26" s="315"/>
      <c r="Z26" s="315"/>
      <c r="AA26" s="315"/>
      <c r="AB26" s="315"/>
      <c r="AC26" s="315"/>
      <c r="AD26" s="315"/>
      <c r="AE26" s="315"/>
      <c r="AF26" s="315"/>
      <c r="AG26" s="315"/>
      <c r="AH26" s="315"/>
      <c r="AI26" s="315"/>
      <c r="AJ26" s="315"/>
      <c r="AK26" s="315"/>
      <c r="AL26" s="315"/>
      <c r="AM26" s="315"/>
      <c r="AN26" s="315"/>
      <c r="AO26" s="316"/>
    </row>
    <row r="27" spans="1:42" ht="15" customHeight="1" x14ac:dyDescent="0.25">
      <c r="A27" s="146"/>
      <c r="B27" s="274" t="s">
        <v>93</v>
      </c>
      <c r="C27" s="275"/>
      <c r="D27" s="275"/>
      <c r="E27" s="275"/>
      <c r="F27" s="276"/>
      <c r="H27" s="325"/>
      <c r="I27" s="325"/>
      <c r="J27" s="325"/>
      <c r="K27" s="307" t="s">
        <v>20</v>
      </c>
      <c r="L27" s="307"/>
      <c r="M27" s="307"/>
      <c r="N27" s="307"/>
      <c r="O27" s="307"/>
      <c r="P27" s="307"/>
      <c r="Q27" s="307"/>
      <c r="R27" s="307"/>
      <c r="S27" s="307"/>
      <c r="T27" s="307"/>
      <c r="U27" s="307"/>
      <c r="V27" s="307"/>
      <c r="W27" s="307"/>
      <c r="X27" s="307"/>
      <c r="Y27" s="307"/>
      <c r="Z27" s="307"/>
      <c r="AA27" s="307"/>
      <c r="AB27" s="307"/>
      <c r="AC27" s="307"/>
      <c r="AD27" s="307"/>
      <c r="AE27" s="307"/>
      <c r="AF27" s="307"/>
      <c r="AG27" s="307"/>
      <c r="AH27" s="307"/>
      <c r="AI27" s="307"/>
      <c r="AJ27" s="307"/>
      <c r="AK27" s="307"/>
      <c r="AL27" s="307"/>
      <c r="AM27" s="307"/>
      <c r="AN27" s="307"/>
      <c r="AO27" s="307"/>
    </row>
    <row r="28" spans="1:42" ht="15" customHeight="1" x14ac:dyDescent="0.25">
      <c r="A28" s="137"/>
      <c r="B28" s="277"/>
      <c r="C28" s="278"/>
      <c r="D28" s="278"/>
      <c r="E28" s="278"/>
      <c r="F28" s="279"/>
      <c r="H28" s="310"/>
      <c r="I28" s="310"/>
      <c r="J28" s="310"/>
      <c r="K28" s="328" t="s">
        <v>144</v>
      </c>
      <c r="L28" s="329"/>
      <c r="M28" s="329"/>
      <c r="N28" s="329"/>
      <c r="O28" s="329"/>
      <c r="P28" s="329"/>
      <c r="Q28" s="329"/>
      <c r="R28" s="329"/>
      <c r="S28" s="329"/>
      <c r="T28" s="329"/>
      <c r="U28" s="329"/>
      <c r="V28" s="329"/>
      <c r="W28" s="329"/>
      <c r="X28" s="329"/>
      <c r="Y28" s="329"/>
      <c r="Z28" s="329"/>
      <c r="AA28" s="329"/>
      <c r="AB28" s="329"/>
      <c r="AC28" s="329"/>
      <c r="AD28" s="329"/>
      <c r="AE28" s="329"/>
      <c r="AF28" s="329"/>
      <c r="AG28" s="329"/>
      <c r="AH28" s="329"/>
      <c r="AI28" s="329"/>
      <c r="AJ28" s="329"/>
      <c r="AK28" s="329"/>
      <c r="AL28" s="329"/>
      <c r="AM28" s="329"/>
      <c r="AN28" s="329"/>
      <c r="AO28" s="330"/>
    </row>
    <row r="29" spans="1:42" ht="15" customHeight="1" x14ac:dyDescent="0.25">
      <c r="A29" s="21"/>
      <c r="B29" s="22"/>
      <c r="C29" s="22"/>
      <c r="D29" s="22"/>
      <c r="E29" s="22"/>
      <c r="F29" s="22"/>
      <c r="H29" s="331"/>
      <c r="I29" s="331"/>
      <c r="J29" s="331"/>
      <c r="K29" s="328" t="s">
        <v>143</v>
      </c>
      <c r="L29" s="329"/>
      <c r="M29" s="329"/>
      <c r="N29" s="329"/>
      <c r="O29" s="329"/>
      <c r="P29" s="329"/>
      <c r="Q29" s="329"/>
      <c r="R29" s="329"/>
      <c r="S29" s="329"/>
      <c r="T29" s="329"/>
      <c r="U29" s="329"/>
      <c r="V29" s="329"/>
      <c r="W29" s="329"/>
      <c r="X29" s="329"/>
      <c r="Y29" s="329"/>
      <c r="Z29" s="329"/>
      <c r="AA29" s="329"/>
      <c r="AB29" s="329"/>
      <c r="AC29" s="329"/>
      <c r="AD29" s="329"/>
      <c r="AE29" s="329"/>
      <c r="AF29" s="329"/>
      <c r="AG29" s="329"/>
      <c r="AH29" s="329"/>
      <c r="AI29" s="329"/>
      <c r="AJ29" s="329"/>
      <c r="AK29" s="329"/>
      <c r="AL29" s="329"/>
      <c r="AM29" s="329"/>
      <c r="AN29" s="329"/>
      <c r="AO29" s="330"/>
    </row>
    <row r="30" spans="1:42" ht="15.75" customHeight="1" x14ac:dyDescent="0.25">
      <c r="A30" s="21"/>
      <c r="B30" s="22"/>
      <c r="C30" s="22"/>
      <c r="D30" s="22"/>
      <c r="E30" s="22"/>
      <c r="F30" s="22"/>
      <c r="H30" s="287"/>
      <c r="I30" s="287"/>
      <c r="J30" s="287"/>
      <c r="K30" s="323"/>
      <c r="L30" s="323"/>
      <c r="M30" s="323"/>
      <c r="N30" s="323"/>
      <c r="O30" s="323"/>
      <c r="P30" s="323"/>
      <c r="Q30" s="323"/>
      <c r="R30" s="323"/>
      <c r="S30" s="323"/>
      <c r="T30" s="323"/>
      <c r="U30" s="323"/>
      <c r="V30" s="323"/>
      <c r="W30" s="323"/>
      <c r="X30" s="323"/>
      <c r="Y30" s="323"/>
      <c r="Z30" s="323"/>
      <c r="AA30" s="323"/>
      <c r="AB30" s="323"/>
      <c r="AC30" s="323"/>
      <c r="AD30" s="323"/>
      <c r="AE30" s="323"/>
      <c r="AF30" s="323"/>
      <c r="AG30" s="323"/>
      <c r="AH30" s="323"/>
      <c r="AI30" s="323"/>
      <c r="AJ30" s="323"/>
      <c r="AK30" s="323"/>
      <c r="AL30" s="323"/>
      <c r="AM30" s="323"/>
      <c r="AN30" s="323"/>
      <c r="AO30" s="323"/>
    </row>
    <row r="32" spans="1:42" x14ac:dyDescent="0.25">
      <c r="A32" s="282" t="s">
        <v>55</v>
      </c>
      <c r="B32" s="282"/>
      <c r="C32" s="282"/>
      <c r="D32" s="282"/>
      <c r="E32" s="282"/>
      <c r="F32" s="282"/>
      <c r="G32" s="282"/>
      <c r="H32" s="282"/>
      <c r="I32" s="282"/>
      <c r="J32" s="282"/>
      <c r="K32" s="282"/>
      <c r="L32" s="282"/>
      <c r="M32" s="282"/>
      <c r="N32" s="282"/>
      <c r="O32" s="282"/>
      <c r="P32" s="282"/>
      <c r="Q32" s="282"/>
      <c r="R32" s="282"/>
      <c r="S32" s="282"/>
      <c r="T32" s="282"/>
      <c r="U32" s="282"/>
      <c r="V32" s="282"/>
      <c r="W32" s="282"/>
      <c r="X32" s="282"/>
      <c r="Y32" s="282"/>
      <c r="Z32" s="282"/>
      <c r="AA32" s="282"/>
      <c r="AB32" s="282"/>
      <c r="AC32" s="282"/>
      <c r="AD32" s="282"/>
      <c r="AE32" s="282"/>
      <c r="AF32" s="282"/>
      <c r="AG32" s="282"/>
      <c r="AH32" s="282"/>
      <c r="AI32" s="282"/>
      <c r="AJ32" s="282"/>
      <c r="AK32" s="282"/>
      <c r="AL32" s="282"/>
      <c r="AM32" s="282"/>
    </row>
    <row r="33" spans="1:39" x14ac:dyDescent="0.25">
      <c r="A33" s="255" t="s">
        <v>56</v>
      </c>
      <c r="B33" s="255" t="s">
        <v>57</v>
      </c>
      <c r="C33" s="254" t="s">
        <v>58</v>
      </c>
      <c r="D33" s="254" t="s">
        <v>59</v>
      </c>
      <c r="E33" s="254"/>
      <c r="F33" s="254"/>
      <c r="G33" s="254" t="s">
        <v>60</v>
      </c>
      <c r="H33" s="254"/>
      <c r="I33" s="254"/>
      <c r="J33" s="254"/>
      <c r="K33" s="254" t="s">
        <v>61</v>
      </c>
      <c r="L33" s="254"/>
      <c r="M33" s="254"/>
      <c r="N33" s="254"/>
      <c r="O33" s="254"/>
      <c r="P33" s="254"/>
      <c r="Q33" s="254"/>
      <c r="R33" s="254"/>
      <c r="S33" s="254"/>
      <c r="T33" s="254"/>
      <c r="U33" s="254"/>
      <c r="V33" s="254"/>
      <c r="W33" s="254"/>
      <c r="X33" s="254"/>
      <c r="Y33" s="254"/>
      <c r="Z33" s="254"/>
      <c r="AA33" s="254" t="s">
        <v>62</v>
      </c>
      <c r="AB33" s="254"/>
      <c r="AC33" s="254"/>
      <c r="AD33" s="254"/>
      <c r="AE33" s="254" t="s">
        <v>63</v>
      </c>
      <c r="AF33" s="254"/>
      <c r="AG33" s="254"/>
      <c r="AH33" s="254"/>
      <c r="AI33" s="254"/>
      <c r="AJ33" s="254"/>
      <c r="AK33" s="254"/>
      <c r="AL33" s="254"/>
      <c r="AM33" s="254"/>
    </row>
    <row r="34" spans="1:39" x14ac:dyDescent="0.25">
      <c r="A34" s="255"/>
      <c r="B34" s="255"/>
      <c r="C34" s="254"/>
      <c r="D34" s="254"/>
      <c r="E34" s="254"/>
      <c r="F34" s="254"/>
      <c r="G34" s="254"/>
      <c r="H34" s="254"/>
      <c r="I34" s="254"/>
      <c r="J34" s="254"/>
      <c r="K34" s="254"/>
      <c r="L34" s="254"/>
      <c r="M34" s="254"/>
      <c r="N34" s="254"/>
      <c r="O34" s="254"/>
      <c r="P34" s="254"/>
      <c r="Q34" s="254"/>
      <c r="R34" s="254"/>
      <c r="S34" s="254"/>
      <c r="T34" s="254"/>
      <c r="U34" s="254"/>
      <c r="V34" s="254"/>
      <c r="W34" s="254"/>
      <c r="X34" s="254"/>
      <c r="Y34" s="254"/>
      <c r="Z34" s="254"/>
      <c r="AA34" s="254"/>
      <c r="AB34" s="254"/>
      <c r="AC34" s="254"/>
      <c r="AD34" s="254"/>
      <c r="AE34" s="254"/>
      <c r="AF34" s="254"/>
      <c r="AG34" s="254"/>
      <c r="AH34" s="254"/>
      <c r="AI34" s="254"/>
      <c r="AJ34" s="254"/>
      <c r="AK34" s="254"/>
      <c r="AL34" s="254"/>
      <c r="AM34" s="254"/>
    </row>
    <row r="35" spans="1:39" ht="39" customHeight="1" x14ac:dyDescent="0.25">
      <c r="A35" s="136">
        <v>290153</v>
      </c>
      <c r="B35" s="116">
        <v>43588</v>
      </c>
      <c r="C35" s="136" t="s">
        <v>96</v>
      </c>
      <c r="D35" s="236">
        <v>2213633</v>
      </c>
      <c r="E35" s="236"/>
      <c r="F35" s="236"/>
      <c r="G35" s="236">
        <v>1</v>
      </c>
      <c r="H35" s="236"/>
      <c r="I35" s="236"/>
      <c r="J35" s="236"/>
      <c r="K35" s="235" t="s">
        <v>134</v>
      </c>
      <c r="L35" s="235"/>
      <c r="M35" s="235"/>
      <c r="N35" s="235"/>
      <c r="O35" s="235"/>
      <c r="P35" s="235"/>
      <c r="Q35" s="235"/>
      <c r="R35" s="235"/>
      <c r="S35" s="235"/>
      <c r="T35" s="235"/>
      <c r="U35" s="235"/>
      <c r="V35" s="235"/>
      <c r="W35" s="235"/>
      <c r="X35" s="235"/>
      <c r="Y35" s="235"/>
      <c r="Z35" s="235"/>
      <c r="AA35" s="236" t="s">
        <v>79</v>
      </c>
      <c r="AB35" s="236"/>
      <c r="AC35" s="236"/>
      <c r="AD35" s="236"/>
      <c r="AE35" s="235" t="s">
        <v>129</v>
      </c>
      <c r="AF35" s="235"/>
      <c r="AG35" s="235"/>
      <c r="AH35" s="235"/>
      <c r="AI35" s="235"/>
      <c r="AJ35" s="235"/>
      <c r="AK35" s="235"/>
      <c r="AL35" s="235"/>
      <c r="AM35" s="235"/>
    </row>
    <row r="36" spans="1:39" ht="58.5" customHeight="1" x14ac:dyDescent="0.25">
      <c r="A36" s="136">
        <v>290253</v>
      </c>
      <c r="B36" s="116">
        <v>43591</v>
      </c>
      <c r="C36" s="136" t="s">
        <v>96</v>
      </c>
      <c r="D36" s="303">
        <v>2216711</v>
      </c>
      <c r="E36" s="304"/>
      <c r="F36" s="305"/>
      <c r="G36" s="303">
        <v>1</v>
      </c>
      <c r="H36" s="304"/>
      <c r="I36" s="304"/>
      <c r="J36" s="305"/>
      <c r="K36" s="235" t="s">
        <v>130</v>
      </c>
      <c r="L36" s="235"/>
      <c r="M36" s="235"/>
      <c r="N36" s="235"/>
      <c r="O36" s="235"/>
      <c r="P36" s="235"/>
      <c r="Q36" s="235"/>
      <c r="R36" s="235"/>
      <c r="S36" s="235"/>
      <c r="T36" s="235"/>
      <c r="U36" s="235"/>
      <c r="V36" s="235"/>
      <c r="W36" s="235"/>
      <c r="X36" s="235"/>
      <c r="Y36" s="235"/>
      <c r="Z36" s="235"/>
      <c r="AA36" s="236" t="s">
        <v>79</v>
      </c>
      <c r="AB36" s="236"/>
      <c r="AC36" s="236"/>
      <c r="AD36" s="236"/>
      <c r="AE36" s="235" t="s">
        <v>131</v>
      </c>
      <c r="AF36" s="235"/>
      <c r="AG36" s="235"/>
      <c r="AH36" s="235"/>
      <c r="AI36" s="235"/>
      <c r="AJ36" s="235"/>
      <c r="AK36" s="235"/>
      <c r="AL36" s="235"/>
      <c r="AM36" s="235"/>
    </row>
    <row r="37" spans="1:39" ht="51" customHeight="1" x14ac:dyDescent="0.25">
      <c r="A37" s="136">
        <v>290251</v>
      </c>
      <c r="B37" s="116">
        <v>43606</v>
      </c>
      <c r="C37" s="136" t="s">
        <v>132</v>
      </c>
      <c r="D37" s="303">
        <v>2238568</v>
      </c>
      <c r="E37" s="304"/>
      <c r="F37" s="305"/>
      <c r="G37" s="303">
        <v>4</v>
      </c>
      <c r="H37" s="304"/>
      <c r="I37" s="304"/>
      <c r="J37" s="305"/>
      <c r="K37" s="235" t="s">
        <v>133</v>
      </c>
      <c r="L37" s="235"/>
      <c r="M37" s="235"/>
      <c r="N37" s="235"/>
      <c r="O37" s="235"/>
      <c r="P37" s="235"/>
      <c r="Q37" s="235"/>
      <c r="R37" s="235"/>
      <c r="S37" s="235"/>
      <c r="T37" s="235"/>
      <c r="U37" s="235"/>
      <c r="V37" s="235"/>
      <c r="W37" s="235"/>
      <c r="X37" s="235"/>
      <c r="Y37" s="235"/>
      <c r="Z37" s="235"/>
      <c r="AA37" s="236" t="s">
        <v>79</v>
      </c>
      <c r="AB37" s="236"/>
      <c r="AC37" s="236"/>
      <c r="AD37" s="236"/>
      <c r="AE37" s="235" t="s">
        <v>135</v>
      </c>
      <c r="AF37" s="235"/>
      <c r="AG37" s="235"/>
      <c r="AH37" s="235"/>
      <c r="AI37" s="235"/>
      <c r="AJ37" s="235"/>
      <c r="AK37" s="235"/>
      <c r="AL37" s="235"/>
      <c r="AM37" s="235"/>
    </row>
    <row r="38" spans="1:39" ht="24.75" customHeight="1" x14ac:dyDescent="0.25">
      <c r="A38" s="136">
        <v>290151</v>
      </c>
      <c r="B38" s="116">
        <v>43609</v>
      </c>
      <c r="C38" s="136" t="s">
        <v>96</v>
      </c>
      <c r="D38" s="303">
        <v>2242991</v>
      </c>
      <c r="E38" s="304"/>
      <c r="F38" s="305"/>
      <c r="G38" s="303">
        <v>1</v>
      </c>
      <c r="H38" s="304"/>
      <c r="I38" s="304"/>
      <c r="J38" s="305"/>
      <c r="K38" s="235" t="s">
        <v>136</v>
      </c>
      <c r="L38" s="235"/>
      <c r="M38" s="235"/>
      <c r="N38" s="235"/>
      <c r="O38" s="235"/>
      <c r="P38" s="235"/>
      <c r="Q38" s="235"/>
      <c r="R38" s="235"/>
      <c r="S38" s="235"/>
      <c r="T38" s="235"/>
      <c r="U38" s="235"/>
      <c r="V38" s="235"/>
      <c r="W38" s="235"/>
      <c r="X38" s="235"/>
      <c r="Y38" s="235"/>
      <c r="Z38" s="235"/>
      <c r="AA38" s="236" t="s">
        <v>79</v>
      </c>
      <c r="AB38" s="236"/>
      <c r="AC38" s="236"/>
      <c r="AD38" s="236"/>
      <c r="AE38" s="235" t="s">
        <v>137</v>
      </c>
      <c r="AF38" s="235"/>
      <c r="AG38" s="235"/>
      <c r="AH38" s="235"/>
      <c r="AI38" s="235"/>
      <c r="AJ38" s="235"/>
      <c r="AK38" s="235"/>
      <c r="AL38" s="235"/>
      <c r="AM38" s="235"/>
    </row>
    <row r="39" spans="1:39" ht="39" customHeight="1" x14ac:dyDescent="0.25">
      <c r="A39" s="136">
        <v>290152</v>
      </c>
      <c r="B39" s="116">
        <v>43609</v>
      </c>
      <c r="C39" s="136" t="s">
        <v>96</v>
      </c>
      <c r="D39" s="303">
        <v>2242965</v>
      </c>
      <c r="E39" s="304"/>
      <c r="F39" s="305"/>
      <c r="G39" s="303">
        <v>1</v>
      </c>
      <c r="H39" s="304"/>
      <c r="I39" s="304"/>
      <c r="J39" s="305"/>
      <c r="K39" s="235" t="s">
        <v>138</v>
      </c>
      <c r="L39" s="235"/>
      <c r="M39" s="235"/>
      <c r="N39" s="235"/>
      <c r="O39" s="235"/>
      <c r="P39" s="235"/>
      <c r="Q39" s="235"/>
      <c r="R39" s="235"/>
      <c r="S39" s="235"/>
      <c r="T39" s="235"/>
      <c r="U39" s="235"/>
      <c r="V39" s="235"/>
      <c r="W39" s="235"/>
      <c r="X39" s="235"/>
      <c r="Y39" s="235"/>
      <c r="Z39" s="235"/>
      <c r="AA39" s="236" t="s">
        <v>79</v>
      </c>
      <c r="AB39" s="236"/>
      <c r="AC39" s="236"/>
      <c r="AD39" s="236"/>
      <c r="AE39" s="235" t="s">
        <v>139</v>
      </c>
      <c r="AF39" s="235"/>
      <c r="AG39" s="235"/>
      <c r="AH39" s="235"/>
      <c r="AI39" s="235"/>
      <c r="AJ39" s="235"/>
      <c r="AK39" s="235"/>
      <c r="AL39" s="235"/>
      <c r="AM39" s="235"/>
    </row>
    <row r="40" spans="1:39" ht="37.5" customHeight="1" x14ac:dyDescent="0.25">
      <c r="A40" s="136">
        <v>290253</v>
      </c>
      <c r="B40" s="116">
        <v>43613</v>
      </c>
      <c r="C40" s="136" t="s">
        <v>96</v>
      </c>
      <c r="D40" s="303">
        <v>2248083</v>
      </c>
      <c r="E40" s="304"/>
      <c r="F40" s="305"/>
      <c r="G40" s="303">
        <v>1</v>
      </c>
      <c r="H40" s="304"/>
      <c r="I40" s="304"/>
      <c r="J40" s="305"/>
      <c r="K40" s="235" t="s">
        <v>140</v>
      </c>
      <c r="L40" s="235"/>
      <c r="M40" s="235"/>
      <c r="N40" s="235"/>
      <c r="O40" s="235"/>
      <c r="P40" s="235"/>
      <c r="Q40" s="235"/>
      <c r="R40" s="235"/>
      <c r="S40" s="235"/>
      <c r="T40" s="235"/>
      <c r="U40" s="235"/>
      <c r="V40" s="235"/>
      <c r="W40" s="235"/>
      <c r="X40" s="235"/>
      <c r="Y40" s="235"/>
      <c r="Z40" s="235"/>
      <c r="AA40" s="236" t="s">
        <v>79</v>
      </c>
      <c r="AB40" s="236"/>
      <c r="AC40" s="236"/>
      <c r="AD40" s="236"/>
      <c r="AE40" s="235" t="s">
        <v>141</v>
      </c>
      <c r="AF40" s="235"/>
      <c r="AG40" s="235"/>
      <c r="AH40" s="235"/>
      <c r="AI40" s="235"/>
      <c r="AJ40" s="235"/>
      <c r="AK40" s="235"/>
      <c r="AL40" s="235"/>
      <c r="AM40" s="235"/>
    </row>
    <row r="41" spans="1:39" x14ac:dyDescent="0.25">
      <c r="D41" s="257" t="s">
        <v>77</v>
      </c>
      <c r="E41" s="257"/>
      <c r="F41" s="257"/>
      <c r="G41" s="257"/>
      <c r="H41" s="257"/>
      <c r="I41" s="257"/>
    </row>
    <row r="42" spans="1:39" x14ac:dyDescent="0.25">
      <c r="D42" s="111">
        <v>1</v>
      </c>
      <c r="E42" s="111" t="s">
        <v>65</v>
      </c>
      <c r="F42" s="111"/>
      <c r="G42" s="112"/>
      <c r="H42" s="112"/>
      <c r="I42" s="112"/>
    </row>
    <row r="43" spans="1:39" x14ac:dyDescent="0.25">
      <c r="D43" s="111">
        <v>2</v>
      </c>
      <c r="E43" s="111" t="s">
        <v>66</v>
      </c>
      <c r="F43" s="111"/>
      <c r="G43" s="112"/>
      <c r="H43" s="112"/>
      <c r="I43" s="112"/>
    </row>
    <row r="44" spans="1:39" x14ac:dyDescent="0.25">
      <c r="D44" s="111"/>
      <c r="E44" s="111">
        <v>2.1</v>
      </c>
      <c r="F44" s="111" t="s">
        <v>67</v>
      </c>
      <c r="G44" s="112"/>
      <c r="H44" s="112"/>
      <c r="I44" s="112"/>
    </row>
    <row r="45" spans="1:39" x14ac:dyDescent="0.25">
      <c r="D45" s="111"/>
      <c r="E45" s="111">
        <v>2.2000000000000002</v>
      </c>
      <c r="F45" s="111" t="s">
        <v>68</v>
      </c>
      <c r="G45" s="112"/>
      <c r="H45" s="112"/>
      <c r="I45" s="112"/>
    </row>
    <row r="46" spans="1:39" x14ac:dyDescent="0.25">
      <c r="D46" s="111"/>
      <c r="E46" s="111">
        <v>2.2999999999999998</v>
      </c>
      <c r="F46" s="111" t="s">
        <v>69</v>
      </c>
      <c r="G46" s="112"/>
      <c r="H46" s="112"/>
      <c r="I46" s="112"/>
    </row>
    <row r="47" spans="1:39" x14ac:dyDescent="0.25">
      <c r="D47" s="111"/>
      <c r="E47" s="111">
        <v>2.4</v>
      </c>
      <c r="F47" s="111" t="s">
        <v>70</v>
      </c>
      <c r="G47" s="112"/>
      <c r="H47" s="112"/>
      <c r="I47" s="112"/>
    </row>
    <row r="48" spans="1:39" x14ac:dyDescent="0.25">
      <c r="D48" s="111"/>
      <c r="E48" s="111">
        <v>2.5</v>
      </c>
      <c r="F48" s="111" t="s">
        <v>71</v>
      </c>
      <c r="G48" s="112"/>
      <c r="H48" s="112"/>
      <c r="I48" s="112"/>
    </row>
    <row r="49" spans="4:9" x14ac:dyDescent="0.25">
      <c r="D49" s="111"/>
      <c r="E49" s="111">
        <v>2.6</v>
      </c>
      <c r="F49" s="111" t="s">
        <v>72</v>
      </c>
      <c r="G49" s="112"/>
      <c r="H49" s="112"/>
      <c r="I49" s="112"/>
    </row>
    <row r="50" spans="4:9" x14ac:dyDescent="0.25">
      <c r="D50" s="111">
        <v>3</v>
      </c>
      <c r="E50" s="111" t="s">
        <v>73</v>
      </c>
      <c r="F50" s="111"/>
      <c r="G50" s="112"/>
      <c r="H50" s="112"/>
      <c r="I50" s="112"/>
    </row>
    <row r="51" spans="4:9" x14ac:dyDescent="0.25">
      <c r="D51" s="111">
        <v>4</v>
      </c>
      <c r="E51" s="111" t="s">
        <v>74</v>
      </c>
      <c r="F51" s="111"/>
      <c r="G51" s="112"/>
      <c r="H51" s="112"/>
      <c r="I51" s="112"/>
    </row>
    <row r="52" spans="4:9" x14ac:dyDescent="0.25">
      <c r="D52" s="111">
        <v>5</v>
      </c>
      <c r="E52" s="111" t="s">
        <v>75</v>
      </c>
      <c r="F52" s="111"/>
      <c r="G52" s="112"/>
      <c r="H52" s="112"/>
      <c r="I52" s="112"/>
    </row>
    <row r="53" spans="4:9" x14ac:dyDescent="0.25">
      <c r="D53" s="111">
        <v>7</v>
      </c>
      <c r="E53" s="111" t="s">
        <v>76</v>
      </c>
      <c r="F53" s="113"/>
      <c r="G53" s="112"/>
      <c r="H53" s="112"/>
      <c r="I53" s="112"/>
    </row>
  </sheetData>
  <mergeCells count="68">
    <mergeCell ref="H25:J26"/>
    <mergeCell ref="AE39:AM39"/>
    <mergeCell ref="G40:J40"/>
    <mergeCell ref="K40:Z40"/>
    <mergeCell ref="AA40:AD40"/>
    <mergeCell ref="AE40:AM40"/>
    <mergeCell ref="AE36:AM36"/>
    <mergeCell ref="K37:Z37"/>
    <mergeCell ref="AA37:AD37"/>
    <mergeCell ref="AE37:AM37"/>
    <mergeCell ref="K38:Z38"/>
    <mergeCell ref="AA38:AD38"/>
    <mergeCell ref="AE38:AM38"/>
    <mergeCell ref="K39:Z39"/>
    <mergeCell ref="G36:J36"/>
    <mergeCell ref="K27:AO27"/>
    <mergeCell ref="D39:F39"/>
    <mergeCell ref="G37:J37"/>
    <mergeCell ref="G38:J38"/>
    <mergeCell ref="G39:J39"/>
    <mergeCell ref="K28:AO28"/>
    <mergeCell ref="H28:J28"/>
    <mergeCell ref="H29:J29"/>
    <mergeCell ref="K29:AO29"/>
    <mergeCell ref="A32:AM32"/>
    <mergeCell ref="C1:AO1"/>
    <mergeCell ref="C2:AO2"/>
    <mergeCell ref="A5:AO5"/>
    <mergeCell ref="A8:F8"/>
    <mergeCell ref="G8:G21"/>
    <mergeCell ref="A9:A10"/>
    <mergeCell ref="B9:B10"/>
    <mergeCell ref="C9:C10"/>
    <mergeCell ref="D9:E9"/>
    <mergeCell ref="H8:AP8"/>
    <mergeCell ref="F9:F10"/>
    <mergeCell ref="A23:F23"/>
    <mergeCell ref="H23:AO23"/>
    <mergeCell ref="A33:A34"/>
    <mergeCell ref="B33:B34"/>
    <mergeCell ref="C33:C34"/>
    <mergeCell ref="D33:F34"/>
    <mergeCell ref="G33:J34"/>
    <mergeCell ref="B24:F24"/>
    <mergeCell ref="H24:J24"/>
    <mergeCell ref="K24:AO24"/>
    <mergeCell ref="H30:J30"/>
    <mergeCell ref="K30:AO30"/>
    <mergeCell ref="B25:F26"/>
    <mergeCell ref="K25:AO26"/>
    <mergeCell ref="B27:F28"/>
    <mergeCell ref="H27:J27"/>
    <mergeCell ref="D41:I41"/>
    <mergeCell ref="K33:Z34"/>
    <mergeCell ref="AA33:AD34"/>
    <mergeCell ref="AE33:AM34"/>
    <mergeCell ref="D35:F35"/>
    <mergeCell ref="G35:J35"/>
    <mergeCell ref="K35:Z35"/>
    <mergeCell ref="AA35:AD35"/>
    <mergeCell ref="AE35:AM35"/>
    <mergeCell ref="D36:F36"/>
    <mergeCell ref="K36:Z36"/>
    <mergeCell ref="AA36:AD36"/>
    <mergeCell ref="AA39:AD39"/>
    <mergeCell ref="D40:F40"/>
    <mergeCell ref="D37:F37"/>
    <mergeCell ref="D38:F38"/>
  </mergeCells>
  <pageMargins left="0.7" right="0.7" top="0.75" bottom="0.75" header="0.3" footer="0.3"/>
  <pageSetup paperSize="5" orientation="landscape"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5" tint="0.39997558519241921"/>
  </sheetPr>
  <dimension ref="A1:AP50"/>
  <sheetViews>
    <sheetView topLeftCell="A16" zoomScaleNormal="100" workbookViewId="0">
      <selection activeCell="A32" sqref="A32:AM32"/>
    </sheetView>
  </sheetViews>
  <sheetFormatPr baseColWidth="10" defaultRowHeight="15" x14ac:dyDescent="0.25"/>
  <cols>
    <col min="1" max="1" width="7.85546875" customWidth="1"/>
    <col min="2" max="2" width="9.7109375" customWidth="1"/>
    <col min="3" max="3" width="11.42578125" customWidth="1"/>
    <col min="4" max="7" width="5.7109375" customWidth="1"/>
    <col min="8" max="43" width="2.85546875" customWidth="1"/>
  </cols>
  <sheetData>
    <row r="1" spans="1:42" ht="15.75" customHeight="1" x14ac:dyDescent="0.25">
      <c r="C1" s="237" t="s">
        <v>0</v>
      </c>
      <c r="D1" s="237"/>
      <c r="E1" s="237"/>
      <c r="F1" s="237"/>
      <c r="G1" s="237"/>
      <c r="H1" s="237"/>
      <c r="I1" s="237"/>
      <c r="J1" s="237"/>
      <c r="K1" s="237"/>
      <c r="L1" s="237"/>
      <c r="M1" s="237"/>
      <c r="N1" s="237"/>
      <c r="O1" s="237"/>
      <c r="P1" s="237"/>
      <c r="Q1" s="237"/>
      <c r="R1" s="237"/>
      <c r="S1" s="237"/>
      <c r="T1" s="237"/>
      <c r="U1" s="237"/>
      <c r="V1" s="237"/>
      <c r="W1" s="237"/>
      <c r="X1" s="237"/>
      <c r="Y1" s="237"/>
      <c r="Z1" s="237"/>
      <c r="AA1" s="237"/>
      <c r="AB1" s="237"/>
      <c r="AC1" s="237"/>
      <c r="AD1" s="237"/>
      <c r="AE1" s="237"/>
      <c r="AF1" s="237"/>
      <c r="AG1" s="237"/>
      <c r="AH1" s="237"/>
      <c r="AI1" s="237"/>
      <c r="AJ1" s="237"/>
      <c r="AK1" s="237"/>
      <c r="AL1" s="237"/>
      <c r="AM1" s="237"/>
      <c r="AN1" s="237"/>
      <c r="AO1" s="237"/>
    </row>
    <row r="2" spans="1:42" x14ac:dyDescent="0.25">
      <c r="C2" s="238" t="s">
        <v>1</v>
      </c>
      <c r="D2" s="238"/>
      <c r="E2" s="238"/>
      <c r="F2" s="238"/>
      <c r="G2" s="238"/>
      <c r="H2" s="238"/>
      <c r="I2" s="238"/>
      <c r="J2" s="238"/>
      <c r="K2" s="238"/>
      <c r="L2" s="238"/>
      <c r="M2" s="238"/>
      <c r="N2" s="238"/>
      <c r="O2" s="238"/>
      <c r="P2" s="238"/>
      <c r="Q2" s="238"/>
      <c r="R2" s="238"/>
      <c r="S2" s="238"/>
      <c r="T2" s="238"/>
      <c r="U2" s="238"/>
      <c r="V2" s="238"/>
      <c r="W2" s="238"/>
      <c r="X2" s="238"/>
      <c r="Y2" s="238"/>
      <c r="Z2" s="238"/>
      <c r="AA2" s="238"/>
      <c r="AB2" s="238"/>
      <c r="AC2" s="238"/>
      <c r="AD2" s="238"/>
      <c r="AE2" s="238"/>
      <c r="AF2" s="238"/>
      <c r="AG2" s="238"/>
      <c r="AH2" s="238"/>
      <c r="AI2" s="238"/>
      <c r="AJ2" s="238"/>
      <c r="AK2" s="238"/>
      <c r="AL2" s="238"/>
      <c r="AM2" s="238"/>
      <c r="AN2" s="238"/>
      <c r="AO2" s="238"/>
    </row>
    <row r="4" spans="1:42" ht="3.75" customHeight="1" x14ac:dyDescent="0.25"/>
    <row r="5" spans="1:42" x14ac:dyDescent="0.25">
      <c r="A5" s="239" t="s">
        <v>39</v>
      </c>
      <c r="B5" s="239"/>
      <c r="C5" s="239"/>
      <c r="D5" s="239"/>
      <c r="E5" s="239"/>
      <c r="F5" s="239"/>
      <c r="G5" s="239"/>
      <c r="H5" s="239"/>
      <c r="I5" s="239"/>
      <c r="J5" s="239"/>
      <c r="K5" s="239"/>
      <c r="L5" s="239"/>
      <c r="M5" s="239"/>
      <c r="N5" s="239"/>
      <c r="O5" s="239"/>
      <c r="P5" s="239"/>
      <c r="Q5" s="239"/>
      <c r="R5" s="239"/>
      <c r="S5" s="239"/>
      <c r="T5" s="239"/>
      <c r="U5" s="239"/>
      <c r="V5" s="239"/>
      <c r="W5" s="239"/>
      <c r="X5" s="239"/>
      <c r="Y5" s="239"/>
      <c r="Z5" s="239"/>
      <c r="AA5" s="239"/>
      <c r="AB5" s="239"/>
      <c r="AC5" s="239"/>
      <c r="AD5" s="239"/>
      <c r="AE5" s="239"/>
      <c r="AF5" s="239"/>
      <c r="AG5" s="239"/>
      <c r="AH5" s="239"/>
      <c r="AI5" s="239"/>
      <c r="AJ5" s="239"/>
      <c r="AK5" s="239"/>
      <c r="AL5" s="239"/>
      <c r="AM5" s="239"/>
      <c r="AN5" s="239"/>
      <c r="AO5" s="239"/>
    </row>
    <row r="6" spans="1:42" ht="3.75" customHeight="1" x14ac:dyDescent="0.25"/>
    <row r="7" spans="1:42" ht="15" customHeight="1" x14ac:dyDescent="0.25"/>
    <row r="8" spans="1:42" x14ac:dyDescent="0.25">
      <c r="A8" s="240" t="s">
        <v>16</v>
      </c>
      <c r="B8" s="240"/>
      <c r="C8" s="240"/>
      <c r="D8" s="240"/>
      <c r="E8" s="240"/>
      <c r="F8" s="241"/>
      <c r="G8" s="242"/>
      <c r="H8" s="326" t="s">
        <v>38</v>
      </c>
      <c r="I8" s="327"/>
      <c r="J8" s="327"/>
      <c r="K8" s="327"/>
      <c r="L8" s="327"/>
      <c r="M8" s="327"/>
      <c r="N8" s="327"/>
      <c r="O8" s="327"/>
      <c r="P8" s="327"/>
      <c r="Q8" s="327"/>
      <c r="R8" s="327"/>
      <c r="S8" s="327"/>
      <c r="T8" s="327"/>
      <c r="U8" s="327"/>
      <c r="V8" s="327"/>
      <c r="W8" s="327"/>
      <c r="X8" s="327"/>
      <c r="Y8" s="327"/>
      <c r="Z8" s="327"/>
      <c r="AA8" s="327"/>
      <c r="AB8" s="327"/>
      <c r="AC8" s="327"/>
      <c r="AD8" s="327"/>
      <c r="AE8" s="327"/>
      <c r="AF8" s="327"/>
      <c r="AG8" s="327"/>
      <c r="AH8" s="327"/>
      <c r="AI8" s="327"/>
      <c r="AJ8" s="327"/>
      <c r="AK8" s="327"/>
      <c r="AL8" s="327"/>
      <c r="AM8" s="327"/>
      <c r="AN8" s="327"/>
      <c r="AO8" s="327"/>
      <c r="AP8" s="327"/>
    </row>
    <row r="9" spans="1:42" x14ac:dyDescent="0.25">
      <c r="A9" s="245" t="s">
        <v>2</v>
      </c>
      <c r="B9" s="245" t="s">
        <v>3</v>
      </c>
      <c r="C9" s="247" t="s">
        <v>17</v>
      </c>
      <c r="D9" s="251" t="s">
        <v>34</v>
      </c>
      <c r="E9" s="252"/>
      <c r="F9" s="249" t="s">
        <v>7</v>
      </c>
      <c r="G9" s="242"/>
      <c r="H9" s="107" t="s">
        <v>26</v>
      </c>
      <c r="I9" s="107" t="s">
        <v>27</v>
      </c>
      <c r="J9" s="119"/>
      <c r="K9" s="107" t="s">
        <v>22</v>
      </c>
      <c r="L9" s="107" t="s">
        <v>23</v>
      </c>
      <c r="M9" s="107" t="s">
        <v>23</v>
      </c>
      <c r="N9" s="107" t="s">
        <v>24</v>
      </c>
      <c r="O9" s="107" t="s">
        <v>25</v>
      </c>
      <c r="P9" s="107" t="s">
        <v>26</v>
      </c>
      <c r="Q9" s="107" t="s">
        <v>27</v>
      </c>
      <c r="R9" s="119"/>
      <c r="S9" s="107" t="s">
        <v>22</v>
      </c>
      <c r="T9" s="107" t="s">
        <v>23</v>
      </c>
      <c r="U9" s="107" t="s">
        <v>23</v>
      </c>
      <c r="V9" s="107" t="s">
        <v>24</v>
      </c>
      <c r="W9" s="107" t="s">
        <v>25</v>
      </c>
      <c r="X9" s="107" t="s">
        <v>26</v>
      </c>
      <c r="Y9" s="107" t="s">
        <v>27</v>
      </c>
      <c r="Z9" s="119"/>
      <c r="AA9" s="107" t="s">
        <v>22</v>
      </c>
      <c r="AB9" s="107" t="s">
        <v>23</v>
      </c>
      <c r="AC9" s="107" t="s">
        <v>23</v>
      </c>
      <c r="AD9" s="107" t="s">
        <v>24</v>
      </c>
      <c r="AE9" s="107" t="s">
        <v>25</v>
      </c>
      <c r="AF9" s="107" t="s">
        <v>26</v>
      </c>
      <c r="AG9" s="107" t="s">
        <v>27</v>
      </c>
      <c r="AH9" s="119"/>
      <c r="AI9" s="107" t="s">
        <v>22</v>
      </c>
      <c r="AJ9" s="107" t="s">
        <v>23</v>
      </c>
      <c r="AK9" s="107" t="s">
        <v>23</v>
      </c>
      <c r="AL9" s="107" t="s">
        <v>24</v>
      </c>
      <c r="AM9" s="107" t="s">
        <v>25</v>
      </c>
      <c r="AN9" s="107" t="s">
        <v>26</v>
      </c>
      <c r="AO9" s="107" t="s">
        <v>27</v>
      </c>
      <c r="AP9" s="119"/>
    </row>
    <row r="10" spans="1:42" x14ac:dyDescent="0.25">
      <c r="A10" s="246"/>
      <c r="B10" s="246"/>
      <c r="C10" s="248"/>
      <c r="D10" s="151" t="s">
        <v>5</v>
      </c>
      <c r="E10" s="151" t="s">
        <v>6</v>
      </c>
      <c r="F10" s="250"/>
      <c r="G10" s="242"/>
      <c r="H10" s="139">
        <v>1</v>
      </c>
      <c r="I10" s="139">
        <v>2</v>
      </c>
      <c r="J10" s="125"/>
      <c r="K10" s="139">
        <v>3</v>
      </c>
      <c r="L10" s="139">
        <v>4</v>
      </c>
      <c r="M10" s="139">
        <v>5</v>
      </c>
      <c r="N10" s="139">
        <v>6</v>
      </c>
      <c r="O10" s="139">
        <v>7</v>
      </c>
      <c r="P10" s="139">
        <v>8</v>
      </c>
      <c r="Q10" s="139">
        <v>9</v>
      </c>
      <c r="R10" s="125"/>
      <c r="S10" s="139">
        <v>10</v>
      </c>
      <c r="T10" s="139">
        <v>11</v>
      </c>
      <c r="U10" s="139">
        <v>12</v>
      </c>
      <c r="V10" s="139">
        <v>13</v>
      </c>
      <c r="W10" s="139">
        <v>14</v>
      </c>
      <c r="X10" s="139">
        <v>15</v>
      </c>
      <c r="Y10" s="139">
        <v>16</v>
      </c>
      <c r="Z10" s="125"/>
      <c r="AA10" s="139">
        <v>17</v>
      </c>
      <c r="AB10" s="139">
        <v>18</v>
      </c>
      <c r="AC10" s="139">
        <v>19</v>
      </c>
      <c r="AD10" s="139">
        <v>20</v>
      </c>
      <c r="AE10" s="139">
        <v>21</v>
      </c>
      <c r="AF10" s="139">
        <v>22</v>
      </c>
      <c r="AG10" s="139">
        <v>23</v>
      </c>
      <c r="AH10" s="125"/>
      <c r="AI10" s="139">
        <v>24</v>
      </c>
      <c r="AJ10" s="139">
        <v>25</v>
      </c>
      <c r="AK10" s="139">
        <v>26</v>
      </c>
      <c r="AL10" s="139">
        <v>27</v>
      </c>
      <c r="AM10" s="139">
        <v>28</v>
      </c>
      <c r="AN10" s="139">
        <v>29</v>
      </c>
      <c r="AO10" s="139">
        <v>30</v>
      </c>
      <c r="AP10" s="125"/>
    </row>
    <row r="11" spans="1:42" x14ac:dyDescent="0.25">
      <c r="A11" s="142">
        <v>290151</v>
      </c>
      <c r="B11" s="143" t="s">
        <v>8</v>
      </c>
      <c r="C11" s="144" t="s">
        <v>9</v>
      </c>
      <c r="D11" s="144">
        <v>25</v>
      </c>
      <c r="E11" s="144">
        <v>25</v>
      </c>
      <c r="F11" s="145">
        <f>(E11*100)/D11</f>
        <v>100</v>
      </c>
      <c r="G11" s="242"/>
      <c r="H11" s="138"/>
      <c r="I11" s="119"/>
      <c r="J11" s="119"/>
      <c r="K11" s="138"/>
      <c r="L11" s="138"/>
      <c r="M11" s="138"/>
      <c r="N11" s="138"/>
      <c r="O11" s="17"/>
      <c r="P11" s="138"/>
      <c r="Q11" s="119"/>
      <c r="R11" s="119"/>
      <c r="S11" s="138"/>
      <c r="T11" s="138"/>
      <c r="U11" s="138"/>
      <c r="V11" s="138"/>
      <c r="W11" s="138"/>
      <c r="X11" s="138"/>
      <c r="Y11" s="119"/>
      <c r="Z11" s="119"/>
      <c r="AA11" s="138"/>
      <c r="AB11" s="138"/>
      <c r="AC11" s="138"/>
      <c r="AD11" s="138"/>
      <c r="AE11" s="138"/>
      <c r="AF11" s="138"/>
      <c r="AG11" s="119"/>
      <c r="AH11" s="119"/>
      <c r="AI11" s="138"/>
      <c r="AJ11" s="138"/>
      <c r="AK11" s="138"/>
      <c r="AL11" s="138"/>
      <c r="AM11" s="138"/>
      <c r="AN11" s="138"/>
      <c r="AO11" s="119"/>
      <c r="AP11" s="119"/>
    </row>
    <row r="12" spans="1:42" x14ac:dyDescent="0.25">
      <c r="A12" s="31">
        <v>290152</v>
      </c>
      <c r="B12" s="32" t="s">
        <v>13</v>
      </c>
      <c r="C12" s="33" t="s">
        <v>11</v>
      </c>
      <c r="D12" s="33">
        <v>25</v>
      </c>
      <c r="E12" s="33">
        <v>25</v>
      </c>
      <c r="F12" s="27">
        <f t="shared" ref="F12:F21" si="0">(E12*100)/D12</f>
        <v>100</v>
      </c>
      <c r="G12" s="242"/>
      <c r="H12" s="138"/>
      <c r="I12" s="119"/>
      <c r="J12" s="119"/>
      <c r="K12" s="138"/>
      <c r="L12" s="138"/>
      <c r="M12" s="138"/>
      <c r="N12" s="138"/>
      <c r="O12" s="138"/>
      <c r="P12" s="138"/>
      <c r="Q12" s="119"/>
      <c r="R12" s="119"/>
      <c r="S12" s="138"/>
      <c r="T12" s="138"/>
      <c r="U12" s="138"/>
      <c r="V12" s="138"/>
      <c r="W12" s="138"/>
      <c r="X12" s="138"/>
      <c r="Y12" s="119"/>
      <c r="Z12" s="119"/>
      <c r="AA12" s="138"/>
      <c r="AB12" s="138"/>
      <c r="AC12" s="138"/>
      <c r="AD12" s="138"/>
      <c r="AE12" s="17"/>
      <c r="AF12" s="138"/>
      <c r="AG12" s="119"/>
      <c r="AH12" s="119"/>
      <c r="AI12" s="138"/>
      <c r="AJ12" s="138"/>
      <c r="AK12" s="138"/>
      <c r="AL12" s="138"/>
      <c r="AM12" s="138"/>
      <c r="AN12" s="138"/>
      <c r="AO12" s="119"/>
      <c r="AP12" s="119"/>
    </row>
    <row r="13" spans="1:42" x14ac:dyDescent="0.25">
      <c r="A13" s="31">
        <v>290153</v>
      </c>
      <c r="B13" s="32" t="s">
        <v>10</v>
      </c>
      <c r="C13" s="33" t="s">
        <v>15</v>
      </c>
      <c r="D13" s="33">
        <v>20</v>
      </c>
      <c r="E13" s="33">
        <v>20</v>
      </c>
      <c r="F13" s="27">
        <f t="shared" si="0"/>
        <v>100</v>
      </c>
      <c r="G13" s="242"/>
      <c r="H13" s="104"/>
      <c r="I13" s="119"/>
      <c r="J13" s="119"/>
      <c r="K13" s="138"/>
      <c r="L13" s="138"/>
      <c r="M13" s="138"/>
      <c r="N13" s="138"/>
      <c r="O13" s="138"/>
      <c r="P13" s="104"/>
      <c r="Q13" s="119"/>
      <c r="R13" s="119"/>
      <c r="S13" s="138"/>
      <c r="T13" s="138"/>
      <c r="U13" s="138"/>
      <c r="V13" s="138"/>
      <c r="W13" s="138"/>
      <c r="X13" s="104"/>
      <c r="Y13" s="119"/>
      <c r="Z13" s="119"/>
      <c r="AA13" s="138"/>
      <c r="AB13" s="138"/>
      <c r="AC13" s="138"/>
      <c r="AD13" s="138"/>
      <c r="AE13" s="138"/>
      <c r="AF13" s="104"/>
      <c r="AG13" s="119"/>
      <c r="AH13" s="119"/>
      <c r="AI13" s="138"/>
      <c r="AJ13" s="138"/>
      <c r="AK13" s="138"/>
      <c r="AL13" s="138"/>
      <c r="AM13" s="138"/>
      <c r="AN13" s="104"/>
      <c r="AO13" s="119"/>
      <c r="AP13" s="119"/>
    </row>
    <row r="14" spans="1:42" x14ac:dyDescent="0.25">
      <c r="A14" s="31">
        <v>290154</v>
      </c>
      <c r="B14" s="32" t="s">
        <v>10</v>
      </c>
      <c r="C14" s="33" t="s">
        <v>15</v>
      </c>
      <c r="D14" s="33">
        <v>20</v>
      </c>
      <c r="E14" s="33">
        <v>20</v>
      </c>
      <c r="F14" s="27">
        <f t="shared" si="0"/>
        <v>100</v>
      </c>
      <c r="G14" s="242"/>
      <c r="H14" s="104"/>
      <c r="I14" s="119"/>
      <c r="J14" s="119"/>
      <c r="K14" s="138"/>
      <c r="L14" s="138"/>
      <c r="M14" s="138"/>
      <c r="N14" s="138"/>
      <c r="O14" s="138"/>
      <c r="P14" s="104"/>
      <c r="Q14" s="119"/>
      <c r="R14" s="119"/>
      <c r="S14" s="138"/>
      <c r="T14" s="138"/>
      <c r="U14" s="138"/>
      <c r="V14" s="138"/>
      <c r="W14" s="138"/>
      <c r="X14" s="104"/>
      <c r="Y14" s="119"/>
      <c r="Z14" s="119"/>
      <c r="AA14" s="138"/>
      <c r="AB14" s="138"/>
      <c r="AC14" s="138"/>
      <c r="AD14" s="138"/>
      <c r="AE14" s="138"/>
      <c r="AF14" s="104"/>
      <c r="AG14" s="119"/>
      <c r="AH14" s="119"/>
      <c r="AI14" s="138"/>
      <c r="AJ14" s="138"/>
      <c r="AK14" s="138"/>
      <c r="AL14" s="138"/>
      <c r="AM14" s="138"/>
      <c r="AN14" s="104"/>
      <c r="AO14" s="119"/>
      <c r="AP14" s="119"/>
    </row>
    <row r="15" spans="1:42" x14ac:dyDescent="0.25">
      <c r="A15" s="142">
        <v>290251</v>
      </c>
      <c r="B15" s="143" t="s">
        <v>8</v>
      </c>
      <c r="C15" s="144" t="s">
        <v>94</v>
      </c>
      <c r="D15" s="144">
        <v>25</v>
      </c>
      <c r="E15" s="144">
        <v>25</v>
      </c>
      <c r="F15" s="145">
        <f t="shared" si="0"/>
        <v>100</v>
      </c>
      <c r="G15" s="242"/>
      <c r="H15" s="138"/>
      <c r="I15" s="119"/>
      <c r="J15" s="119"/>
      <c r="K15" s="138"/>
      <c r="L15" s="138"/>
      <c r="M15" s="138"/>
      <c r="N15" s="138"/>
      <c r="O15" s="138"/>
      <c r="P15" s="138"/>
      <c r="Q15" s="119"/>
      <c r="R15" s="119"/>
      <c r="S15" s="138"/>
      <c r="T15" s="138"/>
      <c r="U15" s="138"/>
      <c r="V15" s="138"/>
      <c r="W15" s="138"/>
      <c r="X15" s="138"/>
      <c r="Y15" s="119"/>
      <c r="Z15" s="119"/>
      <c r="AA15" s="138"/>
      <c r="AB15" s="138"/>
      <c r="AC15" s="138"/>
      <c r="AD15" s="138"/>
      <c r="AE15" s="138"/>
      <c r="AF15" s="138"/>
      <c r="AG15" s="119"/>
      <c r="AH15" s="119"/>
      <c r="AI15" s="138"/>
      <c r="AJ15" s="138"/>
      <c r="AK15" s="138"/>
      <c r="AL15" s="138"/>
      <c r="AM15" s="138"/>
      <c r="AN15" s="138"/>
      <c r="AO15" s="119"/>
      <c r="AP15" s="119"/>
    </row>
    <row r="16" spans="1:42" x14ac:dyDescent="0.25">
      <c r="A16" s="31">
        <v>290253</v>
      </c>
      <c r="B16" s="32" t="s">
        <v>13</v>
      </c>
      <c r="C16" s="33" t="s">
        <v>11</v>
      </c>
      <c r="D16" s="33">
        <v>25</v>
      </c>
      <c r="E16" s="33">
        <v>25</v>
      </c>
      <c r="F16" s="27">
        <f t="shared" si="0"/>
        <v>100</v>
      </c>
      <c r="G16" s="242"/>
      <c r="H16" s="138"/>
      <c r="I16" s="119"/>
      <c r="J16" s="119"/>
      <c r="K16" s="138"/>
      <c r="L16" s="138"/>
      <c r="M16" s="138"/>
      <c r="N16" s="138"/>
      <c r="O16" s="138"/>
      <c r="P16" s="138"/>
      <c r="Q16" s="119"/>
      <c r="R16" s="119"/>
      <c r="S16" s="138"/>
      <c r="T16" s="138"/>
      <c r="U16" s="138"/>
      <c r="V16" s="138"/>
      <c r="W16" s="138"/>
      <c r="X16" s="138"/>
      <c r="Y16" s="119"/>
      <c r="Z16" s="119"/>
      <c r="AA16" s="138"/>
      <c r="AB16" s="138"/>
      <c r="AC16" s="138"/>
      <c r="AD16" s="138"/>
      <c r="AE16" s="138"/>
      <c r="AF16" s="138"/>
      <c r="AG16" s="119"/>
      <c r="AH16" s="119"/>
      <c r="AI16" s="138"/>
      <c r="AJ16" s="138"/>
      <c r="AK16" s="138"/>
      <c r="AL16" s="138"/>
      <c r="AM16" s="138"/>
      <c r="AN16" s="138"/>
      <c r="AO16" s="119"/>
      <c r="AP16" s="119"/>
    </row>
    <row r="17" spans="1:42" x14ac:dyDescent="0.25">
      <c r="A17" s="31">
        <v>290254</v>
      </c>
      <c r="B17" s="32" t="s">
        <v>12</v>
      </c>
      <c r="C17" s="33" t="s">
        <v>11</v>
      </c>
      <c r="D17" s="33">
        <v>20</v>
      </c>
      <c r="E17" s="33">
        <v>20</v>
      </c>
      <c r="F17" s="27">
        <f t="shared" si="0"/>
        <v>100</v>
      </c>
      <c r="G17" s="242"/>
      <c r="H17" s="104"/>
      <c r="I17" s="119"/>
      <c r="J17" s="119"/>
      <c r="K17" s="138"/>
      <c r="L17" s="138"/>
      <c r="M17" s="138"/>
      <c r="N17" s="138"/>
      <c r="O17" s="138"/>
      <c r="P17" s="104"/>
      <c r="Q17" s="119"/>
      <c r="R17" s="119"/>
      <c r="S17" s="138"/>
      <c r="T17" s="138"/>
      <c r="U17" s="138"/>
      <c r="V17" s="138"/>
      <c r="W17" s="138"/>
      <c r="X17" s="104"/>
      <c r="Y17" s="119"/>
      <c r="Z17" s="119"/>
      <c r="AA17" s="138"/>
      <c r="AB17" s="138"/>
      <c r="AC17" s="138"/>
      <c r="AD17" s="138"/>
      <c r="AE17" s="138"/>
      <c r="AF17" s="104"/>
      <c r="AG17" s="119"/>
      <c r="AH17" s="119"/>
      <c r="AI17" s="138"/>
      <c r="AJ17" s="138"/>
      <c r="AK17" s="138"/>
      <c r="AL17" s="138"/>
      <c r="AM17" s="138"/>
      <c r="AN17" s="104"/>
      <c r="AO17" s="119"/>
      <c r="AP17" s="119"/>
    </row>
    <row r="18" spans="1:42" x14ac:dyDescent="0.25">
      <c r="A18" s="147">
        <v>290291</v>
      </c>
      <c r="B18" s="148" t="s">
        <v>10</v>
      </c>
      <c r="C18" s="149" t="s">
        <v>15</v>
      </c>
      <c r="D18" s="149">
        <v>4</v>
      </c>
      <c r="E18" s="149">
        <v>4</v>
      </c>
      <c r="F18" s="150">
        <f t="shared" si="0"/>
        <v>100</v>
      </c>
      <c r="G18" s="242"/>
      <c r="H18" s="104"/>
      <c r="I18" s="119"/>
      <c r="J18" s="119"/>
      <c r="K18" s="138"/>
      <c r="L18" s="138"/>
      <c r="M18" s="138"/>
      <c r="N18" s="138"/>
      <c r="O18" s="138"/>
      <c r="P18" s="104"/>
      <c r="Q18" s="119"/>
      <c r="R18" s="119"/>
      <c r="S18" s="138"/>
      <c r="T18" s="138"/>
      <c r="U18" s="138"/>
      <c r="V18" s="138"/>
      <c r="W18" s="138"/>
      <c r="X18" s="104"/>
      <c r="Y18" s="119"/>
      <c r="Z18" s="119"/>
      <c r="AA18" s="138"/>
      <c r="AB18" s="138"/>
      <c r="AC18" s="138"/>
      <c r="AD18" s="138"/>
      <c r="AE18" s="138"/>
      <c r="AF18" s="104"/>
      <c r="AG18" s="119"/>
      <c r="AH18" s="119"/>
      <c r="AI18" s="138"/>
      <c r="AJ18" s="138"/>
      <c r="AK18" s="138"/>
      <c r="AL18" s="138"/>
      <c r="AM18" s="138"/>
      <c r="AN18" s="104"/>
      <c r="AO18" s="119"/>
      <c r="AP18" s="119"/>
    </row>
    <row r="19" spans="1:42" x14ac:dyDescent="0.25">
      <c r="A19" s="142">
        <v>290351</v>
      </c>
      <c r="B19" s="143" t="s">
        <v>8</v>
      </c>
      <c r="C19" s="144" t="s">
        <v>11</v>
      </c>
      <c r="D19" s="144">
        <v>25</v>
      </c>
      <c r="E19" s="144">
        <v>25</v>
      </c>
      <c r="F19" s="145">
        <f t="shared" si="0"/>
        <v>100</v>
      </c>
      <c r="G19" s="242"/>
      <c r="H19" s="138"/>
      <c r="I19" s="119"/>
      <c r="J19" s="119"/>
      <c r="K19" s="138"/>
      <c r="L19" s="138"/>
      <c r="M19" s="138"/>
      <c r="N19" s="138"/>
      <c r="O19" s="138"/>
      <c r="P19" s="138"/>
      <c r="Q19" s="119"/>
      <c r="R19" s="119"/>
      <c r="S19" s="138"/>
      <c r="T19" s="138"/>
      <c r="U19" s="138"/>
      <c r="V19" s="138"/>
      <c r="W19" s="17"/>
      <c r="X19" s="138"/>
      <c r="Y19" s="119"/>
      <c r="Z19" s="119"/>
      <c r="AA19" s="138"/>
      <c r="AB19" s="138"/>
      <c r="AC19" s="138"/>
      <c r="AD19" s="138"/>
      <c r="AE19" s="138"/>
      <c r="AF19" s="138"/>
      <c r="AG19" s="119"/>
      <c r="AH19" s="119"/>
      <c r="AI19" s="138"/>
      <c r="AJ19" s="138"/>
      <c r="AK19" s="138"/>
      <c r="AL19" s="138"/>
      <c r="AM19" s="138"/>
      <c r="AN19" s="138"/>
      <c r="AO19" s="119"/>
      <c r="AP19" s="119"/>
    </row>
    <row r="20" spans="1:42" x14ac:dyDescent="0.25">
      <c r="A20" s="31">
        <v>290352</v>
      </c>
      <c r="B20" s="32" t="s">
        <v>13</v>
      </c>
      <c r="C20" s="33" t="s">
        <v>15</v>
      </c>
      <c r="D20" s="33">
        <v>25</v>
      </c>
      <c r="E20" s="33">
        <v>25</v>
      </c>
      <c r="F20" s="27">
        <f t="shared" si="0"/>
        <v>100</v>
      </c>
      <c r="G20" s="242"/>
      <c r="H20" s="138"/>
      <c r="I20" s="119"/>
      <c r="J20" s="119"/>
      <c r="K20" s="138"/>
      <c r="L20" s="138"/>
      <c r="M20" s="138"/>
      <c r="N20" s="138"/>
      <c r="O20" s="138"/>
      <c r="P20" s="138"/>
      <c r="Q20" s="119"/>
      <c r="R20" s="119"/>
      <c r="S20" s="138"/>
      <c r="T20" s="138"/>
      <c r="U20" s="138"/>
      <c r="V20" s="138"/>
      <c r="W20" s="138"/>
      <c r="X20" s="138"/>
      <c r="Y20" s="119"/>
      <c r="Z20" s="119"/>
      <c r="AA20" s="138"/>
      <c r="AB20" s="138"/>
      <c r="AC20" s="138"/>
      <c r="AD20" s="138"/>
      <c r="AE20" s="138"/>
      <c r="AF20" s="138"/>
      <c r="AG20" s="119"/>
      <c r="AH20" s="119"/>
      <c r="AI20" s="138"/>
      <c r="AJ20" s="138"/>
      <c r="AK20" s="138"/>
      <c r="AL20" s="138"/>
      <c r="AM20" s="138"/>
      <c r="AN20" s="138"/>
      <c r="AO20" s="119"/>
      <c r="AP20" s="119"/>
    </row>
    <row r="21" spans="1:42" x14ac:dyDescent="0.25">
      <c r="A21" s="31">
        <v>290353</v>
      </c>
      <c r="B21" s="32" t="s">
        <v>12</v>
      </c>
      <c r="C21" s="33" t="s">
        <v>11</v>
      </c>
      <c r="D21" s="33">
        <v>20</v>
      </c>
      <c r="E21" s="33">
        <v>20</v>
      </c>
      <c r="F21" s="27">
        <f t="shared" si="0"/>
        <v>100</v>
      </c>
      <c r="G21" s="242"/>
      <c r="H21" s="104"/>
      <c r="I21" s="119"/>
      <c r="J21" s="119"/>
      <c r="K21" s="138"/>
      <c r="L21" s="138"/>
      <c r="M21" s="138"/>
      <c r="N21" s="138"/>
      <c r="O21" s="138"/>
      <c r="P21" s="104"/>
      <c r="Q21" s="119"/>
      <c r="R21" s="119"/>
      <c r="S21" s="138"/>
      <c r="T21" s="138"/>
      <c r="U21" s="138"/>
      <c r="V21" s="138"/>
      <c r="W21" s="138"/>
      <c r="X21" s="104"/>
      <c r="Y21" s="119"/>
      <c r="Z21" s="119"/>
      <c r="AA21" s="138"/>
      <c r="AB21" s="138"/>
      <c r="AC21" s="138"/>
      <c r="AD21" s="138"/>
      <c r="AE21" s="138"/>
      <c r="AF21" s="104"/>
      <c r="AG21" s="119"/>
      <c r="AH21" s="119"/>
      <c r="AI21" s="138"/>
      <c r="AJ21" s="138"/>
      <c r="AK21" s="138"/>
      <c r="AL21" s="138"/>
      <c r="AM21" s="138"/>
      <c r="AN21" s="104"/>
      <c r="AO21" s="119"/>
      <c r="AP21" s="119"/>
    </row>
    <row r="23" spans="1:42" x14ac:dyDescent="0.25">
      <c r="A23" s="258" t="s">
        <v>28</v>
      </c>
      <c r="B23" s="259"/>
      <c r="C23" s="259"/>
      <c r="D23" s="259"/>
      <c r="E23" s="259"/>
      <c r="F23" s="260"/>
      <c r="H23" s="256" t="s">
        <v>29</v>
      </c>
      <c r="I23" s="256"/>
      <c r="J23" s="256"/>
      <c r="K23" s="256"/>
      <c r="L23" s="256"/>
      <c r="M23" s="256"/>
      <c r="N23" s="256"/>
      <c r="O23" s="256"/>
      <c r="P23" s="256"/>
      <c r="Q23" s="256"/>
      <c r="R23" s="256"/>
      <c r="S23" s="256"/>
      <c r="T23" s="256"/>
      <c r="U23" s="256"/>
      <c r="V23" s="256"/>
      <c r="W23" s="256"/>
      <c r="X23" s="256"/>
      <c r="Y23" s="256"/>
      <c r="Z23" s="256"/>
      <c r="AA23" s="256"/>
      <c r="AB23" s="256"/>
      <c r="AC23" s="256"/>
      <c r="AD23" s="256"/>
      <c r="AE23" s="256"/>
      <c r="AF23" s="256"/>
      <c r="AG23" s="256"/>
      <c r="AH23" s="256"/>
      <c r="AI23" s="256"/>
      <c r="AJ23" s="256"/>
      <c r="AK23" s="256"/>
      <c r="AL23" s="256"/>
      <c r="AM23" s="256"/>
      <c r="AN23" s="256"/>
      <c r="AO23" s="256"/>
    </row>
    <row r="24" spans="1:42" x14ac:dyDescent="0.25">
      <c r="A24" s="12" t="s">
        <v>18</v>
      </c>
      <c r="B24" s="261" t="s">
        <v>30</v>
      </c>
      <c r="C24" s="262"/>
      <c r="D24" s="262"/>
      <c r="E24" s="262"/>
      <c r="F24" s="263"/>
      <c r="H24" s="264" t="s">
        <v>18</v>
      </c>
      <c r="I24" s="264"/>
      <c r="J24" s="264"/>
      <c r="K24" s="265" t="s">
        <v>30</v>
      </c>
      <c r="L24" s="266"/>
      <c r="M24" s="266"/>
      <c r="N24" s="266"/>
      <c r="O24" s="266"/>
      <c r="P24" s="266"/>
      <c r="Q24" s="266"/>
      <c r="R24" s="266"/>
      <c r="S24" s="266"/>
      <c r="T24" s="266"/>
      <c r="U24" s="266"/>
      <c r="V24" s="266"/>
      <c r="W24" s="266"/>
      <c r="X24" s="266"/>
      <c r="Y24" s="266"/>
      <c r="Z24" s="266"/>
      <c r="AA24" s="266"/>
      <c r="AB24" s="266"/>
      <c r="AC24" s="266"/>
      <c r="AD24" s="266"/>
      <c r="AE24" s="266"/>
      <c r="AF24" s="266"/>
      <c r="AG24" s="266"/>
      <c r="AH24" s="266"/>
      <c r="AI24" s="266"/>
      <c r="AJ24" s="266"/>
      <c r="AK24" s="266"/>
      <c r="AL24" s="266"/>
      <c r="AM24" s="266"/>
      <c r="AN24" s="266"/>
      <c r="AO24" s="266"/>
    </row>
    <row r="25" spans="1:42" ht="15" customHeight="1" x14ac:dyDescent="0.25">
      <c r="A25" s="141"/>
      <c r="B25" s="290" t="s">
        <v>95</v>
      </c>
      <c r="C25" s="291"/>
      <c r="D25" s="291"/>
      <c r="E25" s="291"/>
      <c r="F25" s="292"/>
      <c r="H25" s="332"/>
      <c r="I25" s="333"/>
      <c r="J25" s="334"/>
      <c r="K25" s="311"/>
      <c r="L25" s="312"/>
      <c r="M25" s="312"/>
      <c r="N25" s="312"/>
      <c r="O25" s="312"/>
      <c r="P25" s="312"/>
      <c r="Q25" s="312"/>
      <c r="R25" s="312"/>
      <c r="S25" s="312"/>
      <c r="T25" s="312"/>
      <c r="U25" s="312"/>
      <c r="V25" s="312"/>
      <c r="W25" s="312"/>
      <c r="X25" s="312"/>
      <c r="Y25" s="312"/>
      <c r="Z25" s="312"/>
      <c r="AA25" s="312"/>
      <c r="AB25" s="312"/>
      <c r="AC25" s="312"/>
      <c r="AD25" s="312"/>
      <c r="AE25" s="312"/>
      <c r="AF25" s="312"/>
      <c r="AG25" s="312"/>
      <c r="AH25" s="312"/>
      <c r="AI25" s="312"/>
      <c r="AJ25" s="312"/>
      <c r="AK25" s="312"/>
      <c r="AL25" s="312"/>
      <c r="AM25" s="312"/>
      <c r="AN25" s="312"/>
      <c r="AO25" s="313"/>
    </row>
    <row r="26" spans="1:42" ht="15" customHeight="1" x14ac:dyDescent="0.25">
      <c r="A26" s="35"/>
      <c r="B26" s="293"/>
      <c r="C26" s="294"/>
      <c r="D26" s="294"/>
      <c r="E26" s="294"/>
      <c r="F26" s="295"/>
      <c r="H26" s="335"/>
      <c r="I26" s="336"/>
      <c r="J26" s="337"/>
      <c r="K26" s="314"/>
      <c r="L26" s="315"/>
      <c r="M26" s="315"/>
      <c r="N26" s="315"/>
      <c r="O26" s="315"/>
      <c r="P26" s="315"/>
      <c r="Q26" s="315"/>
      <c r="R26" s="315"/>
      <c r="S26" s="315"/>
      <c r="T26" s="315"/>
      <c r="U26" s="315"/>
      <c r="V26" s="315"/>
      <c r="W26" s="315"/>
      <c r="X26" s="315"/>
      <c r="Y26" s="315"/>
      <c r="Z26" s="315"/>
      <c r="AA26" s="315"/>
      <c r="AB26" s="315"/>
      <c r="AC26" s="315"/>
      <c r="AD26" s="315"/>
      <c r="AE26" s="315"/>
      <c r="AF26" s="315"/>
      <c r="AG26" s="315"/>
      <c r="AH26" s="315"/>
      <c r="AI26" s="315"/>
      <c r="AJ26" s="315"/>
      <c r="AK26" s="315"/>
      <c r="AL26" s="315"/>
      <c r="AM26" s="315"/>
      <c r="AN26" s="315"/>
      <c r="AO26" s="316"/>
    </row>
    <row r="27" spans="1:42" ht="15" customHeight="1" x14ac:dyDescent="0.25">
      <c r="A27" s="146"/>
      <c r="B27" s="274" t="s">
        <v>93</v>
      </c>
      <c r="C27" s="275"/>
      <c r="D27" s="275"/>
      <c r="E27" s="275"/>
      <c r="F27" s="276"/>
      <c r="H27" s="325"/>
      <c r="I27" s="325"/>
      <c r="J27" s="325"/>
      <c r="K27" s="307" t="s">
        <v>20</v>
      </c>
      <c r="L27" s="307"/>
      <c r="M27" s="307"/>
      <c r="N27" s="307"/>
      <c r="O27" s="307"/>
      <c r="P27" s="307"/>
      <c r="Q27" s="307"/>
      <c r="R27" s="307"/>
      <c r="S27" s="307"/>
      <c r="T27" s="307"/>
      <c r="U27" s="307"/>
      <c r="V27" s="307"/>
      <c r="W27" s="307"/>
      <c r="X27" s="307"/>
      <c r="Y27" s="307"/>
      <c r="Z27" s="307"/>
      <c r="AA27" s="307"/>
      <c r="AB27" s="307"/>
      <c r="AC27" s="307"/>
      <c r="AD27" s="307"/>
      <c r="AE27" s="307"/>
      <c r="AF27" s="307"/>
      <c r="AG27" s="307"/>
      <c r="AH27" s="307"/>
      <c r="AI27" s="307"/>
      <c r="AJ27" s="307"/>
      <c r="AK27" s="307"/>
      <c r="AL27" s="307"/>
      <c r="AM27" s="307"/>
      <c r="AN27" s="307"/>
      <c r="AO27" s="307"/>
    </row>
    <row r="28" spans="1:42" ht="15" customHeight="1" x14ac:dyDescent="0.25">
      <c r="A28" s="137"/>
      <c r="B28" s="277"/>
      <c r="C28" s="278"/>
      <c r="D28" s="278"/>
      <c r="E28" s="278"/>
      <c r="F28" s="279"/>
      <c r="H28" s="310"/>
      <c r="I28" s="310"/>
      <c r="J28" s="310"/>
      <c r="K28" s="328" t="s">
        <v>144</v>
      </c>
      <c r="L28" s="329"/>
      <c r="M28" s="329"/>
      <c r="N28" s="329"/>
      <c r="O28" s="329"/>
      <c r="P28" s="329"/>
      <c r="Q28" s="329"/>
      <c r="R28" s="329"/>
      <c r="S28" s="329"/>
      <c r="T28" s="329"/>
      <c r="U28" s="329"/>
      <c r="V28" s="329"/>
      <c r="W28" s="329"/>
      <c r="X28" s="329"/>
      <c r="Y28" s="329"/>
      <c r="Z28" s="329"/>
      <c r="AA28" s="329"/>
      <c r="AB28" s="329"/>
      <c r="AC28" s="329"/>
      <c r="AD28" s="329"/>
      <c r="AE28" s="329"/>
      <c r="AF28" s="329"/>
      <c r="AG28" s="329"/>
      <c r="AH28" s="329"/>
      <c r="AI28" s="329"/>
      <c r="AJ28" s="329"/>
      <c r="AK28" s="329"/>
      <c r="AL28" s="329"/>
      <c r="AM28" s="329"/>
      <c r="AN28" s="329"/>
      <c r="AO28" s="330"/>
    </row>
    <row r="29" spans="1:42" ht="15" customHeight="1" x14ac:dyDescent="0.25">
      <c r="A29" s="21"/>
      <c r="B29" s="22"/>
      <c r="C29" s="22"/>
      <c r="D29" s="22"/>
      <c r="E29" s="22"/>
      <c r="F29" s="22"/>
      <c r="H29" s="331"/>
      <c r="I29" s="331"/>
      <c r="J29" s="331"/>
      <c r="K29" s="328" t="s">
        <v>143</v>
      </c>
      <c r="L29" s="329"/>
      <c r="M29" s="329"/>
      <c r="N29" s="329"/>
      <c r="O29" s="329"/>
      <c r="P29" s="329"/>
      <c r="Q29" s="329"/>
      <c r="R29" s="329"/>
      <c r="S29" s="329"/>
      <c r="T29" s="329"/>
      <c r="U29" s="329"/>
      <c r="V29" s="329"/>
      <c r="W29" s="329"/>
      <c r="X29" s="329"/>
      <c r="Y29" s="329"/>
      <c r="Z29" s="329"/>
      <c r="AA29" s="329"/>
      <c r="AB29" s="329"/>
      <c r="AC29" s="329"/>
      <c r="AD29" s="329"/>
      <c r="AE29" s="329"/>
      <c r="AF29" s="329"/>
      <c r="AG29" s="329"/>
      <c r="AH29" s="329"/>
      <c r="AI29" s="329"/>
      <c r="AJ29" s="329"/>
      <c r="AK29" s="329"/>
      <c r="AL29" s="329"/>
      <c r="AM29" s="329"/>
      <c r="AN29" s="329"/>
      <c r="AO29" s="330"/>
    </row>
    <row r="30" spans="1:42" ht="15.75" customHeight="1" x14ac:dyDescent="0.25">
      <c r="A30" s="21"/>
      <c r="B30" s="22"/>
      <c r="C30" s="22"/>
      <c r="D30" s="22"/>
      <c r="E30" s="22"/>
      <c r="F30" s="22"/>
      <c r="H30" s="287"/>
      <c r="I30" s="287"/>
      <c r="J30" s="287"/>
      <c r="K30" s="323"/>
      <c r="L30" s="323"/>
      <c r="M30" s="323"/>
      <c r="N30" s="323"/>
      <c r="O30" s="323"/>
      <c r="P30" s="323"/>
      <c r="Q30" s="323"/>
      <c r="R30" s="323"/>
      <c r="S30" s="323"/>
      <c r="T30" s="323"/>
      <c r="U30" s="323"/>
      <c r="V30" s="323"/>
      <c r="W30" s="323"/>
      <c r="X30" s="323"/>
      <c r="Y30" s="323"/>
      <c r="Z30" s="323"/>
      <c r="AA30" s="323"/>
      <c r="AB30" s="323"/>
      <c r="AC30" s="323"/>
      <c r="AD30" s="323"/>
      <c r="AE30" s="323"/>
      <c r="AF30" s="323"/>
      <c r="AG30" s="323"/>
      <c r="AH30" s="323"/>
      <c r="AI30" s="323"/>
      <c r="AJ30" s="323"/>
      <c r="AK30" s="323"/>
      <c r="AL30" s="323"/>
      <c r="AM30" s="323"/>
      <c r="AN30" s="323"/>
      <c r="AO30" s="323"/>
    </row>
    <row r="32" spans="1:42" x14ac:dyDescent="0.25">
      <c r="A32" s="282" t="s">
        <v>55</v>
      </c>
      <c r="B32" s="282"/>
      <c r="C32" s="282"/>
      <c r="D32" s="282"/>
      <c r="E32" s="282"/>
      <c r="F32" s="282"/>
      <c r="G32" s="282"/>
      <c r="H32" s="282"/>
      <c r="I32" s="282"/>
      <c r="J32" s="282"/>
      <c r="K32" s="282"/>
      <c r="L32" s="282"/>
      <c r="M32" s="282"/>
      <c r="N32" s="282"/>
      <c r="O32" s="282"/>
      <c r="P32" s="282"/>
      <c r="Q32" s="282"/>
      <c r="R32" s="282"/>
      <c r="S32" s="282"/>
      <c r="T32" s="282"/>
      <c r="U32" s="282"/>
      <c r="V32" s="282"/>
      <c r="W32" s="282"/>
      <c r="X32" s="282"/>
      <c r="Y32" s="282"/>
      <c r="Z32" s="282"/>
      <c r="AA32" s="282"/>
      <c r="AB32" s="282"/>
      <c r="AC32" s="282"/>
      <c r="AD32" s="282"/>
      <c r="AE32" s="282"/>
      <c r="AF32" s="282"/>
      <c r="AG32" s="282"/>
      <c r="AH32" s="282"/>
      <c r="AI32" s="282"/>
      <c r="AJ32" s="282"/>
      <c r="AK32" s="282"/>
      <c r="AL32" s="282"/>
      <c r="AM32" s="282"/>
    </row>
    <row r="33" spans="1:39" x14ac:dyDescent="0.25">
      <c r="A33" s="255" t="s">
        <v>56</v>
      </c>
      <c r="B33" s="255" t="s">
        <v>57</v>
      </c>
      <c r="C33" s="254" t="s">
        <v>58</v>
      </c>
      <c r="D33" s="254" t="s">
        <v>59</v>
      </c>
      <c r="E33" s="254"/>
      <c r="F33" s="254"/>
      <c r="G33" s="254" t="s">
        <v>60</v>
      </c>
      <c r="H33" s="254"/>
      <c r="I33" s="254"/>
      <c r="J33" s="254"/>
      <c r="K33" s="254" t="s">
        <v>61</v>
      </c>
      <c r="L33" s="254"/>
      <c r="M33" s="254"/>
      <c r="N33" s="254"/>
      <c r="O33" s="254"/>
      <c r="P33" s="254"/>
      <c r="Q33" s="254"/>
      <c r="R33" s="254"/>
      <c r="S33" s="254"/>
      <c r="T33" s="254"/>
      <c r="U33" s="254"/>
      <c r="V33" s="254"/>
      <c r="W33" s="254"/>
      <c r="X33" s="254"/>
      <c r="Y33" s="254"/>
      <c r="Z33" s="254"/>
      <c r="AA33" s="254" t="s">
        <v>62</v>
      </c>
      <c r="AB33" s="254"/>
      <c r="AC33" s="254"/>
      <c r="AD33" s="254"/>
      <c r="AE33" s="254" t="s">
        <v>63</v>
      </c>
      <c r="AF33" s="254"/>
      <c r="AG33" s="254"/>
      <c r="AH33" s="254"/>
      <c r="AI33" s="254"/>
      <c r="AJ33" s="254"/>
      <c r="AK33" s="254"/>
      <c r="AL33" s="254"/>
      <c r="AM33" s="254"/>
    </row>
    <row r="34" spans="1:39" x14ac:dyDescent="0.25">
      <c r="A34" s="255"/>
      <c r="B34" s="255"/>
      <c r="C34" s="254"/>
      <c r="D34" s="254"/>
      <c r="E34" s="254"/>
      <c r="F34" s="254"/>
      <c r="G34" s="254"/>
      <c r="H34" s="254"/>
      <c r="I34" s="254"/>
      <c r="J34" s="254"/>
      <c r="K34" s="254"/>
      <c r="L34" s="254"/>
      <c r="M34" s="254"/>
      <c r="N34" s="254"/>
      <c r="O34" s="254"/>
      <c r="P34" s="254"/>
      <c r="Q34" s="254"/>
      <c r="R34" s="254"/>
      <c r="S34" s="254"/>
      <c r="T34" s="254"/>
      <c r="U34" s="254"/>
      <c r="V34" s="254"/>
      <c r="W34" s="254"/>
      <c r="X34" s="254"/>
      <c r="Y34" s="254"/>
      <c r="Z34" s="254"/>
      <c r="AA34" s="254"/>
      <c r="AB34" s="254"/>
      <c r="AC34" s="254"/>
      <c r="AD34" s="254"/>
      <c r="AE34" s="254"/>
      <c r="AF34" s="254"/>
      <c r="AG34" s="254"/>
      <c r="AH34" s="254"/>
      <c r="AI34" s="254"/>
      <c r="AJ34" s="254"/>
      <c r="AK34" s="254"/>
      <c r="AL34" s="254"/>
      <c r="AM34" s="254"/>
    </row>
    <row r="35" spans="1:39" ht="69" customHeight="1" x14ac:dyDescent="0.25">
      <c r="A35" s="152">
        <v>290151</v>
      </c>
      <c r="B35" s="116">
        <v>43623</v>
      </c>
      <c r="C35" s="152" t="s">
        <v>96</v>
      </c>
      <c r="D35" s="236">
        <v>528008</v>
      </c>
      <c r="E35" s="236"/>
      <c r="F35" s="236"/>
      <c r="G35" s="236">
        <v>1</v>
      </c>
      <c r="H35" s="236"/>
      <c r="I35" s="236"/>
      <c r="J35" s="236"/>
      <c r="K35" s="235" t="s">
        <v>145</v>
      </c>
      <c r="L35" s="235"/>
      <c r="M35" s="235"/>
      <c r="N35" s="235"/>
      <c r="O35" s="235"/>
      <c r="P35" s="235"/>
      <c r="Q35" s="235"/>
      <c r="R35" s="235"/>
      <c r="S35" s="235"/>
      <c r="T35" s="235"/>
      <c r="U35" s="235"/>
      <c r="V35" s="235"/>
      <c r="W35" s="235"/>
      <c r="X35" s="235"/>
      <c r="Y35" s="235"/>
      <c r="Z35" s="235"/>
      <c r="AA35" s="236" t="s">
        <v>79</v>
      </c>
      <c r="AB35" s="236"/>
      <c r="AC35" s="236"/>
      <c r="AD35" s="236"/>
      <c r="AE35" s="235" t="s">
        <v>149</v>
      </c>
      <c r="AF35" s="235"/>
      <c r="AG35" s="235"/>
      <c r="AH35" s="235"/>
      <c r="AI35" s="235"/>
      <c r="AJ35" s="235"/>
      <c r="AK35" s="235"/>
      <c r="AL35" s="235"/>
      <c r="AM35" s="235"/>
    </row>
    <row r="36" spans="1:39" ht="58.5" customHeight="1" x14ac:dyDescent="0.25">
      <c r="A36" s="152">
        <v>290351</v>
      </c>
      <c r="B36" s="116">
        <v>43630</v>
      </c>
      <c r="C36" s="152" t="s">
        <v>146</v>
      </c>
      <c r="D36" s="303">
        <v>530988</v>
      </c>
      <c r="E36" s="304"/>
      <c r="F36" s="305"/>
      <c r="G36" s="303">
        <v>4</v>
      </c>
      <c r="H36" s="304"/>
      <c r="I36" s="304"/>
      <c r="J36" s="305"/>
      <c r="K36" s="235" t="s">
        <v>147</v>
      </c>
      <c r="L36" s="235"/>
      <c r="M36" s="235"/>
      <c r="N36" s="235"/>
      <c r="O36" s="235"/>
      <c r="P36" s="235"/>
      <c r="Q36" s="235"/>
      <c r="R36" s="235"/>
      <c r="S36" s="235"/>
      <c r="T36" s="235"/>
      <c r="U36" s="235"/>
      <c r="V36" s="235"/>
      <c r="W36" s="235"/>
      <c r="X36" s="235"/>
      <c r="Y36" s="235"/>
      <c r="Z36" s="235"/>
      <c r="AA36" s="236" t="s">
        <v>79</v>
      </c>
      <c r="AB36" s="236"/>
      <c r="AC36" s="236"/>
      <c r="AD36" s="236"/>
      <c r="AE36" s="235" t="s">
        <v>148</v>
      </c>
      <c r="AF36" s="235"/>
      <c r="AG36" s="235"/>
      <c r="AH36" s="235"/>
      <c r="AI36" s="235"/>
      <c r="AJ36" s="235"/>
      <c r="AK36" s="235"/>
      <c r="AL36" s="235"/>
      <c r="AM36" s="235"/>
    </row>
    <row r="37" spans="1:39" ht="51" customHeight="1" x14ac:dyDescent="0.25">
      <c r="A37" s="152">
        <v>290152</v>
      </c>
      <c r="B37" s="116">
        <v>43637</v>
      </c>
      <c r="C37" s="152" t="s">
        <v>96</v>
      </c>
      <c r="D37" s="303">
        <v>2318937</v>
      </c>
      <c r="E37" s="304"/>
      <c r="F37" s="305"/>
      <c r="G37" s="303">
        <v>1</v>
      </c>
      <c r="H37" s="304"/>
      <c r="I37" s="304"/>
      <c r="J37" s="305"/>
      <c r="K37" s="235" t="s">
        <v>151</v>
      </c>
      <c r="L37" s="235"/>
      <c r="M37" s="235"/>
      <c r="N37" s="235"/>
      <c r="O37" s="235"/>
      <c r="P37" s="235"/>
      <c r="Q37" s="235"/>
      <c r="R37" s="235"/>
      <c r="S37" s="235"/>
      <c r="T37" s="235"/>
      <c r="U37" s="235"/>
      <c r="V37" s="235"/>
      <c r="W37" s="235"/>
      <c r="X37" s="235"/>
      <c r="Y37" s="235"/>
      <c r="Z37" s="235"/>
      <c r="AA37" s="236" t="s">
        <v>79</v>
      </c>
      <c r="AB37" s="236"/>
      <c r="AC37" s="236"/>
      <c r="AD37" s="236"/>
      <c r="AE37" s="235" t="s">
        <v>150</v>
      </c>
      <c r="AF37" s="235"/>
      <c r="AG37" s="235"/>
      <c r="AH37" s="235"/>
      <c r="AI37" s="235"/>
      <c r="AJ37" s="235"/>
      <c r="AK37" s="235"/>
      <c r="AL37" s="235"/>
      <c r="AM37" s="235"/>
    </row>
    <row r="38" spans="1:39" x14ac:dyDescent="0.25">
      <c r="D38" s="257" t="s">
        <v>77</v>
      </c>
      <c r="E38" s="257"/>
      <c r="F38" s="257"/>
      <c r="G38" s="257"/>
      <c r="H38" s="257"/>
      <c r="I38" s="257"/>
    </row>
    <row r="39" spans="1:39" x14ac:dyDescent="0.25">
      <c r="D39" s="111">
        <v>1</v>
      </c>
      <c r="E39" s="111" t="s">
        <v>65</v>
      </c>
      <c r="F39" s="111"/>
      <c r="G39" s="112"/>
      <c r="H39" s="112"/>
      <c r="I39" s="112"/>
    </row>
    <row r="40" spans="1:39" x14ac:dyDescent="0.25">
      <c r="D40" s="111">
        <v>2</v>
      </c>
      <c r="E40" s="111" t="s">
        <v>66</v>
      </c>
      <c r="F40" s="111"/>
      <c r="G40" s="112"/>
      <c r="H40" s="112"/>
      <c r="I40" s="112"/>
    </row>
    <row r="41" spans="1:39" x14ac:dyDescent="0.25">
      <c r="D41" s="111"/>
      <c r="E41" s="111">
        <v>2.1</v>
      </c>
      <c r="F41" s="111" t="s">
        <v>67</v>
      </c>
      <c r="G41" s="112"/>
      <c r="H41" s="112"/>
      <c r="I41" s="112"/>
    </row>
    <row r="42" spans="1:39" x14ac:dyDescent="0.25">
      <c r="D42" s="111"/>
      <c r="E42" s="111">
        <v>2.2000000000000002</v>
      </c>
      <c r="F42" s="111" t="s">
        <v>68</v>
      </c>
      <c r="G42" s="112"/>
      <c r="H42" s="112"/>
      <c r="I42" s="112"/>
    </row>
    <row r="43" spans="1:39" x14ac:dyDescent="0.25">
      <c r="D43" s="111"/>
      <c r="E43" s="111">
        <v>2.2999999999999998</v>
      </c>
      <c r="F43" s="111" t="s">
        <v>69</v>
      </c>
      <c r="G43" s="112"/>
      <c r="H43" s="112"/>
      <c r="I43" s="112"/>
    </row>
    <row r="44" spans="1:39" x14ac:dyDescent="0.25">
      <c r="D44" s="111"/>
      <c r="E44" s="111">
        <v>2.4</v>
      </c>
      <c r="F44" s="111" t="s">
        <v>70</v>
      </c>
      <c r="G44" s="112"/>
      <c r="H44" s="112"/>
      <c r="I44" s="112"/>
    </row>
    <row r="45" spans="1:39" x14ac:dyDescent="0.25">
      <c r="D45" s="111"/>
      <c r="E45" s="111">
        <v>2.5</v>
      </c>
      <c r="F45" s="111" t="s">
        <v>71</v>
      </c>
      <c r="G45" s="112"/>
      <c r="H45" s="112"/>
      <c r="I45" s="112"/>
    </row>
    <row r="46" spans="1:39" x14ac:dyDescent="0.25">
      <c r="D46" s="111"/>
      <c r="E46" s="111">
        <v>2.6</v>
      </c>
      <c r="F46" s="111" t="s">
        <v>72</v>
      </c>
      <c r="G46" s="112"/>
      <c r="H46" s="112"/>
      <c r="I46" s="112"/>
    </row>
    <row r="47" spans="1:39" x14ac:dyDescent="0.25">
      <c r="D47" s="111">
        <v>3</v>
      </c>
      <c r="E47" s="111" t="s">
        <v>73</v>
      </c>
      <c r="F47" s="111"/>
      <c r="G47" s="112"/>
      <c r="H47" s="112"/>
      <c r="I47" s="112"/>
    </row>
    <row r="48" spans="1:39" x14ac:dyDescent="0.25">
      <c r="D48" s="111">
        <v>4</v>
      </c>
      <c r="E48" s="111" t="s">
        <v>74</v>
      </c>
      <c r="F48" s="111"/>
      <c r="G48" s="112"/>
      <c r="H48" s="112"/>
      <c r="I48" s="112"/>
    </row>
    <row r="49" spans="4:9" x14ac:dyDescent="0.25">
      <c r="D49" s="111">
        <v>5</v>
      </c>
      <c r="E49" s="111" t="s">
        <v>75</v>
      </c>
      <c r="F49" s="111"/>
      <c r="G49" s="112"/>
      <c r="H49" s="112"/>
      <c r="I49" s="112"/>
    </row>
    <row r="50" spans="4:9" x14ac:dyDescent="0.25">
      <c r="D50" s="111">
        <v>7</v>
      </c>
      <c r="E50" s="111" t="s">
        <v>76</v>
      </c>
      <c r="F50" s="113"/>
      <c r="G50" s="112"/>
      <c r="H50" s="112"/>
      <c r="I50" s="112"/>
    </row>
  </sheetData>
  <mergeCells count="53">
    <mergeCell ref="D38:I38"/>
    <mergeCell ref="D36:F36"/>
    <mergeCell ref="G36:J36"/>
    <mergeCell ref="K36:Z36"/>
    <mergeCell ref="AA36:AD36"/>
    <mergeCell ref="AE36:AM36"/>
    <mergeCell ref="D37:F37"/>
    <mergeCell ref="G37:J37"/>
    <mergeCell ref="K37:Z37"/>
    <mergeCell ref="AA37:AD37"/>
    <mergeCell ref="AE37:AM37"/>
    <mergeCell ref="D35:F35"/>
    <mergeCell ref="G35:J35"/>
    <mergeCell ref="K35:Z35"/>
    <mergeCell ref="AA35:AD35"/>
    <mergeCell ref="AE35:AM35"/>
    <mergeCell ref="H29:J29"/>
    <mergeCell ref="K29:AO29"/>
    <mergeCell ref="H30:J30"/>
    <mergeCell ref="K30:AO30"/>
    <mergeCell ref="A33:A34"/>
    <mergeCell ref="B33:B34"/>
    <mergeCell ref="C33:C34"/>
    <mergeCell ref="D33:F34"/>
    <mergeCell ref="G33:J34"/>
    <mergeCell ref="K33:Z34"/>
    <mergeCell ref="AA33:AD34"/>
    <mergeCell ref="AE33:AM34"/>
    <mergeCell ref="A32:AM32"/>
    <mergeCell ref="B25:F26"/>
    <mergeCell ref="H25:J26"/>
    <mergeCell ref="K25:AO26"/>
    <mergeCell ref="B27:F28"/>
    <mergeCell ref="H27:J27"/>
    <mergeCell ref="K27:AO27"/>
    <mergeCell ref="H28:J28"/>
    <mergeCell ref="K28:AO28"/>
    <mergeCell ref="A23:F23"/>
    <mergeCell ref="H23:AO23"/>
    <mergeCell ref="B24:F24"/>
    <mergeCell ref="H24:J24"/>
    <mergeCell ref="K24:AO24"/>
    <mergeCell ref="C1:AO1"/>
    <mergeCell ref="C2:AO2"/>
    <mergeCell ref="A5:AO5"/>
    <mergeCell ref="A8:F8"/>
    <mergeCell ref="G8:G21"/>
    <mergeCell ref="H8:AP8"/>
    <mergeCell ref="A9:A10"/>
    <mergeCell ref="B9:B10"/>
    <mergeCell ref="C9:C10"/>
    <mergeCell ref="D9:E9"/>
    <mergeCell ref="F9:F10"/>
  </mergeCells>
  <pageMargins left="0.7" right="0.7" top="0.75" bottom="0.75" header="0.3" footer="0.3"/>
  <pageSetup paperSize="5" orientation="landscape"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Q32"/>
  <sheetViews>
    <sheetView topLeftCell="A22" zoomScaleNormal="100" workbookViewId="0">
      <selection activeCell="K28" sqref="K28:AQ29"/>
    </sheetView>
  </sheetViews>
  <sheetFormatPr baseColWidth="10" defaultRowHeight="15" x14ac:dyDescent="0.25"/>
  <cols>
    <col min="1" max="2" width="7.85546875" customWidth="1"/>
    <col min="3" max="3" width="11.42578125" customWidth="1"/>
    <col min="4" max="7" width="5.7109375" customWidth="1"/>
    <col min="8" max="15" width="2.85546875" customWidth="1"/>
    <col min="16" max="16" width="11.42578125" customWidth="1"/>
    <col min="17" max="24" width="2.85546875" customWidth="1"/>
    <col min="25" max="25" width="11.42578125" customWidth="1"/>
    <col min="26" max="44" width="2.85546875" customWidth="1"/>
  </cols>
  <sheetData>
    <row r="1" spans="1:43" ht="15.75" customHeight="1" x14ac:dyDescent="0.25">
      <c r="C1" s="237" t="s">
        <v>0</v>
      </c>
      <c r="D1" s="237"/>
      <c r="E1" s="237"/>
      <c r="F1" s="237"/>
      <c r="G1" s="237"/>
      <c r="H1" s="237"/>
      <c r="I1" s="237"/>
      <c r="J1" s="237"/>
      <c r="K1" s="237"/>
      <c r="L1" s="237"/>
      <c r="M1" s="237"/>
      <c r="N1" s="237"/>
      <c r="O1" s="237"/>
      <c r="P1" s="237"/>
      <c r="Q1" s="237"/>
      <c r="R1" s="237"/>
      <c r="S1" s="237"/>
      <c r="T1" s="237"/>
      <c r="U1" s="237"/>
      <c r="V1" s="237"/>
      <c r="W1" s="237"/>
      <c r="X1" s="237"/>
      <c r="Y1" s="237"/>
      <c r="Z1" s="237"/>
      <c r="AA1" s="237"/>
      <c r="AB1" s="237"/>
      <c r="AC1" s="237"/>
      <c r="AD1" s="237"/>
      <c r="AE1" s="237"/>
      <c r="AF1" s="237"/>
      <c r="AG1" s="237"/>
      <c r="AH1" s="237"/>
      <c r="AI1" s="237"/>
      <c r="AJ1" s="237"/>
      <c r="AK1" s="237"/>
      <c r="AL1" s="237"/>
      <c r="AM1" s="237"/>
      <c r="AN1" s="237"/>
      <c r="AO1" s="237"/>
      <c r="AP1" s="237"/>
      <c r="AQ1" s="237"/>
    </row>
    <row r="2" spans="1:43" x14ac:dyDescent="0.25">
      <c r="C2" s="238" t="s">
        <v>1</v>
      </c>
      <c r="D2" s="238"/>
      <c r="E2" s="238"/>
      <c r="F2" s="238"/>
      <c r="G2" s="238"/>
      <c r="H2" s="238"/>
      <c r="I2" s="238"/>
      <c r="J2" s="238"/>
      <c r="K2" s="238"/>
      <c r="L2" s="238"/>
      <c r="M2" s="238"/>
      <c r="N2" s="238"/>
      <c r="O2" s="238"/>
      <c r="P2" s="238"/>
      <c r="Q2" s="238"/>
      <c r="R2" s="238"/>
      <c r="S2" s="238"/>
      <c r="T2" s="238"/>
      <c r="U2" s="238"/>
      <c r="V2" s="238"/>
      <c r="W2" s="238"/>
      <c r="X2" s="238"/>
      <c r="Y2" s="238"/>
      <c r="Z2" s="238"/>
      <c r="AA2" s="238"/>
      <c r="AB2" s="238"/>
      <c r="AC2" s="238"/>
      <c r="AD2" s="238"/>
      <c r="AE2" s="238"/>
      <c r="AF2" s="238"/>
      <c r="AG2" s="238"/>
      <c r="AH2" s="238"/>
      <c r="AI2" s="238"/>
      <c r="AJ2" s="238"/>
      <c r="AK2" s="238"/>
      <c r="AL2" s="238"/>
      <c r="AM2" s="238"/>
      <c r="AN2" s="238"/>
      <c r="AO2" s="238"/>
      <c r="AP2" s="238"/>
      <c r="AQ2" s="238"/>
    </row>
    <row r="4" spans="1:43" ht="3.75" customHeight="1" x14ac:dyDescent="0.25"/>
    <row r="5" spans="1:43" x14ac:dyDescent="0.25">
      <c r="A5" s="239" t="s">
        <v>39</v>
      </c>
      <c r="B5" s="239"/>
      <c r="C5" s="239"/>
      <c r="D5" s="239"/>
      <c r="E5" s="239"/>
      <c r="F5" s="239"/>
      <c r="G5" s="239"/>
      <c r="H5" s="239"/>
      <c r="I5" s="239"/>
      <c r="J5" s="239"/>
      <c r="K5" s="239"/>
      <c r="L5" s="239"/>
      <c r="M5" s="239"/>
      <c r="N5" s="239"/>
      <c r="O5" s="239"/>
      <c r="P5" s="239"/>
      <c r="Q5" s="239"/>
      <c r="R5" s="239"/>
      <c r="S5" s="239"/>
      <c r="T5" s="239"/>
      <c r="U5" s="239"/>
      <c r="V5" s="239"/>
      <c r="W5" s="239"/>
      <c r="X5" s="239"/>
      <c r="Y5" s="239"/>
      <c r="Z5" s="239"/>
      <c r="AA5" s="239"/>
      <c r="AB5" s="239"/>
      <c r="AC5" s="239"/>
      <c r="AD5" s="239"/>
      <c r="AE5" s="239"/>
      <c r="AF5" s="239"/>
      <c r="AG5" s="239"/>
      <c r="AH5" s="239"/>
      <c r="AI5" s="239"/>
      <c r="AJ5" s="239"/>
      <c r="AK5" s="239"/>
      <c r="AL5" s="239"/>
      <c r="AM5" s="239"/>
      <c r="AN5" s="239"/>
      <c r="AO5" s="239"/>
      <c r="AP5" s="239"/>
      <c r="AQ5" s="239"/>
    </row>
    <row r="6" spans="1:43" ht="3.75" customHeight="1" x14ac:dyDescent="0.25"/>
    <row r="7" spans="1:43" ht="15" customHeight="1" x14ac:dyDescent="0.25"/>
    <row r="8" spans="1:43" x14ac:dyDescent="0.25">
      <c r="A8" s="240" t="s">
        <v>16</v>
      </c>
      <c r="B8" s="240"/>
      <c r="C8" s="240"/>
      <c r="D8" s="240"/>
      <c r="E8" s="240"/>
      <c r="F8" s="241"/>
      <c r="G8" s="242"/>
      <c r="H8" s="297" t="s">
        <v>38</v>
      </c>
      <c r="I8" s="297"/>
      <c r="J8" s="297"/>
      <c r="K8" s="297"/>
      <c r="L8" s="297"/>
      <c r="M8" s="297"/>
      <c r="N8" s="297"/>
      <c r="O8" s="297"/>
      <c r="P8" s="297"/>
      <c r="Q8" s="297"/>
      <c r="R8" s="297"/>
      <c r="S8" s="297"/>
      <c r="T8" s="297"/>
      <c r="U8" s="297"/>
      <c r="V8" s="297"/>
      <c r="W8" s="297"/>
      <c r="X8" s="297"/>
      <c r="Y8" s="297"/>
      <c r="Z8" s="297"/>
      <c r="AA8" s="297"/>
      <c r="AB8" s="297"/>
      <c r="AC8" s="297"/>
      <c r="AD8" s="297"/>
      <c r="AE8" s="297"/>
      <c r="AF8" s="297"/>
      <c r="AG8" s="297"/>
      <c r="AH8" s="297"/>
      <c r="AI8" s="297"/>
      <c r="AJ8" s="297"/>
      <c r="AK8" s="297"/>
      <c r="AL8" s="297"/>
      <c r="AM8" s="297"/>
      <c r="AN8" s="297"/>
      <c r="AO8" s="297"/>
      <c r="AP8" s="297"/>
      <c r="AQ8" s="297"/>
    </row>
    <row r="9" spans="1:43" x14ac:dyDescent="0.25">
      <c r="A9" s="245" t="s">
        <v>2</v>
      </c>
      <c r="B9" s="245" t="s">
        <v>3</v>
      </c>
      <c r="C9" s="247" t="s">
        <v>17</v>
      </c>
      <c r="D9" s="251" t="s">
        <v>34</v>
      </c>
      <c r="E9" s="252"/>
      <c r="F9" s="249" t="s">
        <v>7</v>
      </c>
      <c r="G9" s="242"/>
      <c r="H9" s="24" t="s">
        <v>22</v>
      </c>
      <c r="I9" s="24" t="s">
        <v>23</v>
      </c>
      <c r="J9" s="17" t="s">
        <v>24</v>
      </c>
      <c r="K9" s="17" t="s">
        <v>23</v>
      </c>
      <c r="L9" s="17" t="s">
        <v>25</v>
      </c>
      <c r="M9" s="17" t="s">
        <v>26</v>
      </c>
      <c r="N9" s="17" t="s">
        <v>27</v>
      </c>
      <c r="O9" s="20"/>
      <c r="P9" s="338" t="s">
        <v>17</v>
      </c>
      <c r="Q9" s="17" t="s">
        <v>22</v>
      </c>
      <c r="R9" s="17" t="s">
        <v>23</v>
      </c>
      <c r="S9" s="17" t="s">
        <v>23</v>
      </c>
      <c r="T9" s="17" t="s">
        <v>24</v>
      </c>
      <c r="U9" s="17" t="s">
        <v>25</v>
      </c>
      <c r="V9" s="17" t="s">
        <v>26</v>
      </c>
      <c r="W9" s="17" t="s">
        <v>27</v>
      </c>
      <c r="X9" s="20"/>
      <c r="Y9" s="338" t="s">
        <v>17</v>
      </c>
      <c r="Z9" s="17" t="s">
        <v>22</v>
      </c>
      <c r="AA9" s="17" t="s">
        <v>23</v>
      </c>
      <c r="AB9" s="17" t="s">
        <v>23</v>
      </c>
      <c r="AC9" s="17" t="s">
        <v>24</v>
      </c>
      <c r="AD9" s="17" t="s">
        <v>25</v>
      </c>
      <c r="AE9" s="17" t="s">
        <v>26</v>
      </c>
      <c r="AF9" s="17" t="s">
        <v>27</v>
      </c>
      <c r="AG9" s="20"/>
      <c r="AH9" s="17" t="s">
        <v>22</v>
      </c>
      <c r="AI9" s="17" t="s">
        <v>23</v>
      </c>
      <c r="AJ9" s="17" t="s">
        <v>23</v>
      </c>
      <c r="AK9" s="17" t="s">
        <v>24</v>
      </c>
      <c r="AL9" s="17" t="s">
        <v>25</v>
      </c>
      <c r="AM9" s="17" t="s">
        <v>26</v>
      </c>
      <c r="AN9" s="17" t="s">
        <v>27</v>
      </c>
      <c r="AO9" s="20"/>
      <c r="AP9" s="17" t="s">
        <v>22</v>
      </c>
      <c r="AQ9" s="17" t="s">
        <v>23</v>
      </c>
    </row>
    <row r="10" spans="1:43" x14ac:dyDescent="0.25">
      <c r="A10" s="246"/>
      <c r="B10" s="246"/>
      <c r="C10" s="248"/>
      <c r="D10" s="41" t="s">
        <v>5</v>
      </c>
      <c r="E10" s="41" t="s">
        <v>6</v>
      </c>
      <c r="F10" s="250"/>
      <c r="G10" s="242"/>
      <c r="H10" s="25">
        <v>1</v>
      </c>
      <c r="I10" s="25">
        <v>2</v>
      </c>
      <c r="J10" s="25">
        <v>3</v>
      </c>
      <c r="K10" s="25">
        <v>4</v>
      </c>
      <c r="L10" s="25">
        <v>5</v>
      </c>
      <c r="M10" s="25">
        <v>6</v>
      </c>
      <c r="N10" s="25">
        <v>7</v>
      </c>
      <c r="O10" s="37"/>
      <c r="P10" s="339"/>
      <c r="Q10" s="25">
        <v>8</v>
      </c>
      <c r="R10" s="25">
        <v>9</v>
      </c>
      <c r="S10" s="25">
        <v>10</v>
      </c>
      <c r="T10" s="25">
        <v>11</v>
      </c>
      <c r="U10" s="25">
        <v>12</v>
      </c>
      <c r="V10" s="25">
        <v>13</v>
      </c>
      <c r="W10" s="25">
        <v>14</v>
      </c>
      <c r="X10" s="37"/>
      <c r="Y10" s="339"/>
      <c r="Z10" s="25">
        <v>15</v>
      </c>
      <c r="AA10" s="25">
        <v>16</v>
      </c>
      <c r="AB10" s="25">
        <v>17</v>
      </c>
      <c r="AC10" s="25">
        <v>18</v>
      </c>
      <c r="AD10" s="25">
        <v>19</v>
      </c>
      <c r="AE10" s="25">
        <v>20</v>
      </c>
      <c r="AF10" s="25">
        <v>21</v>
      </c>
      <c r="AG10" s="37"/>
      <c r="AH10" s="25">
        <v>22</v>
      </c>
      <c r="AI10" s="25">
        <v>23</v>
      </c>
      <c r="AJ10" s="25">
        <v>24</v>
      </c>
      <c r="AK10" s="25">
        <v>25</v>
      </c>
      <c r="AL10" s="25">
        <v>26</v>
      </c>
      <c r="AM10" s="25">
        <v>27</v>
      </c>
      <c r="AN10" s="25">
        <v>28</v>
      </c>
      <c r="AO10" s="37"/>
      <c r="AP10" s="25">
        <v>29</v>
      </c>
      <c r="AQ10" s="25">
        <v>30</v>
      </c>
    </row>
    <row r="11" spans="1:43" x14ac:dyDescent="0.25">
      <c r="A11" s="31">
        <v>290121</v>
      </c>
      <c r="B11" s="32" t="s">
        <v>8</v>
      </c>
      <c r="C11" s="33" t="s">
        <v>15</v>
      </c>
      <c r="D11" s="33">
        <v>26</v>
      </c>
      <c r="E11" s="32">
        <v>26</v>
      </c>
      <c r="F11" s="23">
        <f>(E11*100)/D11</f>
        <v>100</v>
      </c>
      <c r="G11" s="242"/>
      <c r="H11" s="2"/>
      <c r="I11" s="2"/>
      <c r="J11" s="2"/>
      <c r="K11" s="2"/>
      <c r="L11" s="2"/>
      <c r="M11" s="2"/>
      <c r="N11" s="16"/>
      <c r="O11" s="20"/>
      <c r="P11" s="44" t="s">
        <v>9</v>
      </c>
      <c r="Q11" s="2"/>
      <c r="R11" s="2"/>
      <c r="S11" s="2"/>
      <c r="T11" s="2"/>
      <c r="U11" s="2"/>
      <c r="V11" s="2"/>
      <c r="W11" s="16"/>
      <c r="X11" s="20"/>
      <c r="Y11" s="44" t="s">
        <v>41</v>
      </c>
      <c r="Z11" s="2"/>
      <c r="AA11" s="2"/>
      <c r="AB11" s="2"/>
      <c r="AC11" s="2"/>
      <c r="AD11" s="2"/>
      <c r="AE11" s="2"/>
      <c r="AF11" s="16"/>
      <c r="AG11" s="20"/>
      <c r="AH11" s="2"/>
      <c r="AI11" s="2"/>
      <c r="AJ11" s="2"/>
      <c r="AK11" s="2"/>
      <c r="AL11" s="2"/>
      <c r="AM11" s="2"/>
      <c r="AN11" s="16"/>
      <c r="AO11" s="20"/>
      <c r="AP11" s="2"/>
      <c r="AQ11" s="2"/>
    </row>
    <row r="12" spans="1:43" x14ac:dyDescent="0.25">
      <c r="A12" s="28">
        <v>290122</v>
      </c>
      <c r="B12" s="29" t="s">
        <v>10</v>
      </c>
      <c r="C12" s="30" t="s">
        <v>15</v>
      </c>
      <c r="D12" s="30">
        <v>12</v>
      </c>
      <c r="E12" s="29">
        <v>12</v>
      </c>
      <c r="F12" s="23">
        <f t="shared" ref="F12:F19" si="0">(E12*100)/D12</f>
        <v>100</v>
      </c>
      <c r="G12" s="242"/>
      <c r="H12" s="36"/>
      <c r="I12" s="36"/>
      <c r="J12" s="36"/>
      <c r="K12" s="36"/>
      <c r="L12" s="36"/>
      <c r="M12" s="36"/>
      <c r="N12" s="16"/>
      <c r="O12" s="20"/>
      <c r="P12" s="30" t="s">
        <v>15</v>
      </c>
      <c r="Q12" s="36"/>
      <c r="R12" s="36"/>
      <c r="S12" s="36"/>
      <c r="T12" s="36"/>
      <c r="U12" s="36"/>
      <c r="V12" s="36"/>
      <c r="W12" s="16"/>
      <c r="X12" s="20"/>
      <c r="Y12" s="44" t="s">
        <v>11</v>
      </c>
      <c r="Z12" s="2"/>
      <c r="AA12" s="2"/>
      <c r="AB12" s="2"/>
      <c r="AC12" s="2"/>
      <c r="AD12" s="2"/>
      <c r="AE12" s="16"/>
      <c r="AF12" s="16"/>
      <c r="AG12" s="20"/>
      <c r="AH12" s="2"/>
      <c r="AI12" s="2"/>
      <c r="AJ12" s="2"/>
      <c r="AK12" s="2"/>
      <c r="AL12" s="2"/>
      <c r="AM12" s="16"/>
      <c r="AN12" s="16"/>
      <c r="AO12" s="20"/>
      <c r="AP12" s="2"/>
      <c r="AQ12" s="2"/>
    </row>
    <row r="13" spans="1:43" x14ac:dyDescent="0.25">
      <c r="A13" s="28">
        <v>290123</v>
      </c>
      <c r="B13" s="29" t="s">
        <v>12</v>
      </c>
      <c r="C13" s="30" t="s">
        <v>15</v>
      </c>
      <c r="D13" s="30">
        <v>12</v>
      </c>
      <c r="E13" s="29">
        <v>12</v>
      </c>
      <c r="F13" s="23">
        <f t="shared" si="0"/>
        <v>100</v>
      </c>
      <c r="G13" s="242"/>
      <c r="H13" s="36"/>
      <c r="I13" s="36"/>
      <c r="J13" s="36"/>
      <c r="K13" s="36"/>
      <c r="L13" s="36"/>
      <c r="M13" s="36"/>
      <c r="N13" s="16"/>
      <c r="O13" s="20"/>
      <c r="P13" s="30" t="s">
        <v>15</v>
      </c>
      <c r="Q13" s="36"/>
      <c r="R13" s="36"/>
      <c r="S13" s="36"/>
      <c r="T13" s="36"/>
      <c r="U13" s="36"/>
      <c r="V13" s="36"/>
      <c r="W13" s="16"/>
      <c r="X13" s="20"/>
      <c r="Y13" s="44" t="s">
        <v>11</v>
      </c>
      <c r="Z13" s="2"/>
      <c r="AA13" s="2"/>
      <c r="AB13" s="2"/>
      <c r="AC13" s="2"/>
      <c r="AD13" s="2"/>
      <c r="AE13" s="16"/>
      <c r="AF13" s="16"/>
      <c r="AG13" s="20"/>
      <c r="AH13" s="2"/>
      <c r="AI13" s="2"/>
      <c r="AJ13" s="2"/>
      <c r="AK13" s="2"/>
      <c r="AL13" s="2"/>
      <c r="AM13" s="16"/>
      <c r="AN13" s="16"/>
      <c r="AO13" s="20"/>
      <c r="AP13" s="2"/>
      <c r="AQ13" s="2"/>
    </row>
    <row r="14" spans="1:43" x14ac:dyDescent="0.25">
      <c r="A14" s="28">
        <v>290124</v>
      </c>
      <c r="B14" s="29" t="s">
        <v>10</v>
      </c>
      <c r="C14" s="30" t="s">
        <v>15</v>
      </c>
      <c r="D14" s="30">
        <v>12</v>
      </c>
      <c r="E14" s="29">
        <v>12</v>
      </c>
      <c r="F14" s="23">
        <f t="shared" si="0"/>
        <v>100</v>
      </c>
      <c r="G14" s="242"/>
      <c r="H14" s="36"/>
      <c r="I14" s="36"/>
      <c r="J14" s="36"/>
      <c r="K14" s="36"/>
      <c r="L14" s="36"/>
      <c r="M14" s="36"/>
      <c r="N14" s="16"/>
      <c r="O14" s="20"/>
      <c r="P14" s="30" t="s">
        <v>15</v>
      </c>
      <c r="Q14" s="36"/>
      <c r="R14" s="36"/>
      <c r="S14" s="36"/>
      <c r="T14" s="36"/>
      <c r="U14" s="36"/>
      <c r="V14" s="36"/>
      <c r="W14" s="16"/>
      <c r="X14" s="20"/>
      <c r="Y14" s="44" t="s">
        <v>11</v>
      </c>
      <c r="Z14" s="2"/>
      <c r="AA14" s="2"/>
      <c r="AB14" s="2"/>
      <c r="AC14" s="2"/>
      <c r="AD14" s="2"/>
      <c r="AE14" s="16"/>
      <c r="AF14" s="16"/>
      <c r="AG14" s="20"/>
      <c r="AH14" s="2"/>
      <c r="AI14" s="2"/>
      <c r="AJ14" s="2"/>
      <c r="AK14" s="2"/>
      <c r="AL14" s="2"/>
      <c r="AM14" s="16"/>
      <c r="AN14" s="16"/>
      <c r="AO14" s="20"/>
      <c r="AP14" s="2"/>
      <c r="AQ14" s="2"/>
    </row>
    <row r="15" spans="1:43" x14ac:dyDescent="0.25">
      <c r="A15" s="4">
        <v>290126</v>
      </c>
      <c r="B15" s="3" t="s">
        <v>13</v>
      </c>
      <c r="C15" s="5" t="s">
        <v>15</v>
      </c>
      <c r="D15" s="5">
        <v>26</v>
      </c>
      <c r="E15" s="3">
        <v>20</v>
      </c>
      <c r="F15" s="40">
        <f t="shared" si="0"/>
        <v>76.92307692307692</v>
      </c>
      <c r="G15" s="242"/>
      <c r="H15" s="2"/>
      <c r="I15" s="2"/>
      <c r="J15" s="2"/>
      <c r="K15" s="2"/>
      <c r="L15" s="2"/>
      <c r="M15" s="2"/>
      <c r="N15" s="16"/>
      <c r="O15" s="20"/>
      <c r="P15" s="44" t="s">
        <v>15</v>
      </c>
      <c r="Q15" s="19"/>
      <c r="R15" s="19"/>
      <c r="S15" s="19"/>
      <c r="T15" s="19"/>
      <c r="U15" s="19"/>
      <c r="V15" s="19"/>
      <c r="W15" s="16"/>
      <c r="X15" s="20"/>
      <c r="Y15" s="44" t="s">
        <v>11</v>
      </c>
      <c r="Z15" s="2"/>
      <c r="AA15" s="2"/>
      <c r="AB15" s="2"/>
      <c r="AC15" s="2"/>
      <c r="AD15" s="2"/>
      <c r="AE15" s="2"/>
      <c r="AF15" s="16"/>
      <c r="AG15" s="20"/>
      <c r="AH15" s="2"/>
      <c r="AI15" s="2"/>
      <c r="AJ15" s="2"/>
      <c r="AK15" s="2"/>
      <c r="AL15" s="2"/>
      <c r="AM15" s="2"/>
      <c r="AN15" s="16"/>
      <c r="AO15" s="20"/>
      <c r="AP15" s="2"/>
      <c r="AQ15" s="2"/>
    </row>
    <row r="16" spans="1:43" x14ac:dyDescent="0.25">
      <c r="A16" s="31">
        <v>290221</v>
      </c>
      <c r="B16" s="32" t="s">
        <v>8</v>
      </c>
      <c r="C16" s="33" t="s">
        <v>15</v>
      </c>
      <c r="D16" s="33">
        <v>26</v>
      </c>
      <c r="E16" s="32">
        <v>25</v>
      </c>
      <c r="F16" s="40">
        <f t="shared" si="0"/>
        <v>96.15384615384616</v>
      </c>
      <c r="G16" s="242"/>
      <c r="H16" s="2"/>
      <c r="I16" s="2"/>
      <c r="J16" s="2"/>
      <c r="K16" s="2"/>
      <c r="L16" s="2"/>
      <c r="M16" s="2"/>
      <c r="N16" s="16"/>
      <c r="O16" s="20"/>
      <c r="P16" s="44" t="s">
        <v>41</v>
      </c>
      <c r="Q16" s="19"/>
      <c r="R16" s="2"/>
      <c r="S16" s="2"/>
      <c r="T16" s="2"/>
      <c r="U16" s="2"/>
      <c r="V16" s="2"/>
      <c r="W16" s="16"/>
      <c r="X16" s="20"/>
      <c r="Y16" s="44" t="s">
        <v>14</v>
      </c>
      <c r="Z16" s="2"/>
      <c r="AA16" s="2"/>
      <c r="AB16" s="2"/>
      <c r="AC16" s="2"/>
      <c r="AD16" s="2"/>
      <c r="AE16" s="2"/>
      <c r="AF16" s="16"/>
      <c r="AG16" s="20"/>
      <c r="AH16" s="2"/>
      <c r="AI16" s="2"/>
      <c r="AJ16" s="2"/>
      <c r="AK16" s="2"/>
      <c r="AL16" s="2"/>
      <c r="AM16" s="2"/>
      <c r="AN16" s="16"/>
      <c r="AO16" s="20"/>
      <c r="AP16" s="2"/>
      <c r="AQ16" s="2"/>
    </row>
    <row r="17" spans="1:43" x14ac:dyDescent="0.25">
      <c r="A17" s="28">
        <v>290222</v>
      </c>
      <c r="B17" s="29" t="s">
        <v>12</v>
      </c>
      <c r="C17" s="30" t="s">
        <v>15</v>
      </c>
      <c r="D17" s="30">
        <v>12</v>
      </c>
      <c r="E17" s="29">
        <v>12</v>
      </c>
      <c r="F17" s="23">
        <f t="shared" si="0"/>
        <v>100</v>
      </c>
      <c r="G17" s="242"/>
      <c r="H17" s="36"/>
      <c r="I17" s="36"/>
      <c r="J17" s="36"/>
      <c r="K17" s="36"/>
      <c r="L17" s="36"/>
      <c r="M17" s="36"/>
      <c r="N17" s="16"/>
      <c r="O17" s="20"/>
      <c r="P17" s="30" t="s">
        <v>15</v>
      </c>
      <c r="Q17" s="36"/>
      <c r="R17" s="36"/>
      <c r="S17" s="36"/>
      <c r="T17" s="36"/>
      <c r="U17" s="36"/>
      <c r="V17" s="36"/>
      <c r="W17" s="16"/>
      <c r="X17" s="20"/>
      <c r="Y17" s="44" t="s">
        <v>11</v>
      </c>
      <c r="Z17" s="2"/>
      <c r="AA17" s="2"/>
      <c r="AB17" s="2"/>
      <c r="AC17" s="2"/>
      <c r="AD17" s="2"/>
      <c r="AE17" s="16"/>
      <c r="AF17" s="16"/>
      <c r="AG17" s="20"/>
      <c r="AH17" s="2"/>
      <c r="AI17" s="2"/>
      <c r="AJ17" s="2"/>
      <c r="AK17" s="2"/>
      <c r="AL17" s="2"/>
      <c r="AM17" s="16"/>
      <c r="AN17" s="16"/>
      <c r="AO17" s="20"/>
      <c r="AP17" s="2"/>
      <c r="AQ17" s="2"/>
    </row>
    <row r="18" spans="1:43" x14ac:dyDescent="0.25">
      <c r="A18" s="31">
        <v>290224</v>
      </c>
      <c r="B18" s="32" t="s">
        <v>13</v>
      </c>
      <c r="C18" s="33" t="s">
        <v>15</v>
      </c>
      <c r="D18" s="33">
        <v>26</v>
      </c>
      <c r="E18" s="32">
        <v>24</v>
      </c>
      <c r="F18" s="40">
        <f t="shared" si="0"/>
        <v>92.307692307692307</v>
      </c>
      <c r="G18" s="242"/>
      <c r="H18" s="2"/>
      <c r="I18" s="2"/>
      <c r="J18" s="2"/>
      <c r="K18" s="2"/>
      <c r="L18" s="2"/>
      <c r="M18" s="2"/>
      <c r="N18" s="16"/>
      <c r="O18" s="20"/>
      <c r="P18" s="44" t="s">
        <v>11</v>
      </c>
      <c r="Q18" s="19"/>
      <c r="R18" s="19"/>
      <c r="S18" s="2"/>
      <c r="T18" s="2"/>
      <c r="U18" s="2"/>
      <c r="V18" s="2"/>
      <c r="W18" s="16"/>
      <c r="X18" s="20"/>
      <c r="Y18" s="44" t="s">
        <v>11</v>
      </c>
      <c r="Z18" s="2"/>
      <c r="AA18" s="2"/>
      <c r="AB18" s="2"/>
      <c r="AC18" s="2"/>
      <c r="AD18" s="2"/>
      <c r="AE18" s="2"/>
      <c r="AF18" s="16"/>
      <c r="AG18" s="20"/>
      <c r="AH18" s="2"/>
      <c r="AI18" s="2"/>
      <c r="AJ18" s="2"/>
      <c r="AK18" s="2"/>
      <c r="AL18" s="2"/>
      <c r="AM18" s="2"/>
      <c r="AN18" s="16"/>
      <c r="AO18" s="20"/>
      <c r="AP18" s="2"/>
      <c r="AQ18" s="2"/>
    </row>
    <row r="19" spans="1:43" x14ac:dyDescent="0.25">
      <c r="A19" s="4">
        <v>290225</v>
      </c>
      <c r="B19" s="3" t="s">
        <v>13</v>
      </c>
      <c r="C19" s="5" t="s">
        <v>15</v>
      </c>
      <c r="D19" s="5">
        <v>26</v>
      </c>
      <c r="E19" s="3">
        <v>24</v>
      </c>
      <c r="F19" s="40">
        <f t="shared" si="0"/>
        <v>92.307692307692307</v>
      </c>
      <c r="G19" s="242"/>
      <c r="H19" s="2"/>
      <c r="I19" s="2"/>
      <c r="J19" s="2"/>
      <c r="K19" s="2"/>
      <c r="L19" s="2"/>
      <c r="M19" s="2"/>
      <c r="N19" s="16"/>
      <c r="O19" s="20"/>
      <c r="P19" s="44" t="s">
        <v>11</v>
      </c>
      <c r="Q19" s="19"/>
      <c r="R19" s="19"/>
      <c r="S19" s="2"/>
      <c r="T19" s="2"/>
      <c r="U19" s="2"/>
      <c r="V19" s="2"/>
      <c r="W19" s="16"/>
      <c r="X19" s="20"/>
      <c r="Y19" s="44" t="s">
        <v>11</v>
      </c>
      <c r="Z19" s="2"/>
      <c r="AA19" s="2"/>
      <c r="AB19" s="2"/>
      <c r="AC19" s="2"/>
      <c r="AD19" s="2"/>
      <c r="AE19" s="2"/>
      <c r="AF19" s="16"/>
      <c r="AG19" s="20"/>
      <c r="AH19" s="2"/>
      <c r="AI19" s="2"/>
      <c r="AJ19" s="2"/>
      <c r="AK19" s="2"/>
      <c r="AL19" s="2"/>
      <c r="AM19" s="2"/>
      <c r="AN19" s="16"/>
      <c r="AO19" s="20"/>
      <c r="AP19" s="2"/>
      <c r="AQ19" s="2"/>
    </row>
    <row r="20" spans="1:43" x14ac:dyDescent="0.25">
      <c r="A20" s="9">
        <v>290226</v>
      </c>
      <c r="B20" s="10" t="s">
        <v>10</v>
      </c>
      <c r="C20" s="11" t="s">
        <v>15</v>
      </c>
      <c r="D20" s="11">
        <v>22</v>
      </c>
      <c r="E20" s="10">
        <v>22</v>
      </c>
      <c r="F20" s="43">
        <f>(E20*100)/D20</f>
        <v>100</v>
      </c>
      <c r="G20" s="242"/>
      <c r="H20" s="2"/>
      <c r="I20" s="2"/>
      <c r="J20" s="2"/>
      <c r="K20" s="2"/>
      <c r="L20" s="2"/>
      <c r="M20" s="16"/>
      <c r="N20" s="16"/>
      <c r="O20" s="20"/>
      <c r="P20" s="11" t="s">
        <v>15</v>
      </c>
      <c r="Q20" s="2"/>
      <c r="R20" s="2"/>
      <c r="S20" s="2"/>
      <c r="T20" s="2"/>
      <c r="U20" s="2"/>
      <c r="V20" s="16"/>
      <c r="W20" s="16"/>
      <c r="X20" s="20"/>
      <c r="Y20" s="11" t="s">
        <v>15</v>
      </c>
      <c r="Z20" s="2"/>
      <c r="AA20" s="2"/>
      <c r="AB20" s="2"/>
      <c r="AC20" s="2"/>
      <c r="AD20" s="2"/>
      <c r="AE20" s="16"/>
      <c r="AF20" s="16"/>
      <c r="AG20" s="20"/>
      <c r="AH20" s="2"/>
      <c r="AI20" s="2"/>
      <c r="AJ20" s="2"/>
      <c r="AK20" s="2"/>
      <c r="AL20" s="2"/>
      <c r="AM20" s="16"/>
      <c r="AN20" s="16"/>
      <c r="AO20" s="20"/>
      <c r="AP20" s="2"/>
      <c r="AQ20" s="2"/>
    </row>
    <row r="21" spans="1:43" x14ac:dyDescent="0.25">
      <c r="A21" s="31">
        <v>290321</v>
      </c>
      <c r="B21" s="32" t="s">
        <v>8</v>
      </c>
      <c r="C21" s="33" t="s">
        <v>15</v>
      </c>
      <c r="D21" s="33">
        <v>26</v>
      </c>
      <c r="E21" s="32">
        <v>26</v>
      </c>
      <c r="F21" s="23">
        <f t="shared" ref="F21:F23" si="1">(E21*100)/D21</f>
        <v>100</v>
      </c>
      <c r="G21" s="242"/>
      <c r="H21" s="2"/>
      <c r="I21" s="2"/>
      <c r="J21" s="2"/>
      <c r="K21" s="2"/>
      <c r="L21" s="2"/>
      <c r="M21" s="2"/>
      <c r="N21" s="16"/>
      <c r="O21" s="20"/>
      <c r="P21" s="44" t="s">
        <v>11</v>
      </c>
      <c r="Q21" s="2"/>
      <c r="R21" s="2"/>
      <c r="S21" s="2"/>
      <c r="T21" s="2"/>
      <c r="U21" s="2"/>
      <c r="V21" s="2"/>
      <c r="W21" s="16"/>
      <c r="X21" s="20"/>
      <c r="Y21" s="44" t="s">
        <v>11</v>
      </c>
      <c r="Z21" s="2"/>
      <c r="AA21" s="2"/>
      <c r="AB21" s="2"/>
      <c r="AC21" s="2"/>
      <c r="AD21" s="2"/>
      <c r="AE21" s="2"/>
      <c r="AF21" s="16"/>
      <c r="AG21" s="20"/>
      <c r="AH21" s="2"/>
      <c r="AI21" s="2"/>
      <c r="AJ21" s="2"/>
      <c r="AK21" s="2"/>
      <c r="AL21" s="2"/>
      <c r="AM21" s="2"/>
      <c r="AN21" s="16"/>
      <c r="AO21" s="20"/>
      <c r="AP21" s="2"/>
      <c r="AQ21" s="2"/>
    </row>
    <row r="22" spans="1:43" x14ac:dyDescent="0.25">
      <c r="A22" s="28">
        <v>290322</v>
      </c>
      <c r="B22" s="29" t="s">
        <v>12</v>
      </c>
      <c r="C22" s="30" t="s">
        <v>15</v>
      </c>
      <c r="D22" s="30">
        <v>12</v>
      </c>
      <c r="E22" s="29">
        <v>12</v>
      </c>
      <c r="F22" s="23">
        <f t="shared" si="1"/>
        <v>100</v>
      </c>
      <c r="G22" s="242"/>
      <c r="H22" s="36"/>
      <c r="I22" s="36"/>
      <c r="J22" s="36"/>
      <c r="K22" s="36"/>
      <c r="L22" s="36"/>
      <c r="M22" s="36"/>
      <c r="N22" s="16"/>
      <c r="O22" s="20"/>
      <c r="P22" s="30" t="s">
        <v>15</v>
      </c>
      <c r="Q22" s="36"/>
      <c r="R22" s="36"/>
      <c r="S22" s="36"/>
      <c r="T22" s="36"/>
      <c r="U22" s="36"/>
      <c r="V22" s="36"/>
      <c r="W22" s="16"/>
      <c r="X22" s="20"/>
      <c r="Y22" s="44" t="s">
        <v>11</v>
      </c>
      <c r="Z22" s="2"/>
      <c r="AA22" s="2"/>
      <c r="AB22" s="2"/>
      <c r="AC22" s="2"/>
      <c r="AD22" s="2"/>
      <c r="AE22" s="16"/>
      <c r="AF22" s="16"/>
      <c r="AG22" s="20"/>
      <c r="AH22" s="2"/>
      <c r="AI22" s="2"/>
      <c r="AJ22" s="2"/>
      <c r="AK22" s="2"/>
      <c r="AL22" s="2"/>
      <c r="AM22" s="16"/>
      <c r="AN22" s="16"/>
      <c r="AO22" s="20"/>
      <c r="AP22" s="2"/>
      <c r="AQ22" s="2"/>
    </row>
    <row r="23" spans="1:43" x14ac:dyDescent="0.25">
      <c r="A23" s="28">
        <v>290323</v>
      </c>
      <c r="B23" s="29" t="s">
        <v>12</v>
      </c>
      <c r="C23" s="30" t="s">
        <v>15</v>
      </c>
      <c r="D23" s="30">
        <v>12</v>
      </c>
      <c r="E23" s="29">
        <v>12</v>
      </c>
      <c r="F23" s="23">
        <f t="shared" si="1"/>
        <v>100</v>
      </c>
      <c r="G23" s="242"/>
      <c r="H23" s="36"/>
      <c r="I23" s="36"/>
      <c r="J23" s="36"/>
      <c r="K23" s="36"/>
      <c r="L23" s="36"/>
      <c r="M23" s="36"/>
      <c r="N23" s="16"/>
      <c r="O23" s="20"/>
      <c r="P23" s="30" t="s">
        <v>15</v>
      </c>
      <c r="Q23" s="36"/>
      <c r="R23" s="36"/>
      <c r="S23" s="36"/>
      <c r="T23" s="36"/>
      <c r="U23" s="36"/>
      <c r="V23" s="36"/>
      <c r="W23" s="16"/>
      <c r="X23" s="20"/>
      <c r="Y23" s="44" t="s">
        <v>11</v>
      </c>
      <c r="Z23" s="2"/>
      <c r="AA23" s="2"/>
      <c r="AB23" s="2"/>
      <c r="AC23" s="2"/>
      <c r="AD23" s="2"/>
      <c r="AE23" s="16"/>
      <c r="AF23" s="16"/>
      <c r="AG23" s="20"/>
      <c r="AH23" s="2"/>
      <c r="AI23" s="2"/>
      <c r="AJ23" s="2"/>
      <c r="AK23" s="2"/>
      <c r="AL23" s="2"/>
      <c r="AM23" s="16"/>
      <c r="AN23" s="16"/>
      <c r="AO23" s="20"/>
      <c r="AP23" s="2"/>
      <c r="AQ23" s="2"/>
    </row>
    <row r="25" spans="1:43" x14ac:dyDescent="0.25">
      <c r="A25" s="258" t="s">
        <v>28</v>
      </c>
      <c r="B25" s="259"/>
      <c r="C25" s="259"/>
      <c r="D25" s="259"/>
      <c r="E25" s="259"/>
      <c r="F25" s="260"/>
      <c r="H25" s="256" t="s">
        <v>29</v>
      </c>
      <c r="I25" s="256"/>
      <c r="J25" s="256"/>
      <c r="K25" s="256"/>
      <c r="L25" s="256"/>
      <c r="M25" s="256"/>
      <c r="N25" s="256"/>
      <c r="O25" s="256"/>
      <c r="P25" s="256"/>
      <c r="Q25" s="256"/>
      <c r="R25" s="256"/>
      <c r="S25" s="256"/>
      <c r="T25" s="256"/>
      <c r="U25" s="256"/>
      <c r="V25" s="256"/>
      <c r="W25" s="256"/>
      <c r="X25" s="256"/>
      <c r="Y25" s="256"/>
      <c r="Z25" s="256"/>
      <c r="AA25" s="256"/>
      <c r="AB25" s="256"/>
      <c r="AC25" s="256"/>
      <c r="AD25" s="256"/>
      <c r="AE25" s="256"/>
      <c r="AF25" s="256"/>
      <c r="AG25" s="256"/>
      <c r="AH25" s="256"/>
      <c r="AI25" s="256"/>
      <c r="AJ25" s="256"/>
      <c r="AK25" s="256"/>
      <c r="AL25" s="256"/>
      <c r="AM25" s="256"/>
      <c r="AN25" s="256"/>
      <c r="AO25" s="256"/>
      <c r="AP25" s="256"/>
      <c r="AQ25" s="256"/>
    </row>
    <row r="26" spans="1:43" x14ac:dyDescent="0.25">
      <c r="A26" s="12" t="s">
        <v>18</v>
      </c>
      <c r="B26" s="261" t="s">
        <v>30</v>
      </c>
      <c r="C26" s="262"/>
      <c r="D26" s="262"/>
      <c r="E26" s="262"/>
      <c r="F26" s="263"/>
      <c r="H26" s="264" t="s">
        <v>18</v>
      </c>
      <c r="I26" s="264"/>
      <c r="J26" s="264"/>
      <c r="K26" s="265" t="s">
        <v>30</v>
      </c>
      <c r="L26" s="266"/>
      <c r="M26" s="266"/>
      <c r="N26" s="266"/>
      <c r="O26" s="266"/>
      <c r="P26" s="266"/>
      <c r="Q26" s="266"/>
      <c r="R26" s="266"/>
      <c r="S26" s="266"/>
      <c r="T26" s="266"/>
      <c r="U26" s="266"/>
      <c r="V26" s="266"/>
      <c r="W26" s="266"/>
      <c r="X26" s="266"/>
      <c r="Y26" s="266"/>
      <c r="Z26" s="266"/>
      <c r="AA26" s="266"/>
      <c r="AB26" s="266"/>
      <c r="AC26" s="266"/>
      <c r="AD26" s="266"/>
      <c r="AE26" s="266"/>
      <c r="AF26" s="266"/>
      <c r="AG26" s="266"/>
      <c r="AH26" s="266"/>
      <c r="AI26" s="266"/>
      <c r="AJ26" s="266"/>
      <c r="AK26" s="266"/>
      <c r="AL26" s="266"/>
      <c r="AM26" s="266"/>
      <c r="AN26" s="266"/>
      <c r="AO26" s="266"/>
      <c r="AP26" s="266"/>
      <c r="AQ26" s="266"/>
    </row>
    <row r="27" spans="1:43" ht="15" customHeight="1" x14ac:dyDescent="0.25">
      <c r="A27" s="34"/>
      <c r="B27" s="340" t="s">
        <v>37</v>
      </c>
      <c r="C27" s="341"/>
      <c r="D27" s="341"/>
      <c r="E27" s="341"/>
      <c r="F27" s="342"/>
      <c r="H27" s="346"/>
      <c r="I27" s="346"/>
      <c r="J27" s="346"/>
      <c r="K27" s="307" t="s">
        <v>20</v>
      </c>
      <c r="L27" s="307"/>
      <c r="M27" s="307"/>
      <c r="N27" s="307"/>
      <c r="O27" s="307"/>
      <c r="P27" s="307"/>
      <c r="Q27" s="307"/>
      <c r="R27" s="307"/>
      <c r="S27" s="307"/>
      <c r="T27" s="307"/>
      <c r="U27" s="307"/>
      <c r="V27" s="307"/>
      <c r="W27" s="307"/>
      <c r="X27" s="307"/>
      <c r="Y27" s="307"/>
      <c r="Z27" s="307"/>
      <c r="AA27" s="307"/>
      <c r="AB27" s="307"/>
      <c r="AC27" s="307"/>
      <c r="AD27" s="307"/>
      <c r="AE27" s="307"/>
      <c r="AF27" s="307"/>
      <c r="AG27" s="307"/>
      <c r="AH27" s="307"/>
      <c r="AI27" s="307"/>
      <c r="AJ27" s="307"/>
      <c r="AK27" s="307"/>
      <c r="AL27" s="307"/>
      <c r="AM27" s="307"/>
      <c r="AN27" s="307"/>
      <c r="AO27" s="307"/>
      <c r="AP27" s="307"/>
      <c r="AQ27" s="307"/>
    </row>
    <row r="28" spans="1:43" ht="15" customHeight="1" x14ac:dyDescent="0.25">
      <c r="A28" s="35"/>
      <c r="B28" s="343"/>
      <c r="C28" s="344"/>
      <c r="D28" s="344"/>
      <c r="E28" s="344"/>
      <c r="F28" s="345"/>
      <c r="H28" s="347"/>
      <c r="I28" s="347"/>
      <c r="J28" s="347"/>
      <c r="K28" s="340" t="s">
        <v>40</v>
      </c>
      <c r="L28" s="341"/>
      <c r="M28" s="341"/>
      <c r="N28" s="341"/>
      <c r="O28" s="341"/>
      <c r="P28" s="341"/>
      <c r="Q28" s="341"/>
      <c r="R28" s="341"/>
      <c r="S28" s="341"/>
      <c r="T28" s="341"/>
      <c r="U28" s="341"/>
      <c r="V28" s="341"/>
      <c r="W28" s="341"/>
      <c r="X28" s="341"/>
      <c r="Y28" s="341"/>
      <c r="Z28" s="341"/>
      <c r="AA28" s="341"/>
      <c r="AB28" s="341"/>
      <c r="AC28" s="341"/>
      <c r="AD28" s="341"/>
      <c r="AE28" s="341"/>
      <c r="AF28" s="341"/>
      <c r="AG28" s="341"/>
      <c r="AH28" s="341"/>
      <c r="AI28" s="341"/>
      <c r="AJ28" s="341"/>
      <c r="AK28" s="341"/>
      <c r="AL28" s="341"/>
      <c r="AM28" s="341"/>
      <c r="AN28" s="341"/>
      <c r="AO28" s="341"/>
      <c r="AP28" s="341"/>
      <c r="AQ28" s="342"/>
    </row>
    <row r="29" spans="1:43" ht="15" customHeight="1" x14ac:dyDescent="0.25">
      <c r="A29" s="14"/>
      <c r="B29" s="274" t="s">
        <v>33</v>
      </c>
      <c r="C29" s="275"/>
      <c r="D29" s="275"/>
      <c r="E29" s="275"/>
      <c r="F29" s="276"/>
      <c r="H29" s="348"/>
      <c r="I29" s="348"/>
      <c r="J29" s="348"/>
      <c r="K29" s="343"/>
      <c r="L29" s="344"/>
      <c r="M29" s="344"/>
      <c r="N29" s="344"/>
      <c r="O29" s="344"/>
      <c r="P29" s="344"/>
      <c r="Q29" s="344"/>
      <c r="R29" s="344"/>
      <c r="S29" s="344"/>
      <c r="T29" s="344"/>
      <c r="U29" s="344"/>
      <c r="V29" s="344"/>
      <c r="W29" s="344"/>
      <c r="X29" s="344"/>
      <c r="Y29" s="344"/>
      <c r="Z29" s="344"/>
      <c r="AA29" s="344"/>
      <c r="AB29" s="344"/>
      <c r="AC29" s="344"/>
      <c r="AD29" s="344"/>
      <c r="AE29" s="344"/>
      <c r="AF29" s="344"/>
      <c r="AG29" s="344"/>
      <c r="AH29" s="344"/>
      <c r="AI29" s="344"/>
      <c r="AJ29" s="344"/>
      <c r="AK29" s="344"/>
      <c r="AL29" s="344"/>
      <c r="AM29" s="344"/>
      <c r="AN29" s="344"/>
      <c r="AO29" s="344"/>
      <c r="AP29" s="344"/>
      <c r="AQ29" s="345"/>
    </row>
    <row r="30" spans="1:43" ht="15" customHeight="1" x14ac:dyDescent="0.25">
      <c r="A30" s="15"/>
      <c r="B30" s="277"/>
      <c r="C30" s="278"/>
      <c r="D30" s="278"/>
      <c r="E30" s="278"/>
      <c r="F30" s="279"/>
      <c r="H30" s="287"/>
      <c r="I30" s="287"/>
      <c r="J30" s="287"/>
      <c r="K30" s="323"/>
      <c r="L30" s="323"/>
      <c r="M30" s="323"/>
      <c r="N30" s="323"/>
      <c r="O30" s="323"/>
      <c r="P30" s="323"/>
      <c r="Q30" s="323"/>
      <c r="R30" s="323"/>
      <c r="S30" s="323"/>
      <c r="T30" s="323"/>
      <c r="U30" s="323"/>
      <c r="V30" s="323"/>
      <c r="W30" s="323"/>
      <c r="X30" s="323"/>
      <c r="Y30" s="323"/>
      <c r="Z30" s="323"/>
      <c r="AA30" s="323"/>
      <c r="AB30" s="323"/>
      <c r="AC30" s="323"/>
      <c r="AD30" s="323"/>
      <c r="AE30" s="323"/>
      <c r="AF30" s="323"/>
      <c r="AG30" s="323"/>
      <c r="AH30" s="323"/>
      <c r="AI30" s="323"/>
      <c r="AJ30" s="323"/>
      <c r="AK30" s="323"/>
      <c r="AL30" s="323"/>
      <c r="AM30" s="323"/>
      <c r="AN30" s="323"/>
      <c r="AO30" s="323"/>
      <c r="AP30" s="323"/>
      <c r="AQ30" s="323"/>
    </row>
    <row r="31" spans="1:43" ht="15" customHeight="1" x14ac:dyDescent="0.25">
      <c r="A31" s="21"/>
      <c r="B31" s="22"/>
      <c r="C31" s="22"/>
      <c r="D31" s="22"/>
      <c r="E31" s="22"/>
      <c r="F31" s="22"/>
    </row>
    <row r="32" spans="1:43" ht="15.75" customHeight="1" x14ac:dyDescent="0.25">
      <c r="A32" s="21"/>
      <c r="B32" s="22"/>
      <c r="C32" s="22"/>
      <c r="D32" s="22"/>
      <c r="E32" s="22"/>
      <c r="F32" s="22"/>
    </row>
  </sheetData>
  <mergeCells count="27">
    <mergeCell ref="H30:J30"/>
    <mergeCell ref="K30:AQ30"/>
    <mergeCell ref="B27:F28"/>
    <mergeCell ref="B29:F30"/>
    <mergeCell ref="H27:J27"/>
    <mergeCell ref="K27:AQ27"/>
    <mergeCell ref="H28:J28"/>
    <mergeCell ref="K28:AQ29"/>
    <mergeCell ref="H29:J29"/>
    <mergeCell ref="A25:F25"/>
    <mergeCell ref="H25:AQ25"/>
    <mergeCell ref="B26:F26"/>
    <mergeCell ref="H26:J26"/>
    <mergeCell ref="K26:AQ26"/>
    <mergeCell ref="C1:AQ1"/>
    <mergeCell ref="C2:AQ2"/>
    <mergeCell ref="A5:AQ5"/>
    <mergeCell ref="A8:F8"/>
    <mergeCell ref="G8:G23"/>
    <mergeCell ref="H8:AQ8"/>
    <mergeCell ref="A9:A10"/>
    <mergeCell ref="B9:B10"/>
    <mergeCell ref="C9:C10"/>
    <mergeCell ref="D9:E9"/>
    <mergeCell ref="F9:F10"/>
    <mergeCell ref="P9:P10"/>
    <mergeCell ref="Y9:Y10"/>
  </mergeCells>
  <pageMargins left="0.7" right="0.7" top="0.75" bottom="0.75" header="0.3" footer="0.3"/>
  <pageSetup paperSize="5" orientation="landscape"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9" tint="0.59999389629810485"/>
  </sheetPr>
  <dimension ref="A1:AP48"/>
  <sheetViews>
    <sheetView topLeftCell="A25" zoomScaleNormal="100" workbookViewId="0">
      <selection activeCell="A32" sqref="A32:AM32"/>
    </sheetView>
  </sheetViews>
  <sheetFormatPr baseColWidth="10" defaultRowHeight="15" x14ac:dyDescent="0.25"/>
  <cols>
    <col min="1" max="1" width="7.85546875" customWidth="1"/>
    <col min="2" max="2" width="9.7109375" customWidth="1"/>
    <col min="3" max="3" width="11.42578125" customWidth="1"/>
    <col min="4" max="7" width="5.7109375" customWidth="1"/>
    <col min="8" max="43" width="2.85546875" customWidth="1"/>
  </cols>
  <sheetData>
    <row r="1" spans="1:42" ht="15.75" customHeight="1" x14ac:dyDescent="0.25">
      <c r="C1" s="237" t="s">
        <v>0</v>
      </c>
      <c r="D1" s="237"/>
      <c r="E1" s="237"/>
      <c r="F1" s="237"/>
      <c r="G1" s="237"/>
      <c r="H1" s="237"/>
      <c r="I1" s="237"/>
      <c r="J1" s="237"/>
      <c r="K1" s="237"/>
      <c r="L1" s="237"/>
      <c r="M1" s="237"/>
      <c r="N1" s="237"/>
      <c r="O1" s="237"/>
      <c r="P1" s="237"/>
      <c r="Q1" s="237"/>
      <c r="R1" s="237"/>
      <c r="S1" s="237"/>
      <c r="T1" s="237"/>
      <c r="U1" s="237"/>
      <c r="V1" s="237"/>
      <c r="W1" s="237"/>
      <c r="X1" s="237"/>
      <c r="Y1" s="237"/>
      <c r="Z1" s="237"/>
      <c r="AA1" s="237"/>
      <c r="AB1" s="237"/>
      <c r="AC1" s="237"/>
      <c r="AD1" s="237"/>
      <c r="AE1" s="237"/>
      <c r="AF1" s="237"/>
      <c r="AG1" s="237"/>
      <c r="AH1" s="237"/>
      <c r="AI1" s="237"/>
      <c r="AJ1" s="237"/>
      <c r="AK1" s="237"/>
      <c r="AL1" s="237"/>
      <c r="AM1" s="237"/>
      <c r="AN1" s="237"/>
      <c r="AO1" s="237"/>
      <c r="AP1" s="237"/>
    </row>
    <row r="2" spans="1:42" x14ac:dyDescent="0.25">
      <c r="C2" s="238" t="s">
        <v>1</v>
      </c>
      <c r="D2" s="238"/>
      <c r="E2" s="238"/>
      <c r="F2" s="238"/>
      <c r="G2" s="238"/>
      <c r="H2" s="238"/>
      <c r="I2" s="238"/>
      <c r="J2" s="238"/>
      <c r="K2" s="238"/>
      <c r="L2" s="238"/>
      <c r="M2" s="238"/>
      <c r="N2" s="238"/>
      <c r="O2" s="238"/>
      <c r="P2" s="238"/>
      <c r="Q2" s="238"/>
      <c r="R2" s="238"/>
      <c r="S2" s="238"/>
      <c r="T2" s="238"/>
      <c r="U2" s="238"/>
      <c r="V2" s="238"/>
      <c r="W2" s="238"/>
      <c r="X2" s="238"/>
      <c r="Y2" s="238"/>
      <c r="Z2" s="238"/>
      <c r="AA2" s="238"/>
      <c r="AB2" s="238"/>
      <c r="AC2" s="238"/>
      <c r="AD2" s="238"/>
      <c r="AE2" s="238"/>
      <c r="AF2" s="238"/>
      <c r="AG2" s="238"/>
      <c r="AH2" s="238"/>
      <c r="AI2" s="238"/>
      <c r="AJ2" s="238"/>
      <c r="AK2" s="238"/>
      <c r="AL2" s="238"/>
      <c r="AM2" s="238"/>
      <c r="AN2" s="238"/>
      <c r="AO2" s="238"/>
      <c r="AP2" s="238"/>
    </row>
    <row r="4" spans="1:42" ht="3.75" customHeight="1" x14ac:dyDescent="0.25"/>
    <row r="5" spans="1:42" x14ac:dyDescent="0.25">
      <c r="A5" s="239" t="s">
        <v>42</v>
      </c>
      <c r="B5" s="239"/>
      <c r="C5" s="239"/>
      <c r="D5" s="239"/>
      <c r="E5" s="239"/>
      <c r="F5" s="239"/>
      <c r="G5" s="239"/>
      <c r="H5" s="239"/>
      <c r="I5" s="239"/>
      <c r="J5" s="239"/>
      <c r="K5" s="239"/>
      <c r="L5" s="239"/>
      <c r="M5" s="239"/>
      <c r="N5" s="239"/>
      <c r="O5" s="239"/>
      <c r="P5" s="239"/>
      <c r="Q5" s="239"/>
      <c r="R5" s="239"/>
      <c r="S5" s="239"/>
      <c r="T5" s="239"/>
      <c r="U5" s="239"/>
      <c r="V5" s="239"/>
      <c r="W5" s="239"/>
      <c r="X5" s="239"/>
      <c r="Y5" s="239"/>
      <c r="Z5" s="239"/>
      <c r="AA5" s="239"/>
      <c r="AB5" s="239"/>
      <c r="AC5" s="239"/>
      <c r="AD5" s="239"/>
      <c r="AE5" s="239"/>
      <c r="AF5" s="239"/>
      <c r="AG5" s="239"/>
      <c r="AH5" s="239"/>
      <c r="AI5" s="239"/>
      <c r="AJ5" s="239"/>
      <c r="AK5" s="239"/>
      <c r="AL5" s="239"/>
      <c r="AM5" s="239"/>
      <c r="AN5" s="239"/>
      <c r="AO5" s="239"/>
      <c r="AP5" s="239"/>
    </row>
    <row r="6" spans="1:42" ht="3.75" customHeight="1" x14ac:dyDescent="0.25"/>
    <row r="7" spans="1:42" ht="15" customHeight="1" x14ac:dyDescent="0.25"/>
    <row r="8" spans="1:42" x14ac:dyDescent="0.25">
      <c r="A8" s="240" t="s">
        <v>16</v>
      </c>
      <c r="B8" s="240"/>
      <c r="C8" s="240"/>
      <c r="D8" s="240"/>
      <c r="E8" s="240"/>
      <c r="F8" s="241"/>
      <c r="G8" s="242"/>
      <c r="H8" s="349" t="s">
        <v>43</v>
      </c>
      <c r="I8" s="350"/>
      <c r="J8" s="350"/>
      <c r="K8" s="350"/>
      <c r="L8" s="350"/>
      <c r="M8" s="350"/>
      <c r="N8" s="350"/>
      <c r="O8" s="350"/>
      <c r="P8" s="350"/>
      <c r="Q8" s="350"/>
      <c r="R8" s="350"/>
      <c r="S8" s="350"/>
      <c r="T8" s="350"/>
      <c r="U8" s="350"/>
      <c r="V8" s="350"/>
      <c r="W8" s="350"/>
      <c r="X8" s="350"/>
      <c r="Y8" s="350"/>
      <c r="Z8" s="350"/>
      <c r="AA8" s="350"/>
      <c r="AB8" s="350"/>
      <c r="AC8" s="350"/>
      <c r="AD8" s="350"/>
      <c r="AE8" s="350"/>
      <c r="AF8" s="350"/>
      <c r="AG8" s="350"/>
      <c r="AH8" s="350"/>
      <c r="AI8" s="350"/>
      <c r="AJ8" s="350"/>
      <c r="AK8" s="350"/>
      <c r="AL8" s="350"/>
      <c r="AM8" s="350"/>
      <c r="AN8" s="350"/>
      <c r="AO8" s="350"/>
      <c r="AP8" s="350"/>
    </row>
    <row r="9" spans="1:42" x14ac:dyDescent="0.25">
      <c r="A9" s="245" t="s">
        <v>2</v>
      </c>
      <c r="B9" s="245" t="s">
        <v>3</v>
      </c>
      <c r="C9" s="247" t="s">
        <v>17</v>
      </c>
      <c r="D9" s="251" t="s">
        <v>34</v>
      </c>
      <c r="E9" s="252"/>
      <c r="F9" s="249" t="s">
        <v>7</v>
      </c>
      <c r="G9" s="242"/>
      <c r="H9" s="158" t="s">
        <v>22</v>
      </c>
      <c r="I9" s="158" t="s">
        <v>23</v>
      </c>
      <c r="J9" s="159" t="s">
        <v>23</v>
      </c>
      <c r="K9" s="159" t="s">
        <v>24</v>
      </c>
      <c r="L9" s="160" t="s">
        <v>25</v>
      </c>
      <c r="M9" s="160" t="s">
        <v>26</v>
      </c>
      <c r="N9" s="160" t="s">
        <v>27</v>
      </c>
      <c r="O9" s="156"/>
      <c r="P9" s="160" t="s">
        <v>22</v>
      </c>
      <c r="Q9" s="160" t="s">
        <v>23</v>
      </c>
      <c r="R9" s="160" t="s">
        <v>23</v>
      </c>
      <c r="S9" s="160" t="s">
        <v>24</v>
      </c>
      <c r="T9" s="160" t="s">
        <v>25</v>
      </c>
      <c r="U9" s="160" t="s">
        <v>26</v>
      </c>
      <c r="V9" s="160" t="s">
        <v>27</v>
      </c>
      <c r="W9" s="156"/>
      <c r="X9" s="160" t="s">
        <v>22</v>
      </c>
      <c r="Y9" s="160" t="s">
        <v>23</v>
      </c>
      <c r="Z9" s="160" t="s">
        <v>23</v>
      </c>
      <c r="AA9" s="160" t="s">
        <v>24</v>
      </c>
      <c r="AB9" s="160" t="s">
        <v>25</v>
      </c>
      <c r="AC9" s="160" t="s">
        <v>26</v>
      </c>
      <c r="AD9" s="160" t="s">
        <v>27</v>
      </c>
      <c r="AE9" s="156"/>
      <c r="AF9" s="160" t="s">
        <v>22</v>
      </c>
      <c r="AG9" s="160" t="s">
        <v>23</v>
      </c>
      <c r="AH9" s="160" t="s">
        <v>23</v>
      </c>
      <c r="AI9" s="160" t="s">
        <v>24</v>
      </c>
      <c r="AJ9" s="160" t="s">
        <v>25</v>
      </c>
      <c r="AK9" s="160" t="s">
        <v>26</v>
      </c>
      <c r="AL9" s="160" t="s">
        <v>27</v>
      </c>
      <c r="AM9" s="156"/>
      <c r="AN9" s="160" t="s">
        <v>22</v>
      </c>
      <c r="AO9" s="160" t="s">
        <v>23</v>
      </c>
      <c r="AP9" s="160" t="s">
        <v>23</v>
      </c>
    </row>
    <row r="10" spans="1:42" x14ac:dyDescent="0.25">
      <c r="A10" s="246"/>
      <c r="B10" s="246"/>
      <c r="C10" s="248"/>
      <c r="D10" s="42" t="s">
        <v>5</v>
      </c>
      <c r="E10" s="42" t="s">
        <v>6</v>
      </c>
      <c r="F10" s="250"/>
      <c r="G10" s="242"/>
      <c r="H10" s="159">
        <v>1</v>
      </c>
      <c r="I10" s="159">
        <v>2</v>
      </c>
      <c r="J10" s="159">
        <v>3</v>
      </c>
      <c r="K10" s="159">
        <v>4</v>
      </c>
      <c r="L10" s="159">
        <v>5</v>
      </c>
      <c r="M10" s="159">
        <v>6</v>
      </c>
      <c r="N10" s="159">
        <v>7</v>
      </c>
      <c r="O10" s="157"/>
      <c r="P10" s="159">
        <v>8</v>
      </c>
      <c r="Q10" s="159">
        <v>9</v>
      </c>
      <c r="R10" s="159">
        <v>10</v>
      </c>
      <c r="S10" s="159">
        <v>11</v>
      </c>
      <c r="T10" s="159">
        <v>12</v>
      </c>
      <c r="U10" s="159">
        <v>13</v>
      </c>
      <c r="V10" s="159">
        <v>14</v>
      </c>
      <c r="W10" s="157"/>
      <c r="X10" s="159">
        <v>15</v>
      </c>
      <c r="Y10" s="159">
        <v>16</v>
      </c>
      <c r="Z10" s="159">
        <v>17</v>
      </c>
      <c r="AA10" s="159">
        <v>18</v>
      </c>
      <c r="AB10" s="159">
        <v>19</v>
      </c>
      <c r="AC10" s="159">
        <v>20</v>
      </c>
      <c r="AD10" s="159">
        <v>21</v>
      </c>
      <c r="AE10" s="157"/>
      <c r="AF10" s="159">
        <v>22</v>
      </c>
      <c r="AG10" s="159">
        <v>23</v>
      </c>
      <c r="AH10" s="159">
        <v>24</v>
      </c>
      <c r="AI10" s="159">
        <v>25</v>
      </c>
      <c r="AJ10" s="159">
        <v>26</v>
      </c>
      <c r="AK10" s="159">
        <v>27</v>
      </c>
      <c r="AL10" s="159">
        <v>28</v>
      </c>
      <c r="AM10" s="157"/>
      <c r="AN10" s="159">
        <v>29</v>
      </c>
      <c r="AO10" s="159">
        <v>30</v>
      </c>
      <c r="AP10" s="159">
        <v>31</v>
      </c>
    </row>
    <row r="11" spans="1:42" x14ac:dyDescent="0.25">
      <c r="A11" s="132">
        <v>290151</v>
      </c>
      <c r="B11" s="133" t="s">
        <v>8</v>
      </c>
      <c r="C11" s="134" t="s">
        <v>9</v>
      </c>
      <c r="D11" s="134">
        <v>27</v>
      </c>
      <c r="E11" s="134">
        <v>27</v>
      </c>
      <c r="F11" s="135">
        <f>(E11*100)/D11</f>
        <v>100</v>
      </c>
      <c r="G11" s="242"/>
      <c r="H11" s="162"/>
      <c r="I11" s="162"/>
      <c r="J11" s="138"/>
      <c r="K11" s="138"/>
      <c r="L11" s="138"/>
      <c r="M11" s="138"/>
      <c r="N11" s="161"/>
      <c r="O11" s="156"/>
      <c r="P11" s="162"/>
      <c r="Q11" s="162"/>
      <c r="R11" s="138"/>
      <c r="S11" s="138"/>
      <c r="T11" s="138"/>
      <c r="U11" s="138"/>
      <c r="V11" s="161"/>
      <c r="W11" s="156"/>
      <c r="X11" s="162"/>
      <c r="Y11" s="162"/>
      <c r="Z11" s="138"/>
      <c r="AA11" s="138"/>
      <c r="AB11" s="138"/>
      <c r="AC11" s="138"/>
      <c r="AD11" s="161"/>
      <c r="AE11" s="156"/>
      <c r="AF11" s="162"/>
      <c r="AG11" s="162"/>
      <c r="AH11" s="138"/>
      <c r="AI11" s="138"/>
      <c r="AJ11" s="138"/>
      <c r="AK11" s="138"/>
      <c r="AL11" s="161"/>
      <c r="AM11" s="156"/>
      <c r="AN11" s="138"/>
      <c r="AO11" s="138"/>
      <c r="AP11" s="138"/>
    </row>
    <row r="12" spans="1:42" x14ac:dyDescent="0.25">
      <c r="A12" s="31">
        <v>290152</v>
      </c>
      <c r="B12" s="32" t="s">
        <v>13</v>
      </c>
      <c r="C12" s="33" t="s">
        <v>11</v>
      </c>
      <c r="D12" s="33">
        <v>27</v>
      </c>
      <c r="E12" s="33">
        <v>27</v>
      </c>
      <c r="F12" s="27">
        <f t="shared" ref="F12:F21" si="0">(E12*100)/D12</f>
        <v>100</v>
      </c>
      <c r="G12" s="242"/>
      <c r="H12" s="162"/>
      <c r="I12" s="162"/>
      <c r="J12" s="138"/>
      <c r="K12" s="138"/>
      <c r="L12" s="138"/>
      <c r="M12" s="138"/>
      <c r="N12" s="161"/>
      <c r="O12" s="156"/>
      <c r="P12" s="162"/>
      <c r="Q12" s="162"/>
      <c r="R12" s="138"/>
      <c r="S12" s="138"/>
      <c r="T12" s="138"/>
      <c r="U12" s="138"/>
      <c r="V12" s="161"/>
      <c r="W12" s="156"/>
      <c r="X12" s="162"/>
      <c r="Y12" s="162"/>
      <c r="Z12" s="138"/>
      <c r="AA12" s="138"/>
      <c r="AB12" s="138"/>
      <c r="AC12" s="138"/>
      <c r="AD12" s="161"/>
      <c r="AE12" s="156"/>
      <c r="AF12" s="162"/>
      <c r="AG12" s="162"/>
      <c r="AH12" s="138"/>
      <c r="AI12" s="138"/>
      <c r="AJ12" s="138"/>
      <c r="AK12" s="138"/>
      <c r="AL12" s="161"/>
      <c r="AM12" s="156"/>
      <c r="AN12" s="138"/>
      <c r="AO12" s="138"/>
      <c r="AP12" s="138"/>
    </row>
    <row r="13" spans="1:42" x14ac:dyDescent="0.25">
      <c r="A13" s="31">
        <v>290153</v>
      </c>
      <c r="B13" s="32" t="s">
        <v>10</v>
      </c>
      <c r="C13" s="33" t="s">
        <v>15</v>
      </c>
      <c r="D13" s="33">
        <v>23</v>
      </c>
      <c r="E13" s="33">
        <v>23</v>
      </c>
      <c r="F13" s="27">
        <f t="shared" si="0"/>
        <v>100</v>
      </c>
      <c r="G13" s="242"/>
      <c r="H13" s="162"/>
      <c r="I13" s="162"/>
      <c r="J13" s="138"/>
      <c r="K13" s="138"/>
      <c r="L13" s="138"/>
      <c r="M13" s="163"/>
      <c r="N13" s="161"/>
      <c r="O13" s="156"/>
      <c r="P13" s="162"/>
      <c r="Q13" s="162"/>
      <c r="R13" s="138"/>
      <c r="S13" s="138"/>
      <c r="T13" s="138"/>
      <c r="U13" s="163"/>
      <c r="V13" s="161"/>
      <c r="W13" s="156"/>
      <c r="X13" s="162"/>
      <c r="Y13" s="162"/>
      <c r="Z13" s="138"/>
      <c r="AA13" s="138"/>
      <c r="AB13" s="138"/>
      <c r="AC13" s="163"/>
      <c r="AD13" s="161"/>
      <c r="AE13" s="156"/>
      <c r="AF13" s="162"/>
      <c r="AG13" s="162"/>
      <c r="AH13" s="138"/>
      <c r="AI13" s="138"/>
      <c r="AJ13" s="138"/>
      <c r="AK13" s="163"/>
      <c r="AL13" s="161"/>
      <c r="AM13" s="156"/>
      <c r="AN13" s="138"/>
      <c r="AO13" s="138"/>
      <c r="AP13" s="138"/>
    </row>
    <row r="14" spans="1:42" x14ac:dyDescent="0.25">
      <c r="A14" s="31">
        <v>290154</v>
      </c>
      <c r="B14" s="32" t="s">
        <v>10</v>
      </c>
      <c r="C14" s="33" t="s">
        <v>15</v>
      </c>
      <c r="D14" s="33">
        <v>23</v>
      </c>
      <c r="E14" s="33">
        <v>23</v>
      </c>
      <c r="F14" s="27">
        <f t="shared" si="0"/>
        <v>100</v>
      </c>
      <c r="G14" s="242"/>
      <c r="H14" s="162"/>
      <c r="I14" s="162"/>
      <c r="J14" s="138"/>
      <c r="K14" s="138"/>
      <c r="L14" s="138"/>
      <c r="M14" s="163"/>
      <c r="N14" s="161"/>
      <c r="O14" s="156"/>
      <c r="P14" s="162"/>
      <c r="Q14" s="162"/>
      <c r="R14" s="138"/>
      <c r="S14" s="138"/>
      <c r="T14" s="138"/>
      <c r="U14" s="163"/>
      <c r="V14" s="161"/>
      <c r="W14" s="156"/>
      <c r="X14" s="162"/>
      <c r="Y14" s="162"/>
      <c r="Z14" s="138"/>
      <c r="AA14" s="138"/>
      <c r="AB14" s="138"/>
      <c r="AC14" s="163"/>
      <c r="AD14" s="161"/>
      <c r="AE14" s="156"/>
      <c r="AF14" s="162"/>
      <c r="AG14" s="162"/>
      <c r="AH14" s="138"/>
      <c r="AI14" s="138"/>
      <c r="AJ14" s="138"/>
      <c r="AK14" s="163"/>
      <c r="AL14" s="161"/>
      <c r="AM14" s="156"/>
      <c r="AN14" s="138"/>
      <c r="AO14" s="138"/>
      <c r="AP14" s="138"/>
    </row>
    <row r="15" spans="1:42" x14ac:dyDescent="0.25">
      <c r="A15" s="132">
        <v>290251</v>
      </c>
      <c r="B15" s="133" t="s">
        <v>8</v>
      </c>
      <c r="C15" s="134" t="s">
        <v>94</v>
      </c>
      <c r="D15" s="134">
        <v>27</v>
      </c>
      <c r="E15" s="134">
        <v>27</v>
      </c>
      <c r="F15" s="135">
        <f t="shared" si="0"/>
        <v>100</v>
      </c>
      <c r="G15" s="242"/>
      <c r="H15" s="162"/>
      <c r="I15" s="162"/>
      <c r="J15" s="138"/>
      <c r="K15" s="138"/>
      <c r="L15" s="138"/>
      <c r="M15" s="138"/>
      <c r="N15" s="161"/>
      <c r="O15" s="156"/>
      <c r="P15" s="162"/>
      <c r="Q15" s="162"/>
      <c r="R15" s="138"/>
      <c r="S15" s="138"/>
      <c r="T15" s="138"/>
      <c r="U15" s="138"/>
      <c r="V15" s="161"/>
      <c r="W15" s="156"/>
      <c r="X15" s="162"/>
      <c r="Y15" s="162"/>
      <c r="Z15" s="138"/>
      <c r="AA15" s="138"/>
      <c r="AB15" s="138"/>
      <c r="AC15" s="138"/>
      <c r="AD15" s="161"/>
      <c r="AE15" s="156"/>
      <c r="AF15" s="162"/>
      <c r="AG15" s="162"/>
      <c r="AH15" s="138"/>
      <c r="AI15" s="138"/>
      <c r="AJ15" s="138"/>
      <c r="AK15" s="138"/>
      <c r="AL15" s="161"/>
      <c r="AM15" s="156"/>
      <c r="AN15" s="138"/>
      <c r="AO15" s="138"/>
      <c r="AP15" s="138"/>
    </row>
    <row r="16" spans="1:42" x14ac:dyDescent="0.25">
      <c r="A16" s="31">
        <v>290253</v>
      </c>
      <c r="B16" s="32" t="s">
        <v>13</v>
      </c>
      <c r="C16" s="33" t="s">
        <v>11</v>
      </c>
      <c r="D16" s="33">
        <v>27</v>
      </c>
      <c r="E16" s="33">
        <v>27</v>
      </c>
      <c r="F16" s="27">
        <f t="shared" si="0"/>
        <v>100</v>
      </c>
      <c r="G16" s="242"/>
      <c r="H16" s="162"/>
      <c r="I16" s="162"/>
      <c r="J16" s="138"/>
      <c r="K16" s="138"/>
      <c r="L16" s="138"/>
      <c r="M16" s="138"/>
      <c r="N16" s="161"/>
      <c r="O16" s="156"/>
      <c r="P16" s="162"/>
      <c r="Q16" s="162"/>
      <c r="R16" s="138"/>
      <c r="S16" s="138"/>
      <c r="T16" s="138"/>
      <c r="U16" s="138"/>
      <c r="V16" s="161"/>
      <c r="W16" s="156"/>
      <c r="X16" s="162"/>
      <c r="Y16" s="162"/>
      <c r="Z16" s="138"/>
      <c r="AA16" s="138"/>
      <c r="AB16" s="138"/>
      <c r="AC16" s="138"/>
      <c r="AD16" s="161"/>
      <c r="AE16" s="156"/>
      <c r="AF16" s="162"/>
      <c r="AG16" s="162"/>
      <c r="AH16" s="138"/>
      <c r="AI16" s="138"/>
      <c r="AJ16" s="138"/>
      <c r="AK16" s="138"/>
      <c r="AL16" s="161"/>
      <c r="AM16" s="156"/>
      <c r="AN16" s="138"/>
      <c r="AO16" s="138"/>
      <c r="AP16" s="138"/>
    </row>
    <row r="17" spans="1:42" x14ac:dyDescent="0.25">
      <c r="A17" s="31">
        <v>290254</v>
      </c>
      <c r="B17" s="32" t="s">
        <v>12</v>
      </c>
      <c r="C17" s="33" t="s">
        <v>11</v>
      </c>
      <c r="D17" s="33">
        <v>23</v>
      </c>
      <c r="E17" s="33">
        <v>23</v>
      </c>
      <c r="F17" s="27">
        <f t="shared" si="0"/>
        <v>100</v>
      </c>
      <c r="G17" s="242"/>
      <c r="H17" s="162"/>
      <c r="I17" s="162"/>
      <c r="J17" s="138"/>
      <c r="K17" s="138"/>
      <c r="L17" s="138"/>
      <c r="M17" s="163"/>
      <c r="N17" s="161"/>
      <c r="O17" s="156"/>
      <c r="P17" s="162"/>
      <c r="Q17" s="162"/>
      <c r="R17" s="138"/>
      <c r="S17" s="138"/>
      <c r="T17" s="138"/>
      <c r="U17" s="163"/>
      <c r="V17" s="161"/>
      <c r="W17" s="156"/>
      <c r="X17" s="162"/>
      <c r="Y17" s="162"/>
      <c r="Z17" s="138"/>
      <c r="AA17" s="138"/>
      <c r="AB17" s="138"/>
      <c r="AC17" s="163"/>
      <c r="AD17" s="161"/>
      <c r="AE17" s="156"/>
      <c r="AF17" s="162"/>
      <c r="AG17" s="162"/>
      <c r="AH17" s="138"/>
      <c r="AI17" s="138"/>
      <c r="AJ17" s="138"/>
      <c r="AK17" s="163"/>
      <c r="AL17" s="161"/>
      <c r="AM17" s="156"/>
      <c r="AN17" s="138"/>
      <c r="AO17" s="138"/>
      <c r="AP17" s="138"/>
    </row>
    <row r="18" spans="1:42" x14ac:dyDescent="0.25">
      <c r="A18" s="153">
        <v>290291</v>
      </c>
      <c r="B18" s="78" t="s">
        <v>10</v>
      </c>
      <c r="C18" s="154" t="s">
        <v>15</v>
      </c>
      <c r="D18" s="154">
        <v>4</v>
      </c>
      <c r="E18" s="154">
        <v>4</v>
      </c>
      <c r="F18" s="53">
        <f t="shared" si="0"/>
        <v>100</v>
      </c>
      <c r="G18" s="242"/>
      <c r="H18" s="162"/>
      <c r="I18" s="162"/>
      <c r="J18" s="138"/>
      <c r="K18" s="138"/>
      <c r="L18" s="138"/>
      <c r="M18" s="163"/>
      <c r="N18" s="161"/>
      <c r="O18" s="156"/>
      <c r="P18" s="162"/>
      <c r="Q18" s="162"/>
      <c r="R18" s="138"/>
      <c r="S18" s="138"/>
      <c r="T18" s="138"/>
      <c r="U18" s="163"/>
      <c r="V18" s="161"/>
      <c r="W18" s="156"/>
      <c r="X18" s="162"/>
      <c r="Y18" s="162"/>
      <c r="Z18" s="138"/>
      <c r="AA18" s="138"/>
      <c r="AB18" s="138"/>
      <c r="AC18" s="163"/>
      <c r="AD18" s="161"/>
      <c r="AE18" s="156"/>
      <c r="AF18" s="162"/>
      <c r="AG18" s="162"/>
      <c r="AH18" s="138"/>
      <c r="AI18" s="138"/>
      <c r="AJ18" s="138"/>
      <c r="AK18" s="163"/>
      <c r="AL18" s="161"/>
      <c r="AM18" s="156"/>
      <c r="AN18" s="138"/>
      <c r="AO18" s="138"/>
      <c r="AP18" s="138"/>
    </row>
    <row r="19" spans="1:42" x14ac:dyDescent="0.25">
      <c r="A19" s="132">
        <v>290351</v>
      </c>
      <c r="B19" s="133" t="s">
        <v>8</v>
      </c>
      <c r="C19" s="134" t="s">
        <v>11</v>
      </c>
      <c r="D19" s="134">
        <v>27</v>
      </c>
      <c r="E19" s="134">
        <v>27</v>
      </c>
      <c r="F19" s="135">
        <f t="shared" si="0"/>
        <v>100</v>
      </c>
      <c r="G19" s="242"/>
      <c r="H19" s="162"/>
      <c r="I19" s="162"/>
      <c r="J19" s="138"/>
      <c r="K19" s="138"/>
      <c r="L19" s="138"/>
      <c r="M19" s="138"/>
      <c r="N19" s="161"/>
      <c r="O19" s="156"/>
      <c r="P19" s="162"/>
      <c r="Q19" s="162"/>
      <c r="R19" s="138"/>
      <c r="S19" s="138"/>
      <c r="T19" s="138"/>
      <c r="U19" s="138"/>
      <c r="V19" s="161"/>
      <c r="W19" s="156"/>
      <c r="X19" s="162"/>
      <c r="Y19" s="162"/>
      <c r="Z19" s="138"/>
      <c r="AA19" s="138"/>
      <c r="AB19" s="138"/>
      <c r="AC19" s="138"/>
      <c r="AD19" s="161"/>
      <c r="AE19" s="156"/>
      <c r="AF19" s="162"/>
      <c r="AG19" s="162"/>
      <c r="AH19" s="138"/>
      <c r="AI19" s="138"/>
      <c r="AJ19" s="138"/>
      <c r="AK19" s="138"/>
      <c r="AL19" s="161"/>
      <c r="AM19" s="156"/>
      <c r="AN19" s="138"/>
      <c r="AO19" s="138"/>
      <c r="AP19" s="138"/>
    </row>
    <row r="20" spans="1:42" x14ac:dyDescent="0.25">
      <c r="A20" s="31">
        <v>290352</v>
      </c>
      <c r="B20" s="32" t="s">
        <v>13</v>
      </c>
      <c r="C20" s="33" t="s">
        <v>11</v>
      </c>
      <c r="D20" s="33">
        <v>27</v>
      </c>
      <c r="E20" s="33">
        <v>27</v>
      </c>
      <c r="F20" s="27">
        <f t="shared" si="0"/>
        <v>100</v>
      </c>
      <c r="G20" s="242"/>
      <c r="H20" s="138"/>
      <c r="I20" s="138"/>
      <c r="J20" s="138"/>
      <c r="K20" s="138"/>
      <c r="L20" s="138"/>
      <c r="M20" s="138"/>
      <c r="N20" s="161"/>
      <c r="O20" s="156"/>
      <c r="P20" s="138"/>
      <c r="Q20" s="138"/>
      <c r="R20" s="138"/>
      <c r="S20" s="138"/>
      <c r="T20" s="138"/>
      <c r="U20" s="138"/>
      <c r="V20" s="161"/>
      <c r="W20" s="156"/>
      <c r="X20" s="138"/>
      <c r="Y20" s="138"/>
      <c r="Z20" s="138"/>
      <c r="AA20" s="138"/>
      <c r="AB20" s="138"/>
      <c r="AC20" s="138"/>
      <c r="AD20" s="161"/>
      <c r="AE20" s="156"/>
      <c r="AF20" s="138"/>
      <c r="AG20" s="138"/>
      <c r="AH20" s="138"/>
      <c r="AI20" s="138"/>
      <c r="AJ20" s="138"/>
      <c r="AK20" s="138"/>
      <c r="AL20" s="161"/>
      <c r="AM20" s="156"/>
      <c r="AN20" s="138"/>
      <c r="AO20" s="138"/>
      <c r="AP20" s="138"/>
    </row>
    <row r="21" spans="1:42" x14ac:dyDescent="0.25">
      <c r="A21" s="31">
        <v>290353</v>
      </c>
      <c r="B21" s="32" t="s">
        <v>12</v>
      </c>
      <c r="C21" s="33" t="s">
        <v>11</v>
      </c>
      <c r="D21" s="33">
        <v>23</v>
      </c>
      <c r="E21" s="33">
        <v>23</v>
      </c>
      <c r="F21" s="27">
        <f t="shared" si="0"/>
        <v>100</v>
      </c>
      <c r="G21" s="242"/>
      <c r="H21" s="162"/>
      <c r="I21" s="162"/>
      <c r="J21" s="138"/>
      <c r="K21" s="138"/>
      <c r="L21" s="138"/>
      <c r="M21" s="163"/>
      <c r="N21" s="161"/>
      <c r="O21" s="156"/>
      <c r="P21" s="162"/>
      <c r="Q21" s="162"/>
      <c r="R21" s="138"/>
      <c r="S21" s="138"/>
      <c r="T21" s="138"/>
      <c r="U21" s="163"/>
      <c r="V21" s="161"/>
      <c r="W21" s="156"/>
      <c r="X21" s="162"/>
      <c r="Y21" s="162"/>
      <c r="Z21" s="138"/>
      <c r="AA21" s="138"/>
      <c r="AB21" s="138"/>
      <c r="AC21" s="163"/>
      <c r="AD21" s="161"/>
      <c r="AE21" s="156"/>
      <c r="AF21" s="162"/>
      <c r="AG21" s="162"/>
      <c r="AH21" s="138"/>
      <c r="AI21" s="138"/>
      <c r="AJ21" s="138"/>
      <c r="AK21" s="163"/>
      <c r="AL21" s="161"/>
      <c r="AM21" s="156"/>
      <c r="AN21" s="138"/>
      <c r="AO21" s="138"/>
      <c r="AP21" s="138"/>
    </row>
    <row r="23" spans="1:42" x14ac:dyDescent="0.25">
      <c r="A23" s="258" t="s">
        <v>28</v>
      </c>
      <c r="B23" s="259"/>
      <c r="C23" s="259"/>
      <c r="D23" s="259"/>
      <c r="E23" s="259"/>
      <c r="F23" s="260"/>
      <c r="H23" s="256" t="s">
        <v>29</v>
      </c>
      <c r="I23" s="256"/>
      <c r="J23" s="256"/>
      <c r="K23" s="256"/>
      <c r="L23" s="256"/>
      <c r="M23" s="256"/>
      <c r="N23" s="256"/>
      <c r="O23" s="256"/>
      <c r="P23" s="256"/>
      <c r="Q23" s="256"/>
      <c r="R23" s="256"/>
      <c r="S23" s="256"/>
      <c r="T23" s="256"/>
      <c r="U23" s="256"/>
      <c r="V23" s="256"/>
      <c r="W23" s="256"/>
      <c r="X23" s="256"/>
      <c r="Y23" s="256"/>
      <c r="Z23" s="256"/>
      <c r="AA23" s="256"/>
      <c r="AB23" s="256"/>
      <c r="AC23" s="256"/>
      <c r="AD23" s="256"/>
      <c r="AE23" s="256"/>
      <c r="AF23" s="256"/>
      <c r="AG23" s="256"/>
      <c r="AH23" s="256"/>
      <c r="AI23" s="256"/>
      <c r="AJ23" s="256"/>
      <c r="AK23" s="256"/>
      <c r="AL23" s="256"/>
      <c r="AM23" s="256"/>
      <c r="AN23" s="256"/>
      <c r="AO23" s="256"/>
    </row>
    <row r="24" spans="1:42" x14ac:dyDescent="0.25">
      <c r="A24" s="12" t="s">
        <v>18</v>
      </c>
      <c r="B24" s="261" t="s">
        <v>30</v>
      </c>
      <c r="C24" s="262"/>
      <c r="D24" s="262"/>
      <c r="E24" s="262"/>
      <c r="F24" s="263"/>
      <c r="H24" s="264" t="s">
        <v>18</v>
      </c>
      <c r="I24" s="264"/>
      <c r="J24" s="264"/>
      <c r="K24" s="265" t="s">
        <v>30</v>
      </c>
      <c r="L24" s="266"/>
      <c r="M24" s="266"/>
      <c r="N24" s="266"/>
      <c r="O24" s="266"/>
      <c r="P24" s="266"/>
      <c r="Q24" s="266"/>
      <c r="R24" s="266"/>
      <c r="S24" s="266"/>
      <c r="T24" s="266"/>
      <c r="U24" s="266"/>
      <c r="V24" s="266"/>
      <c r="W24" s="266"/>
      <c r="X24" s="266"/>
      <c r="Y24" s="266"/>
      <c r="Z24" s="266"/>
      <c r="AA24" s="266"/>
      <c r="AB24" s="266"/>
      <c r="AC24" s="266"/>
      <c r="AD24" s="266"/>
      <c r="AE24" s="266"/>
      <c r="AF24" s="266"/>
      <c r="AG24" s="266"/>
      <c r="AH24" s="266"/>
      <c r="AI24" s="266"/>
      <c r="AJ24" s="266"/>
      <c r="AK24" s="266"/>
      <c r="AL24" s="266"/>
      <c r="AM24" s="266"/>
      <c r="AN24" s="266"/>
      <c r="AO24" s="266"/>
    </row>
    <row r="25" spans="1:42" ht="15" customHeight="1" x14ac:dyDescent="0.25">
      <c r="A25" s="129"/>
      <c r="B25" s="290" t="s">
        <v>95</v>
      </c>
      <c r="C25" s="291"/>
      <c r="D25" s="291"/>
      <c r="E25" s="291"/>
      <c r="F25" s="292"/>
      <c r="H25" s="332"/>
      <c r="I25" s="333"/>
      <c r="J25" s="334"/>
      <c r="K25" s="290"/>
      <c r="L25" s="291"/>
      <c r="M25" s="291"/>
      <c r="N25" s="291"/>
      <c r="O25" s="291"/>
      <c r="P25" s="291"/>
      <c r="Q25" s="291"/>
      <c r="R25" s="291"/>
      <c r="S25" s="291"/>
      <c r="T25" s="291"/>
      <c r="U25" s="291"/>
      <c r="V25" s="291"/>
      <c r="W25" s="291"/>
      <c r="X25" s="291"/>
      <c r="Y25" s="291"/>
      <c r="Z25" s="291"/>
      <c r="AA25" s="291"/>
      <c r="AB25" s="291"/>
      <c r="AC25" s="291"/>
      <c r="AD25" s="291"/>
      <c r="AE25" s="291"/>
      <c r="AF25" s="291"/>
      <c r="AG25" s="291"/>
      <c r="AH25" s="291"/>
      <c r="AI25" s="291"/>
      <c r="AJ25" s="291"/>
      <c r="AK25" s="291"/>
      <c r="AL25" s="291"/>
      <c r="AM25" s="291"/>
      <c r="AN25" s="291"/>
      <c r="AO25" s="292"/>
    </row>
    <row r="26" spans="1:42" ht="15" customHeight="1" x14ac:dyDescent="0.25">
      <c r="A26" s="35"/>
      <c r="B26" s="293"/>
      <c r="C26" s="294"/>
      <c r="D26" s="294"/>
      <c r="E26" s="294"/>
      <c r="F26" s="295"/>
      <c r="H26" s="335"/>
      <c r="I26" s="336"/>
      <c r="J26" s="337"/>
      <c r="K26" s="293"/>
      <c r="L26" s="294"/>
      <c r="M26" s="294"/>
      <c r="N26" s="294"/>
      <c r="O26" s="294"/>
      <c r="P26" s="294"/>
      <c r="Q26" s="294"/>
      <c r="R26" s="294"/>
      <c r="S26" s="294"/>
      <c r="T26" s="294"/>
      <c r="U26" s="294"/>
      <c r="V26" s="294"/>
      <c r="W26" s="294"/>
      <c r="X26" s="294"/>
      <c r="Y26" s="294"/>
      <c r="Z26" s="294"/>
      <c r="AA26" s="294"/>
      <c r="AB26" s="294"/>
      <c r="AC26" s="294"/>
      <c r="AD26" s="294"/>
      <c r="AE26" s="294"/>
      <c r="AF26" s="294"/>
      <c r="AG26" s="294"/>
      <c r="AH26" s="294"/>
      <c r="AI26" s="294"/>
      <c r="AJ26" s="294"/>
      <c r="AK26" s="294"/>
      <c r="AL26" s="294"/>
      <c r="AM26" s="294"/>
      <c r="AN26" s="294"/>
      <c r="AO26" s="295"/>
    </row>
    <row r="27" spans="1:42" ht="15" customHeight="1" x14ac:dyDescent="0.25">
      <c r="A27" s="155"/>
      <c r="B27" s="274" t="s">
        <v>93</v>
      </c>
      <c r="C27" s="275"/>
      <c r="D27" s="275"/>
      <c r="E27" s="275"/>
      <c r="F27" s="276"/>
      <c r="H27" s="325"/>
      <c r="I27" s="325"/>
      <c r="J27" s="325"/>
      <c r="K27" s="307" t="s">
        <v>20</v>
      </c>
      <c r="L27" s="307"/>
      <c r="M27" s="307"/>
      <c r="N27" s="307"/>
      <c r="O27" s="307"/>
      <c r="P27" s="307"/>
      <c r="Q27" s="307"/>
      <c r="R27" s="307"/>
      <c r="S27" s="307"/>
      <c r="T27" s="307"/>
      <c r="U27" s="307"/>
      <c r="V27" s="307"/>
      <c r="W27" s="307"/>
      <c r="X27" s="307"/>
      <c r="Y27" s="307"/>
      <c r="Z27" s="307"/>
      <c r="AA27" s="307"/>
      <c r="AB27" s="307"/>
      <c r="AC27" s="307"/>
      <c r="AD27" s="307"/>
      <c r="AE27" s="307"/>
      <c r="AF27" s="307"/>
      <c r="AG27" s="307"/>
      <c r="AH27" s="307"/>
      <c r="AI27" s="307"/>
      <c r="AJ27" s="307"/>
      <c r="AK27" s="307"/>
      <c r="AL27" s="307"/>
      <c r="AM27" s="307"/>
      <c r="AN27" s="307"/>
      <c r="AO27" s="307"/>
    </row>
    <row r="28" spans="1:42" ht="15" customHeight="1" x14ac:dyDescent="0.25">
      <c r="A28" s="137"/>
      <c r="B28" s="277"/>
      <c r="C28" s="278"/>
      <c r="D28" s="278"/>
      <c r="E28" s="278"/>
      <c r="F28" s="279"/>
      <c r="H28" s="310"/>
      <c r="I28" s="310"/>
      <c r="J28" s="310"/>
      <c r="K28" s="328" t="s">
        <v>152</v>
      </c>
      <c r="L28" s="329"/>
      <c r="M28" s="329"/>
      <c r="N28" s="329"/>
      <c r="O28" s="329"/>
      <c r="P28" s="329"/>
      <c r="Q28" s="329"/>
      <c r="R28" s="329"/>
      <c r="S28" s="329"/>
      <c r="T28" s="329"/>
      <c r="U28" s="329"/>
      <c r="V28" s="329"/>
      <c r="W28" s="329"/>
      <c r="X28" s="329"/>
      <c r="Y28" s="329"/>
      <c r="Z28" s="329"/>
      <c r="AA28" s="329"/>
      <c r="AB28" s="329"/>
      <c r="AC28" s="329"/>
      <c r="AD28" s="329"/>
      <c r="AE28" s="329"/>
      <c r="AF28" s="329"/>
      <c r="AG28" s="329"/>
      <c r="AH28" s="329"/>
      <c r="AI28" s="329"/>
      <c r="AJ28" s="329"/>
      <c r="AK28" s="329"/>
      <c r="AL28" s="329"/>
      <c r="AM28" s="329"/>
      <c r="AN28" s="329"/>
      <c r="AO28" s="330"/>
    </row>
    <row r="29" spans="1:42" ht="15" customHeight="1" x14ac:dyDescent="0.25">
      <c r="A29" s="21"/>
      <c r="B29" s="22"/>
      <c r="C29" s="22"/>
      <c r="D29" s="22"/>
      <c r="E29" s="22"/>
      <c r="F29" s="22"/>
      <c r="H29" s="331"/>
      <c r="I29" s="331"/>
      <c r="J29" s="331"/>
      <c r="K29" s="328" t="s">
        <v>153</v>
      </c>
      <c r="L29" s="329"/>
      <c r="M29" s="329"/>
      <c r="N29" s="329"/>
      <c r="O29" s="329"/>
      <c r="P29" s="329"/>
      <c r="Q29" s="329"/>
      <c r="R29" s="329"/>
      <c r="S29" s="329"/>
      <c r="T29" s="329"/>
      <c r="U29" s="329"/>
      <c r="V29" s="329"/>
      <c r="W29" s="329"/>
      <c r="X29" s="329"/>
      <c r="Y29" s="329"/>
      <c r="Z29" s="329"/>
      <c r="AA29" s="329"/>
      <c r="AB29" s="329"/>
      <c r="AC29" s="329"/>
      <c r="AD29" s="329"/>
      <c r="AE29" s="329"/>
      <c r="AF29" s="329"/>
      <c r="AG29" s="329"/>
      <c r="AH29" s="329"/>
      <c r="AI29" s="329"/>
      <c r="AJ29" s="329"/>
      <c r="AK29" s="329"/>
      <c r="AL29" s="329"/>
      <c r="AM29" s="329"/>
      <c r="AN29" s="329"/>
      <c r="AO29" s="330"/>
    </row>
    <row r="30" spans="1:42" ht="15.75" customHeight="1" x14ac:dyDescent="0.25">
      <c r="A30" s="21"/>
      <c r="B30" s="22"/>
      <c r="C30" s="22"/>
      <c r="D30" s="22"/>
      <c r="E30" s="22"/>
      <c r="F30" s="22"/>
      <c r="H30" s="287"/>
      <c r="I30" s="287"/>
      <c r="J30" s="287"/>
      <c r="K30" s="323"/>
      <c r="L30" s="323"/>
      <c r="M30" s="323"/>
      <c r="N30" s="323"/>
      <c r="O30" s="323"/>
      <c r="P30" s="323"/>
      <c r="Q30" s="323"/>
      <c r="R30" s="323"/>
      <c r="S30" s="323"/>
      <c r="T30" s="323"/>
      <c r="U30" s="323"/>
      <c r="V30" s="323"/>
      <c r="W30" s="323"/>
      <c r="X30" s="323"/>
      <c r="Y30" s="323"/>
      <c r="Z30" s="323"/>
      <c r="AA30" s="323"/>
      <c r="AB30" s="323"/>
      <c r="AC30" s="323"/>
      <c r="AD30" s="323"/>
      <c r="AE30" s="323"/>
      <c r="AF30" s="323"/>
      <c r="AG30" s="323"/>
      <c r="AH30" s="323"/>
      <c r="AI30" s="323"/>
      <c r="AJ30" s="323"/>
      <c r="AK30" s="323"/>
      <c r="AL30" s="323"/>
      <c r="AM30" s="323"/>
      <c r="AN30" s="323"/>
      <c r="AO30" s="323"/>
    </row>
    <row r="32" spans="1:42" x14ac:dyDescent="0.25">
      <c r="A32" s="282" t="s">
        <v>55</v>
      </c>
      <c r="B32" s="282"/>
      <c r="C32" s="282"/>
      <c r="D32" s="282"/>
      <c r="E32" s="282"/>
      <c r="F32" s="282"/>
      <c r="G32" s="282"/>
      <c r="H32" s="282"/>
      <c r="I32" s="282"/>
      <c r="J32" s="282"/>
      <c r="K32" s="282"/>
      <c r="L32" s="282"/>
      <c r="M32" s="282"/>
      <c r="N32" s="282"/>
      <c r="O32" s="282"/>
      <c r="P32" s="282"/>
      <c r="Q32" s="282"/>
      <c r="R32" s="282"/>
      <c r="S32" s="282"/>
      <c r="T32" s="282"/>
      <c r="U32" s="282"/>
      <c r="V32" s="282"/>
      <c r="W32" s="282"/>
      <c r="X32" s="282"/>
      <c r="Y32" s="282"/>
      <c r="Z32" s="282"/>
      <c r="AA32" s="282"/>
      <c r="AB32" s="282"/>
      <c r="AC32" s="282"/>
      <c r="AD32" s="282"/>
      <c r="AE32" s="282"/>
      <c r="AF32" s="282"/>
      <c r="AG32" s="282"/>
      <c r="AH32" s="282"/>
      <c r="AI32" s="282"/>
      <c r="AJ32" s="282"/>
      <c r="AK32" s="282"/>
      <c r="AL32" s="282"/>
      <c r="AM32" s="282"/>
    </row>
    <row r="33" spans="1:39" x14ac:dyDescent="0.25">
      <c r="A33" s="255" t="s">
        <v>56</v>
      </c>
      <c r="B33" s="255" t="s">
        <v>57</v>
      </c>
      <c r="C33" s="254" t="s">
        <v>58</v>
      </c>
      <c r="D33" s="254" t="s">
        <v>59</v>
      </c>
      <c r="E33" s="254"/>
      <c r="F33" s="254"/>
      <c r="G33" s="254" t="s">
        <v>60</v>
      </c>
      <c r="H33" s="254"/>
      <c r="I33" s="254"/>
      <c r="J33" s="254"/>
      <c r="K33" s="254" t="s">
        <v>61</v>
      </c>
      <c r="L33" s="254"/>
      <c r="M33" s="254"/>
      <c r="N33" s="254"/>
      <c r="O33" s="254"/>
      <c r="P33" s="254"/>
      <c r="Q33" s="254"/>
      <c r="R33" s="254"/>
      <c r="S33" s="254"/>
      <c r="T33" s="254"/>
      <c r="U33" s="254"/>
      <c r="V33" s="254"/>
      <c r="W33" s="254"/>
      <c r="X33" s="254"/>
      <c r="Y33" s="254"/>
      <c r="Z33" s="254"/>
      <c r="AA33" s="254" t="s">
        <v>62</v>
      </c>
      <c r="AB33" s="254"/>
      <c r="AC33" s="254"/>
      <c r="AD33" s="254"/>
      <c r="AE33" s="254" t="s">
        <v>63</v>
      </c>
      <c r="AF33" s="254"/>
      <c r="AG33" s="254"/>
      <c r="AH33" s="254"/>
      <c r="AI33" s="254"/>
      <c r="AJ33" s="254"/>
      <c r="AK33" s="254"/>
      <c r="AL33" s="254"/>
      <c r="AM33" s="254"/>
    </row>
    <row r="34" spans="1:39" x14ac:dyDescent="0.25">
      <c r="A34" s="255"/>
      <c r="B34" s="255"/>
      <c r="C34" s="254"/>
      <c r="D34" s="254"/>
      <c r="E34" s="254"/>
      <c r="F34" s="254"/>
      <c r="G34" s="254"/>
      <c r="H34" s="254"/>
      <c r="I34" s="254"/>
      <c r="J34" s="254"/>
      <c r="K34" s="254"/>
      <c r="L34" s="254"/>
      <c r="M34" s="254"/>
      <c r="N34" s="254"/>
      <c r="O34" s="254"/>
      <c r="P34" s="254"/>
      <c r="Q34" s="254"/>
      <c r="R34" s="254"/>
      <c r="S34" s="254"/>
      <c r="T34" s="254"/>
      <c r="U34" s="254"/>
      <c r="V34" s="254"/>
      <c r="W34" s="254"/>
      <c r="X34" s="254"/>
      <c r="Y34" s="254"/>
      <c r="Z34" s="254"/>
      <c r="AA34" s="254"/>
      <c r="AB34" s="254"/>
      <c r="AC34" s="254"/>
      <c r="AD34" s="254"/>
      <c r="AE34" s="254"/>
      <c r="AF34" s="254"/>
      <c r="AG34" s="254"/>
      <c r="AH34" s="254"/>
      <c r="AI34" s="254"/>
      <c r="AJ34" s="254"/>
      <c r="AK34" s="254"/>
      <c r="AL34" s="254"/>
      <c r="AM34" s="254"/>
    </row>
    <row r="35" spans="1:39" ht="69" customHeight="1" x14ac:dyDescent="0.25">
      <c r="A35" s="303" t="s">
        <v>154</v>
      </c>
      <c r="B35" s="304"/>
      <c r="C35" s="304"/>
      <c r="D35" s="304"/>
      <c r="E35" s="304"/>
      <c r="F35" s="304"/>
      <c r="G35" s="304"/>
      <c r="H35" s="304"/>
      <c r="I35" s="304"/>
      <c r="J35" s="304"/>
      <c r="K35" s="304"/>
      <c r="L35" s="304"/>
      <c r="M35" s="304"/>
      <c r="N35" s="304"/>
      <c r="O35" s="304"/>
      <c r="P35" s="304"/>
      <c r="Q35" s="304"/>
      <c r="R35" s="304"/>
      <c r="S35" s="304"/>
      <c r="T35" s="304"/>
      <c r="U35" s="304"/>
      <c r="V35" s="304"/>
      <c r="W35" s="304"/>
      <c r="X35" s="304"/>
      <c r="Y35" s="304"/>
      <c r="Z35" s="304"/>
      <c r="AA35" s="304"/>
      <c r="AB35" s="304"/>
      <c r="AC35" s="304"/>
      <c r="AD35" s="304"/>
      <c r="AE35" s="304"/>
      <c r="AF35" s="304"/>
      <c r="AG35" s="304"/>
      <c r="AH35" s="304"/>
      <c r="AI35" s="304"/>
      <c r="AJ35" s="304"/>
      <c r="AK35" s="304"/>
      <c r="AL35" s="304"/>
      <c r="AM35" s="305"/>
    </row>
    <row r="36" spans="1:39" x14ac:dyDescent="0.25">
      <c r="D36" s="257" t="s">
        <v>77</v>
      </c>
      <c r="E36" s="257"/>
      <c r="F36" s="257"/>
      <c r="G36" s="257"/>
      <c r="H36" s="257"/>
      <c r="I36" s="257"/>
    </row>
    <row r="37" spans="1:39" x14ac:dyDescent="0.25">
      <c r="D37" s="111">
        <v>1</v>
      </c>
      <c r="E37" s="111" t="s">
        <v>65</v>
      </c>
      <c r="F37" s="111"/>
      <c r="G37" s="112"/>
      <c r="H37" s="112"/>
      <c r="I37" s="112"/>
    </row>
    <row r="38" spans="1:39" x14ac:dyDescent="0.25">
      <c r="D38" s="111">
        <v>2</v>
      </c>
      <c r="E38" s="111" t="s">
        <v>66</v>
      </c>
      <c r="F38" s="111"/>
      <c r="G38" s="112"/>
      <c r="H38" s="112"/>
      <c r="I38" s="112"/>
    </row>
    <row r="39" spans="1:39" x14ac:dyDescent="0.25">
      <c r="D39" s="111"/>
      <c r="E39" s="111">
        <v>2.1</v>
      </c>
      <c r="F39" s="111" t="s">
        <v>67</v>
      </c>
      <c r="G39" s="112"/>
      <c r="H39" s="112"/>
      <c r="I39" s="112"/>
    </row>
    <row r="40" spans="1:39" x14ac:dyDescent="0.25">
      <c r="D40" s="111"/>
      <c r="E40" s="111">
        <v>2.2000000000000002</v>
      </c>
      <c r="F40" s="111" t="s">
        <v>68</v>
      </c>
      <c r="G40" s="112"/>
      <c r="H40" s="112"/>
      <c r="I40" s="112"/>
    </row>
    <row r="41" spans="1:39" x14ac:dyDescent="0.25">
      <c r="D41" s="111"/>
      <c r="E41" s="111">
        <v>2.2999999999999998</v>
      </c>
      <c r="F41" s="111" t="s">
        <v>69</v>
      </c>
      <c r="G41" s="112"/>
      <c r="H41" s="112"/>
      <c r="I41" s="112"/>
    </row>
    <row r="42" spans="1:39" x14ac:dyDescent="0.25">
      <c r="D42" s="111"/>
      <c r="E42" s="111">
        <v>2.4</v>
      </c>
      <c r="F42" s="111" t="s">
        <v>70</v>
      </c>
      <c r="G42" s="112"/>
      <c r="H42" s="112"/>
      <c r="I42" s="112"/>
    </row>
    <row r="43" spans="1:39" x14ac:dyDescent="0.25">
      <c r="D43" s="111"/>
      <c r="E43" s="111">
        <v>2.5</v>
      </c>
      <c r="F43" s="111" t="s">
        <v>71</v>
      </c>
      <c r="G43" s="112"/>
      <c r="H43" s="112"/>
      <c r="I43" s="112"/>
    </row>
    <row r="44" spans="1:39" x14ac:dyDescent="0.25">
      <c r="D44" s="111"/>
      <c r="E44" s="111">
        <v>2.6</v>
      </c>
      <c r="F44" s="111" t="s">
        <v>72</v>
      </c>
      <c r="G44" s="112"/>
      <c r="H44" s="112"/>
      <c r="I44" s="112"/>
    </row>
    <row r="45" spans="1:39" x14ac:dyDescent="0.25">
      <c r="D45" s="111">
        <v>3</v>
      </c>
      <c r="E45" s="111" t="s">
        <v>73</v>
      </c>
      <c r="F45" s="111"/>
      <c r="G45" s="112"/>
      <c r="H45" s="112"/>
      <c r="I45" s="112"/>
    </row>
    <row r="46" spans="1:39" x14ac:dyDescent="0.25">
      <c r="D46" s="111">
        <v>4</v>
      </c>
      <c r="E46" s="111" t="s">
        <v>74</v>
      </c>
      <c r="F46" s="111"/>
      <c r="G46" s="112"/>
      <c r="H46" s="112"/>
      <c r="I46" s="112"/>
    </row>
    <row r="47" spans="1:39" x14ac:dyDescent="0.25">
      <c r="D47" s="111">
        <v>5</v>
      </c>
      <c r="E47" s="111" t="s">
        <v>75</v>
      </c>
      <c r="F47" s="111"/>
      <c r="G47" s="112"/>
      <c r="H47" s="112"/>
      <c r="I47" s="112"/>
    </row>
    <row r="48" spans="1:39" x14ac:dyDescent="0.25">
      <c r="D48" s="111">
        <v>7</v>
      </c>
      <c r="E48" s="111" t="s">
        <v>76</v>
      </c>
      <c r="F48" s="113"/>
      <c r="G48" s="112"/>
      <c r="H48" s="112"/>
      <c r="I48" s="112"/>
    </row>
  </sheetData>
  <mergeCells count="39">
    <mergeCell ref="A35:AM35"/>
    <mergeCell ref="D36:I36"/>
    <mergeCell ref="H29:J29"/>
    <mergeCell ref="K29:AO29"/>
    <mergeCell ref="H30:J30"/>
    <mergeCell ref="K30:AO30"/>
    <mergeCell ref="A33:A34"/>
    <mergeCell ref="B33:B34"/>
    <mergeCell ref="C33:C34"/>
    <mergeCell ref="D33:F34"/>
    <mergeCell ref="G33:J34"/>
    <mergeCell ref="K33:Z34"/>
    <mergeCell ref="AA33:AD34"/>
    <mergeCell ref="AE33:AM34"/>
    <mergeCell ref="A32:AM32"/>
    <mergeCell ref="B27:F28"/>
    <mergeCell ref="H27:J27"/>
    <mergeCell ref="K27:AO27"/>
    <mergeCell ref="H28:J28"/>
    <mergeCell ref="K28:AO28"/>
    <mergeCell ref="H23:AO23"/>
    <mergeCell ref="B24:F24"/>
    <mergeCell ref="H24:J24"/>
    <mergeCell ref="K24:AO24"/>
    <mergeCell ref="B25:F26"/>
    <mergeCell ref="H25:J26"/>
    <mergeCell ref="K25:AO26"/>
    <mergeCell ref="A23:F23"/>
    <mergeCell ref="C1:AP1"/>
    <mergeCell ref="C2:AP2"/>
    <mergeCell ref="A5:AP5"/>
    <mergeCell ref="A8:F8"/>
    <mergeCell ref="G8:G21"/>
    <mergeCell ref="A9:A10"/>
    <mergeCell ref="B9:B10"/>
    <mergeCell ref="C9:C10"/>
    <mergeCell ref="D9:E9"/>
    <mergeCell ref="H8:AP8"/>
    <mergeCell ref="F9:F10"/>
  </mergeCells>
  <pageMargins left="0.7" right="0.7" top="0.75" bottom="0.75" header="0.3" footer="0.3"/>
  <pageSetup paperSize="5" orientation="landscape"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00B050"/>
  </sheetPr>
  <dimension ref="A1:AP54"/>
  <sheetViews>
    <sheetView topLeftCell="A19" zoomScaleNormal="100" workbookViewId="0">
      <selection activeCell="AQ32" sqref="AQ32"/>
    </sheetView>
  </sheetViews>
  <sheetFormatPr baseColWidth="10" defaultRowHeight="15" x14ac:dyDescent="0.25"/>
  <cols>
    <col min="1" max="1" width="7.85546875" customWidth="1"/>
    <col min="2" max="2" width="11.85546875" customWidth="1"/>
    <col min="3" max="3" width="11.42578125" customWidth="1"/>
    <col min="4" max="5" width="5.7109375" customWidth="1"/>
    <col min="6" max="6" width="6.7109375" customWidth="1"/>
    <col min="7" max="7" width="5.7109375" customWidth="1"/>
    <col min="8" max="42" width="2.85546875" customWidth="1"/>
  </cols>
  <sheetData>
    <row r="1" spans="1:42" ht="15.75" customHeight="1" x14ac:dyDescent="0.25">
      <c r="C1" s="237" t="s">
        <v>0</v>
      </c>
      <c r="D1" s="237"/>
      <c r="E1" s="237"/>
      <c r="F1" s="237"/>
      <c r="G1" s="237"/>
      <c r="H1" s="237"/>
      <c r="I1" s="237"/>
      <c r="J1" s="237"/>
      <c r="K1" s="237"/>
      <c r="L1" s="237"/>
      <c r="M1" s="237"/>
      <c r="N1" s="237"/>
      <c r="O1" s="237"/>
      <c r="P1" s="237"/>
      <c r="Q1" s="237"/>
      <c r="R1" s="237"/>
      <c r="S1" s="237"/>
      <c r="T1" s="237"/>
      <c r="U1" s="237"/>
      <c r="V1" s="237"/>
      <c r="W1" s="237"/>
      <c r="X1" s="237"/>
      <c r="Y1" s="237"/>
      <c r="Z1" s="237"/>
      <c r="AA1" s="237"/>
      <c r="AB1" s="237"/>
      <c r="AC1" s="237"/>
      <c r="AD1" s="237"/>
      <c r="AE1" s="237"/>
      <c r="AF1" s="237"/>
      <c r="AG1" s="237"/>
      <c r="AH1" s="237"/>
      <c r="AI1" s="237"/>
      <c r="AJ1" s="237"/>
      <c r="AK1" s="237"/>
      <c r="AL1" s="237"/>
      <c r="AM1" s="237"/>
      <c r="AN1" s="237"/>
      <c r="AO1" s="237"/>
      <c r="AP1" s="237"/>
    </row>
    <row r="2" spans="1:42" x14ac:dyDescent="0.25">
      <c r="C2" s="238" t="s">
        <v>1</v>
      </c>
      <c r="D2" s="238"/>
      <c r="E2" s="238"/>
      <c r="F2" s="238"/>
      <c r="G2" s="238"/>
      <c r="H2" s="238"/>
      <c r="I2" s="238"/>
      <c r="J2" s="238"/>
      <c r="K2" s="238"/>
      <c r="L2" s="238"/>
      <c r="M2" s="238"/>
      <c r="N2" s="238"/>
      <c r="O2" s="238"/>
      <c r="P2" s="238"/>
      <c r="Q2" s="238"/>
      <c r="R2" s="238"/>
      <c r="S2" s="238"/>
      <c r="T2" s="238"/>
      <c r="U2" s="238"/>
      <c r="V2" s="238"/>
      <c r="W2" s="238"/>
      <c r="X2" s="238"/>
      <c r="Y2" s="238"/>
      <c r="Z2" s="238"/>
      <c r="AA2" s="238"/>
      <c r="AB2" s="238"/>
      <c r="AC2" s="238"/>
      <c r="AD2" s="238"/>
      <c r="AE2" s="238"/>
      <c r="AF2" s="238"/>
      <c r="AG2" s="238"/>
      <c r="AH2" s="238"/>
      <c r="AI2" s="238"/>
      <c r="AJ2" s="238"/>
      <c r="AK2" s="238"/>
      <c r="AL2" s="238"/>
      <c r="AM2" s="238"/>
      <c r="AN2" s="238"/>
      <c r="AO2" s="238"/>
      <c r="AP2" s="238"/>
    </row>
    <row r="4" spans="1:42" ht="3.75" customHeight="1" x14ac:dyDescent="0.25"/>
    <row r="5" spans="1:42" x14ac:dyDescent="0.25">
      <c r="A5" s="239" t="s">
        <v>47</v>
      </c>
      <c r="B5" s="239"/>
      <c r="C5" s="239"/>
      <c r="D5" s="239"/>
      <c r="E5" s="239"/>
      <c r="F5" s="239"/>
      <c r="G5" s="239"/>
      <c r="H5" s="239"/>
      <c r="I5" s="239"/>
      <c r="J5" s="239"/>
      <c r="K5" s="239"/>
      <c r="L5" s="239"/>
      <c r="M5" s="239"/>
      <c r="N5" s="239"/>
      <c r="O5" s="239"/>
      <c r="P5" s="239"/>
      <c r="Q5" s="239"/>
      <c r="R5" s="239"/>
      <c r="S5" s="239"/>
      <c r="T5" s="239"/>
      <c r="U5" s="239"/>
      <c r="V5" s="239"/>
      <c r="W5" s="239"/>
      <c r="X5" s="239"/>
      <c r="Y5" s="239"/>
      <c r="Z5" s="239"/>
      <c r="AA5" s="239"/>
      <c r="AB5" s="239"/>
      <c r="AC5" s="239"/>
      <c r="AD5" s="239"/>
      <c r="AE5" s="239"/>
      <c r="AF5" s="239"/>
      <c r="AG5" s="239"/>
      <c r="AH5" s="239"/>
      <c r="AI5" s="239"/>
      <c r="AJ5" s="239"/>
      <c r="AK5" s="239"/>
      <c r="AL5" s="239"/>
      <c r="AM5" s="239"/>
      <c r="AN5" s="239"/>
      <c r="AO5" s="239"/>
      <c r="AP5" s="239"/>
    </row>
    <row r="6" spans="1:42" ht="3.75" customHeight="1" x14ac:dyDescent="0.25"/>
    <row r="7" spans="1:42" ht="15" customHeight="1" x14ac:dyDescent="0.25"/>
    <row r="8" spans="1:42" x14ac:dyDescent="0.25">
      <c r="A8" s="240" t="s">
        <v>16</v>
      </c>
      <c r="B8" s="240"/>
      <c r="C8" s="240"/>
      <c r="D8" s="240"/>
      <c r="E8" s="240"/>
      <c r="F8" s="241"/>
      <c r="G8" s="242"/>
      <c r="H8" s="326" t="s">
        <v>46</v>
      </c>
      <c r="I8" s="327"/>
      <c r="J8" s="327"/>
      <c r="K8" s="327"/>
      <c r="L8" s="327"/>
      <c r="M8" s="327"/>
      <c r="N8" s="327"/>
      <c r="O8" s="327"/>
      <c r="P8" s="327"/>
      <c r="Q8" s="327"/>
      <c r="R8" s="327"/>
      <c r="S8" s="327"/>
      <c r="T8" s="327"/>
      <c r="U8" s="327"/>
      <c r="V8" s="327"/>
      <c r="W8" s="327"/>
      <c r="X8" s="327"/>
      <c r="Y8" s="327"/>
      <c r="Z8" s="327"/>
      <c r="AA8" s="327"/>
      <c r="AB8" s="327"/>
      <c r="AC8" s="327"/>
      <c r="AD8" s="327"/>
      <c r="AE8" s="327"/>
      <c r="AF8" s="327"/>
      <c r="AG8" s="327"/>
      <c r="AH8" s="327"/>
      <c r="AI8" s="327"/>
      <c r="AJ8" s="327"/>
      <c r="AK8" s="327"/>
      <c r="AL8" s="327"/>
      <c r="AM8" s="327"/>
      <c r="AN8" s="327"/>
      <c r="AO8" s="327"/>
      <c r="AP8" s="327"/>
    </row>
    <row r="9" spans="1:42" x14ac:dyDescent="0.25">
      <c r="A9" s="245" t="s">
        <v>2</v>
      </c>
      <c r="B9" s="245" t="s">
        <v>3</v>
      </c>
      <c r="C9" s="247" t="s">
        <v>17</v>
      </c>
      <c r="D9" s="251" t="s">
        <v>34</v>
      </c>
      <c r="E9" s="252"/>
      <c r="F9" s="249" t="s">
        <v>7</v>
      </c>
      <c r="G9" s="242"/>
      <c r="H9" s="168" t="s">
        <v>24</v>
      </c>
      <c r="I9" s="168" t="s">
        <v>25</v>
      </c>
      <c r="J9" s="104" t="s">
        <v>26</v>
      </c>
      <c r="K9" s="169" t="s">
        <v>27</v>
      </c>
      <c r="L9" s="170"/>
      <c r="M9" s="168" t="s">
        <v>22</v>
      </c>
      <c r="N9" s="168" t="s">
        <v>23</v>
      </c>
      <c r="O9" s="168" t="s">
        <v>23</v>
      </c>
      <c r="P9" s="168" t="s">
        <v>24</v>
      </c>
      <c r="Q9" s="168" t="s">
        <v>25</v>
      </c>
      <c r="R9" s="104" t="s">
        <v>26</v>
      </c>
      <c r="S9" s="168" t="s">
        <v>27</v>
      </c>
      <c r="T9" s="170"/>
      <c r="U9" s="168" t="s">
        <v>22</v>
      </c>
      <c r="V9" s="168" t="s">
        <v>23</v>
      </c>
      <c r="W9" s="168" t="s">
        <v>23</v>
      </c>
      <c r="X9" s="168" t="s">
        <v>24</v>
      </c>
      <c r="Y9" s="168" t="s">
        <v>25</v>
      </c>
      <c r="Z9" s="104" t="s">
        <v>26</v>
      </c>
      <c r="AA9" s="168" t="s">
        <v>27</v>
      </c>
      <c r="AB9" s="170"/>
      <c r="AC9" s="168" t="s">
        <v>22</v>
      </c>
      <c r="AD9" s="168" t="s">
        <v>23</v>
      </c>
      <c r="AE9" s="168" t="s">
        <v>23</v>
      </c>
      <c r="AF9" s="168" t="s">
        <v>24</v>
      </c>
      <c r="AG9" s="168" t="s">
        <v>25</v>
      </c>
      <c r="AH9" s="104" t="s">
        <v>26</v>
      </c>
      <c r="AI9" s="168" t="s">
        <v>27</v>
      </c>
      <c r="AJ9" s="170"/>
      <c r="AK9" s="168" t="s">
        <v>22</v>
      </c>
      <c r="AL9" s="168" t="s">
        <v>23</v>
      </c>
      <c r="AM9" s="168" t="s">
        <v>23</v>
      </c>
      <c r="AN9" s="168" t="s">
        <v>24</v>
      </c>
      <c r="AO9" s="168" t="s">
        <v>25</v>
      </c>
      <c r="AP9" s="104" t="s">
        <v>26</v>
      </c>
    </row>
    <row r="10" spans="1:42" x14ac:dyDescent="0.25">
      <c r="A10" s="246"/>
      <c r="B10" s="246"/>
      <c r="C10" s="248"/>
      <c r="D10" s="55" t="s">
        <v>5</v>
      </c>
      <c r="E10" s="55" t="s">
        <v>6</v>
      </c>
      <c r="F10" s="250"/>
      <c r="G10" s="242"/>
      <c r="H10" s="169">
        <v>1</v>
      </c>
      <c r="I10" s="169">
        <v>2</v>
      </c>
      <c r="J10" s="124">
        <v>3</v>
      </c>
      <c r="K10" s="169">
        <v>4</v>
      </c>
      <c r="L10" s="171"/>
      <c r="M10" s="169">
        <v>5</v>
      </c>
      <c r="N10" s="169">
        <v>6</v>
      </c>
      <c r="O10" s="169">
        <v>7</v>
      </c>
      <c r="P10" s="169">
        <v>8</v>
      </c>
      <c r="Q10" s="169">
        <v>9</v>
      </c>
      <c r="R10" s="124">
        <v>10</v>
      </c>
      <c r="S10" s="169">
        <v>11</v>
      </c>
      <c r="T10" s="171"/>
      <c r="U10" s="169">
        <v>12</v>
      </c>
      <c r="V10" s="169">
        <v>13</v>
      </c>
      <c r="W10" s="169">
        <v>14</v>
      </c>
      <c r="X10" s="169">
        <v>15</v>
      </c>
      <c r="Y10" s="169">
        <v>16</v>
      </c>
      <c r="Z10" s="124">
        <v>17</v>
      </c>
      <c r="AA10" s="169">
        <v>18</v>
      </c>
      <c r="AB10" s="171"/>
      <c r="AC10" s="169">
        <v>19</v>
      </c>
      <c r="AD10" s="169">
        <v>20</v>
      </c>
      <c r="AE10" s="169">
        <v>21</v>
      </c>
      <c r="AF10" s="169">
        <v>22</v>
      </c>
      <c r="AG10" s="169">
        <v>23</v>
      </c>
      <c r="AH10" s="124">
        <v>24</v>
      </c>
      <c r="AI10" s="169">
        <v>25</v>
      </c>
      <c r="AJ10" s="171"/>
      <c r="AK10" s="169">
        <v>26</v>
      </c>
      <c r="AL10" s="169">
        <v>27</v>
      </c>
      <c r="AM10" s="169">
        <v>28</v>
      </c>
      <c r="AN10" s="169">
        <v>29</v>
      </c>
      <c r="AO10" s="169">
        <v>30</v>
      </c>
      <c r="AP10" s="124">
        <v>31</v>
      </c>
    </row>
    <row r="11" spans="1:42" x14ac:dyDescent="0.25">
      <c r="A11" s="153">
        <v>290151</v>
      </c>
      <c r="B11" s="78" t="s">
        <v>8</v>
      </c>
      <c r="C11" s="154" t="s">
        <v>9</v>
      </c>
      <c r="D11" s="154">
        <v>27</v>
      </c>
      <c r="E11" s="78">
        <v>27</v>
      </c>
      <c r="F11" s="53">
        <f>(E11*100)/D11</f>
        <v>100</v>
      </c>
      <c r="G11" s="242"/>
      <c r="H11" s="138"/>
      <c r="I11" s="138"/>
      <c r="J11" s="138"/>
      <c r="K11" s="138"/>
      <c r="L11" s="161"/>
      <c r="M11" s="138"/>
      <c r="N11" s="138"/>
      <c r="O11" s="138"/>
      <c r="P11" s="57"/>
      <c r="Q11" s="138"/>
      <c r="R11" s="138"/>
      <c r="S11" s="156"/>
      <c r="T11" s="161"/>
      <c r="U11" s="57"/>
      <c r="V11" s="138"/>
      <c r="W11" s="138"/>
      <c r="X11" s="138"/>
      <c r="Y11" s="138"/>
      <c r="Z11" s="138"/>
      <c r="AA11" s="156"/>
      <c r="AB11" s="161"/>
      <c r="AC11" s="138"/>
      <c r="AD11" s="138"/>
      <c r="AE11" s="138"/>
      <c r="AF11" s="138"/>
      <c r="AG11" s="138"/>
      <c r="AH11" s="138"/>
      <c r="AI11" s="156"/>
      <c r="AJ11" s="161"/>
      <c r="AK11" s="57"/>
      <c r="AL11" s="138"/>
      <c r="AM11" s="138"/>
      <c r="AN11" s="138"/>
      <c r="AO11" s="138"/>
      <c r="AP11" s="138"/>
    </row>
    <row r="12" spans="1:42" x14ac:dyDescent="0.25">
      <c r="A12" s="31">
        <v>290152</v>
      </c>
      <c r="B12" s="32" t="s">
        <v>13</v>
      </c>
      <c r="C12" s="33" t="s">
        <v>11</v>
      </c>
      <c r="D12" s="33">
        <v>27</v>
      </c>
      <c r="E12" s="32">
        <v>27</v>
      </c>
      <c r="F12" s="53">
        <f t="shared" ref="F12:F21" si="0">(E12*100)/D12</f>
        <v>100</v>
      </c>
      <c r="G12" s="242"/>
      <c r="H12" s="138"/>
      <c r="I12" s="138"/>
      <c r="J12" s="138"/>
      <c r="K12" s="138"/>
      <c r="L12" s="161"/>
      <c r="M12" s="138"/>
      <c r="N12" s="138"/>
      <c r="O12" s="138"/>
      <c r="P12" s="138"/>
      <c r="Q12" s="138"/>
      <c r="R12" s="138"/>
      <c r="S12" s="156"/>
      <c r="T12" s="161"/>
      <c r="U12" s="138"/>
      <c r="V12" s="138"/>
      <c r="W12" s="138"/>
      <c r="X12" s="138"/>
      <c r="Y12" s="138"/>
      <c r="Z12" s="138"/>
      <c r="AA12" s="156"/>
      <c r="AB12" s="161"/>
      <c r="AC12" s="138"/>
      <c r="AD12" s="138"/>
      <c r="AE12" s="138"/>
      <c r="AF12" s="138"/>
      <c r="AG12" s="138"/>
      <c r="AH12" s="138"/>
      <c r="AI12" s="156"/>
      <c r="AJ12" s="161"/>
      <c r="AK12" s="138"/>
      <c r="AL12" s="138"/>
      <c r="AM12" s="138"/>
      <c r="AN12" s="138"/>
      <c r="AO12" s="138"/>
      <c r="AP12" s="138"/>
    </row>
    <row r="13" spans="1:42" x14ac:dyDescent="0.25">
      <c r="A13" s="31">
        <v>290153</v>
      </c>
      <c r="B13" s="32" t="s">
        <v>10</v>
      </c>
      <c r="C13" s="33" t="s">
        <v>15</v>
      </c>
      <c r="D13" s="33">
        <v>22</v>
      </c>
      <c r="E13" s="32">
        <v>22</v>
      </c>
      <c r="F13" s="53">
        <f t="shared" si="0"/>
        <v>100</v>
      </c>
      <c r="G13" s="242"/>
      <c r="H13" s="138"/>
      <c r="I13" s="138"/>
      <c r="J13" s="138"/>
      <c r="K13" s="138"/>
      <c r="L13" s="161"/>
      <c r="M13" s="138"/>
      <c r="N13" s="138"/>
      <c r="O13" s="138"/>
      <c r="P13" s="138"/>
      <c r="Q13" s="138"/>
      <c r="R13" s="156"/>
      <c r="S13" s="156"/>
      <c r="T13" s="161"/>
      <c r="U13" s="138"/>
      <c r="V13" s="138"/>
      <c r="W13" s="138"/>
      <c r="X13" s="138"/>
      <c r="Y13" s="138"/>
      <c r="Z13" s="156"/>
      <c r="AA13" s="156"/>
      <c r="AB13" s="161"/>
      <c r="AC13" s="138"/>
      <c r="AD13" s="138"/>
      <c r="AE13" s="138"/>
      <c r="AF13" s="138"/>
      <c r="AG13" s="138"/>
      <c r="AH13" s="156"/>
      <c r="AI13" s="156"/>
      <c r="AJ13" s="161"/>
      <c r="AK13" s="138"/>
      <c r="AL13" s="138"/>
      <c r="AM13" s="138"/>
      <c r="AN13" s="138"/>
      <c r="AO13" s="138"/>
      <c r="AP13" s="156"/>
    </row>
    <row r="14" spans="1:42" x14ac:dyDescent="0.25">
      <c r="A14" s="31">
        <v>290154</v>
      </c>
      <c r="B14" s="32" t="s">
        <v>10</v>
      </c>
      <c r="C14" s="33" t="s">
        <v>15</v>
      </c>
      <c r="D14" s="33">
        <v>22</v>
      </c>
      <c r="E14" s="32">
        <v>22</v>
      </c>
      <c r="F14" s="53">
        <f t="shared" si="0"/>
        <v>100</v>
      </c>
      <c r="G14" s="242"/>
      <c r="H14" s="138"/>
      <c r="I14" s="138"/>
      <c r="J14" s="138"/>
      <c r="K14" s="138"/>
      <c r="L14" s="161"/>
      <c r="M14" s="138"/>
      <c r="N14" s="138"/>
      <c r="O14" s="138"/>
      <c r="P14" s="138"/>
      <c r="Q14" s="138"/>
      <c r="R14" s="156"/>
      <c r="S14" s="156"/>
      <c r="T14" s="161"/>
      <c r="U14" s="138"/>
      <c r="V14" s="138"/>
      <c r="W14" s="138"/>
      <c r="X14" s="138"/>
      <c r="Y14" s="138"/>
      <c r="Z14" s="156"/>
      <c r="AA14" s="156"/>
      <c r="AB14" s="161"/>
      <c r="AC14" s="138"/>
      <c r="AD14" s="138"/>
      <c r="AE14" s="138"/>
      <c r="AF14" s="138"/>
      <c r="AG14" s="138"/>
      <c r="AH14" s="156"/>
      <c r="AI14" s="156"/>
      <c r="AJ14" s="161"/>
      <c r="AK14" s="138"/>
      <c r="AL14" s="138"/>
      <c r="AM14" s="138"/>
      <c r="AN14" s="138"/>
      <c r="AO14" s="138"/>
      <c r="AP14" s="156"/>
    </row>
    <row r="15" spans="1:42" x14ac:dyDescent="0.25">
      <c r="A15" s="153">
        <v>290251</v>
      </c>
      <c r="B15" s="78" t="s">
        <v>8</v>
      </c>
      <c r="C15" s="154" t="s">
        <v>94</v>
      </c>
      <c r="D15" s="154">
        <v>27</v>
      </c>
      <c r="E15" s="78">
        <v>27</v>
      </c>
      <c r="F15" s="53">
        <f t="shared" si="0"/>
        <v>100</v>
      </c>
      <c r="G15" s="242"/>
      <c r="H15" s="138"/>
      <c r="I15" s="138"/>
      <c r="J15" s="138"/>
      <c r="K15" s="138"/>
      <c r="L15" s="161"/>
      <c r="M15" s="138"/>
      <c r="N15" s="138"/>
      <c r="O15" s="138"/>
      <c r="P15" s="138"/>
      <c r="Q15" s="138"/>
      <c r="R15" s="138"/>
      <c r="S15" s="156"/>
      <c r="T15" s="161"/>
      <c r="U15" s="138"/>
      <c r="V15" s="138"/>
      <c r="W15" s="138"/>
      <c r="X15" s="138"/>
      <c r="Y15" s="138"/>
      <c r="Z15" s="138"/>
      <c r="AA15" s="156"/>
      <c r="AB15" s="161"/>
      <c r="AC15" s="138"/>
      <c r="AD15" s="138"/>
      <c r="AE15" s="138"/>
      <c r="AF15" s="138"/>
      <c r="AG15" s="138"/>
      <c r="AH15" s="138"/>
      <c r="AI15" s="156"/>
      <c r="AJ15" s="161"/>
      <c r="AK15" s="138"/>
      <c r="AL15" s="138"/>
      <c r="AM15" s="138"/>
      <c r="AN15" s="138"/>
      <c r="AO15" s="138"/>
      <c r="AP15" s="138"/>
    </row>
    <row r="16" spans="1:42" x14ac:dyDescent="0.25">
      <c r="A16" s="31">
        <v>290253</v>
      </c>
      <c r="B16" s="32" t="s">
        <v>13</v>
      </c>
      <c r="C16" s="33" t="s">
        <v>11</v>
      </c>
      <c r="D16" s="33">
        <v>27</v>
      </c>
      <c r="E16" s="32">
        <v>27</v>
      </c>
      <c r="F16" s="53">
        <f t="shared" si="0"/>
        <v>100</v>
      </c>
      <c r="G16" s="242"/>
      <c r="H16" s="138"/>
      <c r="I16" s="138"/>
      <c r="J16" s="138"/>
      <c r="K16" s="138"/>
      <c r="L16" s="161"/>
      <c r="M16" s="138"/>
      <c r="N16" s="138"/>
      <c r="O16" s="138"/>
      <c r="P16" s="138"/>
      <c r="Q16" s="138"/>
      <c r="R16" s="138"/>
      <c r="S16" s="156"/>
      <c r="T16" s="161"/>
      <c r="U16" s="138"/>
      <c r="V16" s="138"/>
      <c r="W16" s="138"/>
      <c r="X16" s="138"/>
      <c r="Y16" s="138"/>
      <c r="Z16" s="138"/>
      <c r="AA16" s="156"/>
      <c r="AB16" s="161"/>
      <c r="AC16" s="138"/>
      <c r="AD16" s="138"/>
      <c r="AE16" s="138"/>
      <c r="AF16" s="138"/>
      <c r="AG16" s="138"/>
      <c r="AH16" s="138"/>
      <c r="AI16" s="156"/>
      <c r="AJ16" s="161"/>
      <c r="AK16" s="138"/>
      <c r="AL16" s="138"/>
      <c r="AM16" s="138"/>
      <c r="AN16" s="138"/>
      <c r="AO16" s="138"/>
      <c r="AP16" s="138"/>
    </row>
    <row r="17" spans="1:42" x14ac:dyDescent="0.25">
      <c r="A17" s="31">
        <v>290254</v>
      </c>
      <c r="B17" s="32" t="s">
        <v>12</v>
      </c>
      <c r="C17" s="33" t="s">
        <v>11</v>
      </c>
      <c r="D17" s="33">
        <v>22</v>
      </c>
      <c r="E17" s="32">
        <v>22</v>
      </c>
      <c r="F17" s="53">
        <f t="shared" si="0"/>
        <v>100</v>
      </c>
      <c r="G17" s="242"/>
      <c r="H17" s="138"/>
      <c r="I17" s="138"/>
      <c r="J17" s="138"/>
      <c r="K17" s="138"/>
      <c r="L17" s="161"/>
      <c r="M17" s="138"/>
      <c r="N17" s="138"/>
      <c r="O17" s="138"/>
      <c r="P17" s="138"/>
      <c r="Q17" s="138"/>
      <c r="R17" s="156"/>
      <c r="S17" s="156"/>
      <c r="T17" s="161"/>
      <c r="U17" s="138"/>
      <c r="V17" s="138"/>
      <c r="W17" s="138"/>
      <c r="X17" s="138"/>
      <c r="Y17" s="138"/>
      <c r="Z17" s="156"/>
      <c r="AA17" s="156"/>
      <c r="AB17" s="161"/>
      <c r="AC17" s="138"/>
      <c r="AD17" s="138"/>
      <c r="AE17" s="138"/>
      <c r="AF17" s="138"/>
      <c r="AG17" s="138"/>
      <c r="AH17" s="156"/>
      <c r="AI17" s="156"/>
      <c r="AJ17" s="161"/>
      <c r="AK17" s="57"/>
      <c r="AL17" s="57"/>
      <c r="AM17" s="138"/>
      <c r="AN17" s="138"/>
      <c r="AO17" s="57"/>
      <c r="AP17" s="156"/>
    </row>
    <row r="18" spans="1:42" x14ac:dyDescent="0.25">
      <c r="A18" s="165">
        <v>290291</v>
      </c>
      <c r="B18" s="166" t="s">
        <v>10</v>
      </c>
      <c r="C18" s="167" t="s">
        <v>15</v>
      </c>
      <c r="D18" s="167">
        <v>3</v>
      </c>
      <c r="E18" s="166">
        <v>3</v>
      </c>
      <c r="F18" s="53">
        <f t="shared" si="0"/>
        <v>100</v>
      </c>
      <c r="G18" s="242"/>
      <c r="H18" s="138"/>
      <c r="I18" s="138"/>
      <c r="J18" s="138"/>
      <c r="K18" s="138"/>
      <c r="L18" s="161"/>
      <c r="M18" s="138"/>
      <c r="N18" s="138"/>
      <c r="O18" s="138"/>
      <c r="P18" s="138"/>
      <c r="Q18" s="138"/>
      <c r="R18" s="156"/>
      <c r="S18" s="156"/>
      <c r="T18" s="161"/>
      <c r="U18" s="138"/>
      <c r="V18" s="138"/>
      <c r="W18" s="138"/>
      <c r="X18" s="138"/>
      <c r="Y18" s="138"/>
      <c r="Z18" s="156"/>
      <c r="AA18" s="156"/>
      <c r="AB18" s="161"/>
      <c r="AC18" s="138"/>
      <c r="AD18" s="138"/>
      <c r="AE18" s="138"/>
      <c r="AF18" s="138"/>
      <c r="AG18" s="138"/>
      <c r="AH18" s="156"/>
      <c r="AI18" s="156"/>
      <c r="AJ18" s="161"/>
      <c r="AK18" s="138"/>
      <c r="AL18" s="138"/>
      <c r="AM18" s="138"/>
      <c r="AN18" s="138"/>
      <c r="AO18" s="138"/>
      <c r="AP18" s="156"/>
    </row>
    <row r="19" spans="1:42" x14ac:dyDescent="0.25">
      <c r="A19" s="153">
        <v>290351</v>
      </c>
      <c r="B19" s="78" t="s">
        <v>8</v>
      </c>
      <c r="C19" s="154" t="s">
        <v>11</v>
      </c>
      <c r="D19" s="154">
        <v>27</v>
      </c>
      <c r="E19" s="78">
        <v>27</v>
      </c>
      <c r="F19" s="53">
        <f t="shared" si="0"/>
        <v>100</v>
      </c>
      <c r="G19" s="242"/>
      <c r="H19" s="138"/>
      <c r="I19" s="138"/>
      <c r="J19" s="138"/>
      <c r="K19" s="138"/>
      <c r="L19" s="161"/>
      <c r="M19" s="138"/>
      <c r="N19" s="138"/>
      <c r="O19" s="138"/>
      <c r="P19" s="138"/>
      <c r="Q19" s="138"/>
      <c r="R19" s="138"/>
      <c r="S19" s="156"/>
      <c r="T19" s="161"/>
      <c r="U19" s="138"/>
      <c r="V19" s="138"/>
      <c r="W19" s="138"/>
      <c r="X19" s="138"/>
      <c r="Y19" s="138"/>
      <c r="Z19" s="138"/>
      <c r="AA19" s="156"/>
      <c r="AB19" s="161"/>
      <c r="AC19" s="138"/>
      <c r="AD19" s="138"/>
      <c r="AE19" s="138"/>
      <c r="AF19" s="138"/>
      <c r="AG19" s="138"/>
      <c r="AH19" s="138"/>
      <c r="AI19" s="156"/>
      <c r="AJ19" s="161"/>
      <c r="AK19" s="138"/>
      <c r="AL19" s="138"/>
      <c r="AM19" s="138"/>
      <c r="AN19" s="138"/>
      <c r="AO19" s="138"/>
      <c r="AP19" s="138"/>
    </row>
    <row r="20" spans="1:42" x14ac:dyDescent="0.25">
      <c r="A20" s="31">
        <v>290352</v>
      </c>
      <c r="B20" s="32" t="s">
        <v>13</v>
      </c>
      <c r="C20" s="33" t="s">
        <v>11</v>
      </c>
      <c r="D20" s="33">
        <v>27</v>
      </c>
      <c r="E20" s="32">
        <v>27</v>
      </c>
      <c r="F20" s="53">
        <f t="shared" si="0"/>
        <v>100</v>
      </c>
      <c r="G20" s="242"/>
      <c r="H20" s="138"/>
      <c r="I20" s="138"/>
      <c r="J20" s="138"/>
      <c r="K20" s="138"/>
      <c r="L20" s="161"/>
      <c r="M20" s="138"/>
      <c r="N20" s="138"/>
      <c r="O20" s="138"/>
      <c r="P20" s="138"/>
      <c r="Q20" s="138"/>
      <c r="R20" s="138"/>
      <c r="S20" s="156"/>
      <c r="T20" s="161"/>
      <c r="U20" s="138"/>
      <c r="V20" s="138"/>
      <c r="W20" s="138"/>
      <c r="X20" s="138"/>
      <c r="Y20" s="138"/>
      <c r="Z20" s="138"/>
      <c r="AA20" s="156"/>
      <c r="AB20" s="161"/>
      <c r="AC20" s="138"/>
      <c r="AD20" s="138"/>
      <c r="AE20" s="138"/>
      <c r="AF20" s="138"/>
      <c r="AG20" s="138"/>
      <c r="AH20" s="138"/>
      <c r="AI20" s="156"/>
      <c r="AJ20" s="161"/>
      <c r="AK20" s="138"/>
      <c r="AL20" s="138"/>
      <c r="AM20" s="138"/>
      <c r="AN20" s="138"/>
      <c r="AO20" s="138"/>
      <c r="AP20" s="138"/>
    </row>
    <row r="21" spans="1:42" x14ac:dyDescent="0.25">
      <c r="A21" s="31">
        <v>290353</v>
      </c>
      <c r="B21" s="32" t="s">
        <v>12</v>
      </c>
      <c r="C21" s="33" t="s">
        <v>11</v>
      </c>
      <c r="D21" s="33">
        <v>22</v>
      </c>
      <c r="E21" s="32">
        <v>22</v>
      </c>
      <c r="F21" s="53">
        <f t="shared" si="0"/>
        <v>100</v>
      </c>
      <c r="G21" s="242"/>
      <c r="H21" s="138"/>
      <c r="I21" s="138"/>
      <c r="J21" s="138"/>
      <c r="K21" s="138"/>
      <c r="L21" s="161"/>
      <c r="M21" s="138"/>
      <c r="N21" s="138"/>
      <c r="O21" s="138"/>
      <c r="P21" s="138"/>
      <c r="Q21" s="138"/>
      <c r="R21" s="156"/>
      <c r="S21" s="156"/>
      <c r="T21" s="161"/>
      <c r="U21" s="138"/>
      <c r="V21" s="138"/>
      <c r="W21" s="138"/>
      <c r="X21" s="138"/>
      <c r="Y21" s="138"/>
      <c r="Z21" s="156"/>
      <c r="AA21" s="156"/>
      <c r="AB21" s="161"/>
      <c r="AC21" s="138"/>
      <c r="AD21" s="138"/>
      <c r="AE21" s="138"/>
      <c r="AF21" s="138"/>
      <c r="AG21" s="138"/>
      <c r="AH21" s="156"/>
      <c r="AI21" s="156"/>
      <c r="AJ21" s="161"/>
      <c r="AK21" s="138"/>
      <c r="AL21" s="138"/>
      <c r="AM21" s="138"/>
      <c r="AN21" s="138"/>
      <c r="AO21" s="138"/>
      <c r="AP21" s="156"/>
    </row>
    <row r="23" spans="1:42" x14ac:dyDescent="0.25">
      <c r="A23" s="258" t="s">
        <v>28</v>
      </c>
      <c r="B23" s="259"/>
      <c r="C23" s="259"/>
      <c r="D23" s="259"/>
      <c r="E23" s="259"/>
      <c r="F23" s="260"/>
      <c r="J23" s="256" t="s">
        <v>29</v>
      </c>
      <c r="K23" s="256"/>
      <c r="L23" s="256"/>
      <c r="M23" s="256"/>
      <c r="N23" s="256"/>
      <c r="O23" s="256"/>
      <c r="P23" s="256"/>
      <c r="Q23" s="256"/>
      <c r="R23" s="256"/>
      <c r="S23" s="256"/>
      <c r="T23" s="256"/>
      <c r="U23" s="256"/>
      <c r="V23" s="256"/>
      <c r="W23" s="256"/>
      <c r="X23" s="256"/>
      <c r="Y23" s="256"/>
      <c r="Z23" s="256"/>
      <c r="AA23" s="256"/>
      <c r="AB23" s="256"/>
      <c r="AC23" s="256"/>
      <c r="AD23" s="256"/>
      <c r="AE23" s="256"/>
      <c r="AF23" s="256"/>
      <c r="AG23" s="256"/>
      <c r="AH23" s="256"/>
      <c r="AI23" s="256"/>
      <c r="AJ23" s="256"/>
      <c r="AK23" s="256"/>
      <c r="AL23" s="256"/>
      <c r="AM23" s="256"/>
      <c r="AN23" s="256"/>
      <c r="AO23" s="256"/>
      <c r="AP23" s="256"/>
    </row>
    <row r="24" spans="1:42" x14ac:dyDescent="0.25">
      <c r="A24" s="12" t="s">
        <v>18</v>
      </c>
      <c r="B24" s="261" t="s">
        <v>30</v>
      </c>
      <c r="C24" s="262"/>
      <c r="D24" s="262"/>
      <c r="E24" s="262"/>
      <c r="F24" s="263"/>
      <c r="J24" s="264" t="s">
        <v>18</v>
      </c>
      <c r="K24" s="264"/>
      <c r="L24" s="264"/>
      <c r="M24" s="265" t="s">
        <v>30</v>
      </c>
      <c r="N24" s="266"/>
      <c r="O24" s="266"/>
      <c r="P24" s="266"/>
      <c r="Q24" s="266"/>
      <c r="R24" s="266"/>
      <c r="S24" s="266"/>
      <c r="T24" s="266"/>
      <c r="U24" s="266"/>
      <c r="V24" s="266"/>
      <c r="W24" s="266"/>
      <c r="X24" s="266"/>
      <c r="Y24" s="266"/>
      <c r="Z24" s="266"/>
      <c r="AA24" s="266"/>
      <c r="AB24" s="266"/>
      <c r="AC24" s="266"/>
      <c r="AD24" s="266"/>
      <c r="AE24" s="266"/>
      <c r="AF24" s="266"/>
      <c r="AG24" s="266"/>
      <c r="AH24" s="266"/>
      <c r="AI24" s="266"/>
      <c r="AJ24" s="266"/>
      <c r="AK24" s="266"/>
      <c r="AL24" s="266"/>
      <c r="AM24" s="266"/>
      <c r="AN24" s="266"/>
      <c r="AO24" s="266"/>
      <c r="AP24" s="266"/>
    </row>
    <row r="25" spans="1:42" ht="15" customHeight="1" x14ac:dyDescent="0.25">
      <c r="A25" s="46"/>
      <c r="B25" s="274" t="s">
        <v>45</v>
      </c>
      <c r="C25" s="275"/>
      <c r="D25" s="275"/>
      <c r="E25" s="275"/>
      <c r="F25" s="276"/>
      <c r="J25" s="354"/>
      <c r="K25" s="354"/>
      <c r="L25" s="354"/>
      <c r="M25" s="281" t="s">
        <v>44</v>
      </c>
      <c r="N25" s="281"/>
      <c r="O25" s="281"/>
      <c r="P25" s="281"/>
      <c r="Q25" s="281"/>
      <c r="R25" s="281"/>
      <c r="S25" s="281"/>
      <c r="T25" s="281"/>
      <c r="U25" s="281"/>
      <c r="V25" s="281"/>
      <c r="W25" s="281"/>
      <c r="X25" s="281"/>
      <c r="Y25" s="281"/>
      <c r="Z25" s="281"/>
      <c r="AA25" s="281"/>
      <c r="AB25" s="281"/>
      <c r="AC25" s="281"/>
      <c r="AD25" s="281"/>
      <c r="AE25" s="281"/>
      <c r="AF25" s="281"/>
      <c r="AG25" s="281"/>
      <c r="AH25" s="281"/>
      <c r="AI25" s="281"/>
      <c r="AJ25" s="281"/>
      <c r="AK25" s="281"/>
      <c r="AL25" s="281"/>
      <c r="AM25" s="281"/>
      <c r="AN25" s="281"/>
      <c r="AO25" s="281"/>
      <c r="AP25" s="281"/>
    </row>
    <row r="26" spans="1:42" ht="15" customHeight="1" x14ac:dyDescent="0.25">
      <c r="A26" s="15"/>
      <c r="B26" s="277"/>
      <c r="C26" s="278"/>
      <c r="D26" s="278"/>
      <c r="E26" s="278"/>
      <c r="F26" s="279"/>
      <c r="J26" s="359"/>
      <c r="K26" s="360"/>
      <c r="L26" s="361"/>
      <c r="M26" s="355" t="s">
        <v>170</v>
      </c>
      <c r="N26" s="355"/>
      <c r="O26" s="355"/>
      <c r="P26" s="355"/>
      <c r="Q26" s="355"/>
      <c r="R26" s="355"/>
      <c r="S26" s="355"/>
      <c r="T26" s="355"/>
      <c r="U26" s="355"/>
      <c r="V26" s="355"/>
      <c r="W26" s="355"/>
      <c r="X26" s="355"/>
      <c r="Y26" s="355"/>
      <c r="Z26" s="355"/>
      <c r="AA26" s="355"/>
      <c r="AB26" s="355"/>
      <c r="AC26" s="355"/>
      <c r="AD26" s="355"/>
      <c r="AE26" s="355"/>
      <c r="AF26" s="355"/>
      <c r="AG26" s="355"/>
      <c r="AH26" s="355"/>
      <c r="AI26" s="355"/>
      <c r="AJ26" s="355"/>
      <c r="AK26" s="355"/>
      <c r="AL26" s="355"/>
      <c r="AM26" s="355"/>
      <c r="AN26" s="355"/>
      <c r="AO26" s="355"/>
      <c r="AP26" s="355"/>
    </row>
    <row r="27" spans="1:42" ht="15" customHeight="1" x14ac:dyDescent="0.25">
      <c r="A27" s="155"/>
      <c r="B27" s="356" t="s">
        <v>19</v>
      </c>
      <c r="C27" s="356"/>
      <c r="D27" s="356"/>
      <c r="E27" s="356"/>
      <c r="F27" s="356"/>
      <c r="J27" s="362"/>
      <c r="K27" s="363"/>
      <c r="L27" s="364"/>
      <c r="M27" s="355"/>
      <c r="N27" s="355"/>
      <c r="O27" s="355"/>
      <c r="P27" s="355"/>
      <c r="Q27" s="355"/>
      <c r="R27" s="355"/>
      <c r="S27" s="355"/>
      <c r="T27" s="355"/>
      <c r="U27" s="355"/>
      <c r="V27" s="355"/>
      <c r="W27" s="355"/>
      <c r="X27" s="355"/>
      <c r="Y27" s="355"/>
      <c r="Z27" s="355"/>
      <c r="AA27" s="355"/>
      <c r="AB27" s="355"/>
      <c r="AC27" s="355"/>
      <c r="AD27" s="355"/>
      <c r="AE27" s="355"/>
      <c r="AF27" s="355"/>
      <c r="AG27" s="355"/>
      <c r="AH27" s="355"/>
      <c r="AI27" s="355"/>
      <c r="AJ27" s="355"/>
      <c r="AK27" s="355"/>
      <c r="AL27" s="355"/>
      <c r="AM27" s="355"/>
      <c r="AN27" s="355"/>
      <c r="AO27" s="355"/>
      <c r="AP27" s="355"/>
    </row>
    <row r="28" spans="1:42" ht="15.75" customHeight="1" x14ac:dyDescent="0.25">
      <c r="A28" s="15"/>
      <c r="B28" s="356"/>
      <c r="C28" s="356"/>
      <c r="D28" s="356"/>
      <c r="E28" s="356"/>
      <c r="F28" s="356"/>
      <c r="J28" s="357"/>
      <c r="K28" s="357"/>
      <c r="L28" s="357"/>
      <c r="M28" s="358"/>
      <c r="N28" s="358"/>
      <c r="O28" s="358"/>
      <c r="P28" s="358"/>
      <c r="Q28" s="358"/>
      <c r="R28" s="358"/>
      <c r="S28" s="358"/>
      <c r="T28" s="358"/>
      <c r="U28" s="358"/>
      <c r="V28" s="358"/>
      <c r="W28" s="358"/>
      <c r="X28" s="358"/>
      <c r="Y28" s="358"/>
      <c r="Z28" s="358"/>
      <c r="AA28" s="358"/>
      <c r="AB28" s="358"/>
      <c r="AC28" s="358"/>
      <c r="AD28" s="358"/>
      <c r="AE28" s="358"/>
      <c r="AF28" s="358"/>
      <c r="AG28" s="358"/>
      <c r="AH28" s="358"/>
      <c r="AI28" s="358"/>
      <c r="AJ28" s="358"/>
      <c r="AK28" s="358"/>
      <c r="AL28" s="358"/>
      <c r="AM28" s="358"/>
      <c r="AN28" s="358"/>
      <c r="AO28" s="358"/>
      <c r="AP28" s="358"/>
    </row>
    <row r="29" spans="1:42" ht="15.75" customHeight="1" x14ac:dyDescent="0.25">
      <c r="A29" s="21"/>
      <c r="B29" s="227"/>
      <c r="C29" s="227"/>
      <c r="D29" s="227"/>
      <c r="E29" s="227"/>
      <c r="F29" s="227"/>
      <c r="J29" s="217"/>
      <c r="K29" s="217"/>
      <c r="L29" s="217"/>
      <c r="M29" s="219"/>
      <c r="N29" s="219"/>
      <c r="O29" s="219"/>
      <c r="P29" s="219"/>
      <c r="Q29" s="219"/>
      <c r="R29" s="219"/>
      <c r="S29" s="219"/>
      <c r="T29" s="219"/>
      <c r="U29" s="219"/>
      <c r="V29" s="219"/>
      <c r="W29" s="219"/>
      <c r="X29" s="219"/>
      <c r="Y29" s="219"/>
      <c r="Z29" s="219"/>
      <c r="AA29" s="219"/>
      <c r="AB29" s="219"/>
      <c r="AC29" s="219"/>
      <c r="AD29" s="219"/>
      <c r="AE29" s="219"/>
      <c r="AF29" s="219"/>
      <c r="AG29" s="219"/>
      <c r="AH29" s="219"/>
      <c r="AI29" s="219"/>
      <c r="AJ29" s="219"/>
      <c r="AK29" s="219"/>
      <c r="AL29" s="219"/>
      <c r="AM29" s="219"/>
      <c r="AN29" s="219"/>
      <c r="AO29" s="219"/>
      <c r="AP29" s="219"/>
    </row>
    <row r="30" spans="1:42" ht="15.75" customHeight="1" x14ac:dyDescent="0.25">
      <c r="A30" s="21"/>
      <c r="B30" s="227"/>
      <c r="C30" s="227"/>
      <c r="D30" s="227"/>
      <c r="E30" s="227"/>
      <c r="F30" s="227"/>
      <c r="J30" s="217"/>
      <c r="K30" s="217"/>
      <c r="L30" s="217"/>
      <c r="M30" s="219"/>
      <c r="N30" s="219"/>
      <c r="O30" s="219"/>
      <c r="P30" s="219"/>
      <c r="Q30" s="219"/>
      <c r="R30" s="219"/>
      <c r="S30" s="219"/>
      <c r="T30" s="219"/>
      <c r="U30" s="219"/>
      <c r="V30" s="219"/>
      <c r="W30" s="219"/>
      <c r="X30" s="219"/>
      <c r="Y30" s="219"/>
      <c r="Z30" s="219"/>
      <c r="AA30" s="219"/>
      <c r="AB30" s="219"/>
      <c r="AC30" s="219"/>
      <c r="AD30" s="219"/>
      <c r="AE30" s="219"/>
      <c r="AF30" s="219"/>
      <c r="AG30" s="219"/>
      <c r="AH30" s="219"/>
      <c r="AI30" s="219"/>
      <c r="AJ30" s="219"/>
      <c r="AK30" s="219"/>
      <c r="AL30" s="219"/>
      <c r="AM30" s="219"/>
      <c r="AN30" s="219"/>
      <c r="AO30" s="219"/>
      <c r="AP30" s="219"/>
    </row>
    <row r="31" spans="1:42" x14ac:dyDescent="0.25">
      <c r="A31" s="282" t="s">
        <v>55</v>
      </c>
      <c r="B31" s="282"/>
      <c r="C31" s="282"/>
      <c r="D31" s="282"/>
      <c r="E31" s="282"/>
      <c r="F31" s="282"/>
      <c r="G31" s="282"/>
      <c r="H31" s="282"/>
      <c r="I31" s="282"/>
      <c r="J31" s="282"/>
      <c r="K31" s="282"/>
      <c r="L31" s="282"/>
      <c r="M31" s="282"/>
      <c r="N31" s="282"/>
      <c r="O31" s="282"/>
      <c r="P31" s="282"/>
      <c r="Q31" s="282"/>
      <c r="R31" s="282"/>
      <c r="S31" s="282"/>
      <c r="T31" s="282"/>
      <c r="U31" s="282"/>
      <c r="V31" s="282"/>
      <c r="W31" s="282"/>
      <c r="X31" s="282"/>
      <c r="Y31" s="282"/>
      <c r="Z31" s="282"/>
      <c r="AA31" s="282"/>
      <c r="AB31" s="282"/>
      <c r="AC31" s="282"/>
      <c r="AD31" s="282"/>
      <c r="AE31" s="282"/>
      <c r="AF31" s="282"/>
      <c r="AG31" s="282"/>
      <c r="AH31" s="282"/>
      <c r="AI31" s="282"/>
      <c r="AJ31" s="282"/>
      <c r="AK31" s="282"/>
      <c r="AL31" s="282"/>
      <c r="AM31" s="282"/>
    </row>
    <row r="32" spans="1:42" x14ac:dyDescent="0.25">
      <c r="A32" s="255" t="s">
        <v>56</v>
      </c>
      <c r="B32" s="255" t="s">
        <v>57</v>
      </c>
      <c r="C32" s="254" t="s">
        <v>58</v>
      </c>
      <c r="D32" s="254" t="s">
        <v>59</v>
      </c>
      <c r="E32" s="254"/>
      <c r="F32" s="254"/>
      <c r="G32" s="254" t="s">
        <v>60</v>
      </c>
      <c r="H32" s="254"/>
      <c r="I32" s="254"/>
      <c r="J32" s="254"/>
      <c r="K32" s="254" t="s">
        <v>61</v>
      </c>
      <c r="L32" s="254"/>
      <c r="M32" s="254"/>
      <c r="N32" s="254"/>
      <c r="O32" s="254"/>
      <c r="P32" s="254"/>
      <c r="Q32" s="254"/>
      <c r="R32" s="254"/>
      <c r="S32" s="254"/>
      <c r="T32" s="254"/>
      <c r="U32" s="254"/>
      <c r="V32" s="254"/>
      <c r="W32" s="254"/>
      <c r="X32" s="254"/>
      <c r="Y32" s="254"/>
      <c r="Z32" s="254"/>
      <c r="AA32" s="254" t="s">
        <v>62</v>
      </c>
      <c r="AB32" s="254"/>
      <c r="AC32" s="254"/>
      <c r="AD32" s="254"/>
      <c r="AE32" s="254" t="s">
        <v>63</v>
      </c>
      <c r="AF32" s="254"/>
      <c r="AG32" s="254"/>
      <c r="AH32" s="254"/>
      <c r="AI32" s="254"/>
      <c r="AJ32" s="254"/>
      <c r="AK32" s="254"/>
      <c r="AL32" s="254"/>
      <c r="AM32" s="254"/>
    </row>
    <row r="33" spans="1:39" x14ac:dyDescent="0.25">
      <c r="A33" s="255"/>
      <c r="B33" s="255"/>
      <c r="C33" s="254"/>
      <c r="D33" s="254"/>
      <c r="E33" s="254"/>
      <c r="F33" s="254"/>
      <c r="G33" s="254"/>
      <c r="H33" s="254"/>
      <c r="I33" s="254"/>
      <c r="J33" s="254"/>
      <c r="K33" s="254"/>
      <c r="L33" s="254"/>
      <c r="M33" s="254"/>
      <c r="N33" s="254"/>
      <c r="O33" s="254"/>
      <c r="P33" s="254"/>
      <c r="Q33" s="254"/>
      <c r="R33" s="254"/>
      <c r="S33" s="254"/>
      <c r="T33" s="254"/>
      <c r="U33" s="254"/>
      <c r="V33" s="254"/>
      <c r="W33" s="254"/>
      <c r="X33" s="254"/>
      <c r="Y33" s="254"/>
      <c r="Z33" s="254"/>
      <c r="AA33" s="254"/>
      <c r="AB33" s="254"/>
      <c r="AC33" s="254"/>
      <c r="AD33" s="254"/>
      <c r="AE33" s="254"/>
      <c r="AF33" s="254"/>
      <c r="AG33" s="254"/>
      <c r="AH33" s="254"/>
      <c r="AI33" s="254"/>
      <c r="AJ33" s="254"/>
      <c r="AK33" s="254"/>
      <c r="AL33" s="254"/>
      <c r="AM33" s="254"/>
    </row>
    <row r="34" spans="1:39" ht="44.25" customHeight="1" x14ac:dyDescent="0.25">
      <c r="A34" s="164">
        <v>290151</v>
      </c>
      <c r="B34" s="116">
        <v>43685</v>
      </c>
      <c r="C34" s="164" t="s">
        <v>78</v>
      </c>
      <c r="D34" s="236">
        <v>549621</v>
      </c>
      <c r="E34" s="236"/>
      <c r="F34" s="236"/>
      <c r="G34" s="236">
        <v>1</v>
      </c>
      <c r="H34" s="236"/>
      <c r="I34" s="236"/>
      <c r="J34" s="236"/>
      <c r="K34" s="235" t="s">
        <v>155</v>
      </c>
      <c r="L34" s="235"/>
      <c r="M34" s="235"/>
      <c r="N34" s="235"/>
      <c r="O34" s="235"/>
      <c r="P34" s="235"/>
      <c r="Q34" s="235"/>
      <c r="R34" s="235"/>
      <c r="S34" s="235"/>
      <c r="T34" s="235"/>
      <c r="U34" s="235"/>
      <c r="V34" s="235"/>
      <c r="W34" s="235"/>
      <c r="X34" s="235"/>
      <c r="Y34" s="235"/>
      <c r="Z34" s="235"/>
      <c r="AA34" s="236" t="s">
        <v>79</v>
      </c>
      <c r="AB34" s="236"/>
      <c r="AC34" s="236"/>
      <c r="AD34" s="236"/>
      <c r="AE34" s="235" t="s">
        <v>156</v>
      </c>
      <c r="AF34" s="235"/>
      <c r="AG34" s="235"/>
      <c r="AH34" s="235"/>
      <c r="AI34" s="235"/>
      <c r="AJ34" s="235"/>
      <c r="AK34" s="235"/>
      <c r="AL34" s="235"/>
      <c r="AM34" s="235"/>
    </row>
    <row r="35" spans="1:39" ht="45" customHeight="1" x14ac:dyDescent="0.25">
      <c r="A35" s="164">
        <v>290151</v>
      </c>
      <c r="B35" s="116">
        <v>43689</v>
      </c>
      <c r="C35" s="164" t="s">
        <v>78</v>
      </c>
      <c r="D35" s="303">
        <v>550844</v>
      </c>
      <c r="E35" s="304"/>
      <c r="F35" s="305"/>
      <c r="G35" s="303">
        <v>7</v>
      </c>
      <c r="H35" s="304"/>
      <c r="I35" s="304"/>
      <c r="J35" s="305"/>
      <c r="K35" s="235" t="s">
        <v>157</v>
      </c>
      <c r="L35" s="235"/>
      <c r="M35" s="235"/>
      <c r="N35" s="235"/>
      <c r="O35" s="235"/>
      <c r="P35" s="235"/>
      <c r="Q35" s="235"/>
      <c r="R35" s="235"/>
      <c r="S35" s="235"/>
      <c r="T35" s="235"/>
      <c r="U35" s="235"/>
      <c r="V35" s="235"/>
      <c r="W35" s="235"/>
      <c r="X35" s="235"/>
      <c r="Y35" s="235"/>
      <c r="Z35" s="235"/>
      <c r="AA35" s="236" t="s">
        <v>79</v>
      </c>
      <c r="AB35" s="236"/>
      <c r="AC35" s="236"/>
      <c r="AD35" s="236"/>
      <c r="AE35" s="235" t="s">
        <v>158</v>
      </c>
      <c r="AF35" s="235"/>
      <c r="AG35" s="235"/>
      <c r="AH35" s="235"/>
      <c r="AI35" s="235"/>
      <c r="AJ35" s="235"/>
      <c r="AK35" s="235"/>
      <c r="AL35" s="235"/>
      <c r="AM35" s="235"/>
    </row>
    <row r="36" spans="1:39" ht="54" customHeight="1" x14ac:dyDescent="0.25">
      <c r="A36" s="164">
        <v>290151</v>
      </c>
      <c r="B36" s="116">
        <v>43703</v>
      </c>
      <c r="C36" s="164" t="s">
        <v>159</v>
      </c>
      <c r="D36" s="303">
        <v>55033</v>
      </c>
      <c r="E36" s="304"/>
      <c r="F36" s="305"/>
      <c r="G36" s="303">
        <v>7</v>
      </c>
      <c r="H36" s="304"/>
      <c r="I36" s="304"/>
      <c r="J36" s="305"/>
      <c r="K36" s="351" t="s">
        <v>160</v>
      </c>
      <c r="L36" s="352"/>
      <c r="M36" s="352"/>
      <c r="N36" s="352"/>
      <c r="O36" s="352"/>
      <c r="P36" s="352"/>
      <c r="Q36" s="352"/>
      <c r="R36" s="352"/>
      <c r="S36" s="352"/>
      <c r="T36" s="352"/>
      <c r="U36" s="352"/>
      <c r="V36" s="352"/>
      <c r="W36" s="352"/>
      <c r="X36" s="352"/>
      <c r="Y36" s="352"/>
      <c r="Z36" s="353"/>
      <c r="AA36" s="303" t="s">
        <v>79</v>
      </c>
      <c r="AB36" s="304"/>
      <c r="AC36" s="304"/>
      <c r="AD36" s="305"/>
      <c r="AE36" s="351" t="s">
        <v>161</v>
      </c>
      <c r="AF36" s="352"/>
      <c r="AG36" s="352"/>
      <c r="AH36" s="352"/>
      <c r="AI36" s="352"/>
      <c r="AJ36" s="352"/>
      <c r="AK36" s="352"/>
      <c r="AL36" s="352"/>
      <c r="AM36" s="353"/>
    </row>
    <row r="37" spans="1:39" ht="45" customHeight="1" x14ac:dyDescent="0.25">
      <c r="A37" s="164">
        <v>290254</v>
      </c>
      <c r="B37" s="116">
        <v>43703</v>
      </c>
      <c r="C37" s="164" t="s">
        <v>78</v>
      </c>
      <c r="D37" s="303">
        <v>55631</v>
      </c>
      <c r="E37" s="304"/>
      <c r="F37" s="305"/>
      <c r="G37" s="303">
        <v>2</v>
      </c>
      <c r="H37" s="304"/>
      <c r="I37" s="304"/>
      <c r="J37" s="305"/>
      <c r="K37" s="351" t="s">
        <v>162</v>
      </c>
      <c r="L37" s="352"/>
      <c r="M37" s="352"/>
      <c r="N37" s="352"/>
      <c r="O37" s="352"/>
      <c r="P37" s="352"/>
      <c r="Q37" s="352"/>
      <c r="R37" s="352"/>
      <c r="S37" s="352"/>
      <c r="T37" s="352"/>
      <c r="U37" s="352"/>
      <c r="V37" s="352"/>
      <c r="W37" s="352"/>
      <c r="X37" s="352"/>
      <c r="Y37" s="352"/>
      <c r="Z37" s="353"/>
      <c r="AA37" s="303" t="s">
        <v>79</v>
      </c>
      <c r="AB37" s="304"/>
      <c r="AC37" s="304"/>
      <c r="AD37" s="305"/>
      <c r="AE37" s="351" t="s">
        <v>163</v>
      </c>
      <c r="AF37" s="352"/>
      <c r="AG37" s="352"/>
      <c r="AH37" s="352"/>
      <c r="AI37" s="352"/>
      <c r="AJ37" s="352"/>
      <c r="AK37" s="352"/>
      <c r="AL37" s="352"/>
      <c r="AM37" s="353"/>
    </row>
    <row r="38" spans="1:39" ht="70.5" customHeight="1" x14ac:dyDescent="0.25">
      <c r="A38" s="164">
        <v>290254</v>
      </c>
      <c r="B38" s="116">
        <v>43704</v>
      </c>
      <c r="C38" s="164" t="s">
        <v>78</v>
      </c>
      <c r="D38" s="303">
        <v>556510</v>
      </c>
      <c r="E38" s="304"/>
      <c r="F38" s="305"/>
      <c r="G38" s="303">
        <v>2</v>
      </c>
      <c r="H38" s="304"/>
      <c r="I38" s="304"/>
      <c r="J38" s="305"/>
      <c r="K38" s="351" t="s">
        <v>164</v>
      </c>
      <c r="L38" s="352"/>
      <c r="M38" s="352"/>
      <c r="N38" s="352"/>
      <c r="O38" s="352"/>
      <c r="P38" s="352"/>
      <c r="Q38" s="352"/>
      <c r="R38" s="352"/>
      <c r="S38" s="352"/>
      <c r="T38" s="352"/>
      <c r="U38" s="352"/>
      <c r="V38" s="352"/>
      <c r="W38" s="352"/>
      <c r="X38" s="352"/>
      <c r="Y38" s="352"/>
      <c r="Z38" s="353"/>
      <c r="AA38" s="303" t="s">
        <v>79</v>
      </c>
      <c r="AB38" s="304"/>
      <c r="AC38" s="304"/>
      <c r="AD38" s="305"/>
      <c r="AE38" s="351" t="s">
        <v>165</v>
      </c>
      <c r="AF38" s="352"/>
      <c r="AG38" s="352"/>
      <c r="AH38" s="352"/>
      <c r="AI38" s="352"/>
      <c r="AJ38" s="352"/>
      <c r="AK38" s="352"/>
      <c r="AL38" s="352"/>
      <c r="AM38" s="353"/>
    </row>
    <row r="39" spans="1:39" ht="54" customHeight="1" x14ac:dyDescent="0.25">
      <c r="A39" s="164">
        <v>290254</v>
      </c>
      <c r="B39" s="116">
        <v>43704</v>
      </c>
      <c r="C39" s="164" t="s">
        <v>159</v>
      </c>
      <c r="D39" s="351">
        <v>557835</v>
      </c>
      <c r="E39" s="352"/>
      <c r="F39" s="353"/>
      <c r="G39" s="303">
        <v>1</v>
      </c>
      <c r="H39" s="304"/>
      <c r="I39" s="304"/>
      <c r="J39" s="305"/>
      <c r="K39" s="351" t="s">
        <v>166</v>
      </c>
      <c r="L39" s="352"/>
      <c r="M39" s="352"/>
      <c r="N39" s="352"/>
      <c r="O39" s="352"/>
      <c r="P39" s="352"/>
      <c r="Q39" s="352"/>
      <c r="R39" s="352"/>
      <c r="S39" s="352"/>
      <c r="T39" s="352"/>
      <c r="U39" s="352"/>
      <c r="V39" s="352"/>
      <c r="W39" s="352"/>
      <c r="X39" s="352"/>
      <c r="Y39" s="352"/>
      <c r="Z39" s="353"/>
      <c r="AA39" s="303" t="s">
        <v>79</v>
      </c>
      <c r="AB39" s="304"/>
      <c r="AC39" s="304"/>
      <c r="AD39" s="305"/>
      <c r="AE39" s="351" t="s">
        <v>167</v>
      </c>
      <c r="AF39" s="352"/>
      <c r="AG39" s="352"/>
      <c r="AH39" s="352"/>
      <c r="AI39" s="352"/>
      <c r="AJ39" s="352"/>
      <c r="AK39" s="352"/>
      <c r="AL39" s="352"/>
      <c r="AM39" s="353"/>
    </row>
    <row r="40" spans="1:39" ht="45" customHeight="1" x14ac:dyDescent="0.25">
      <c r="A40" s="164">
        <v>290254</v>
      </c>
      <c r="B40" s="116">
        <v>43707</v>
      </c>
      <c r="C40" s="164" t="s">
        <v>78</v>
      </c>
      <c r="D40" s="303">
        <v>558174</v>
      </c>
      <c r="E40" s="304"/>
      <c r="F40" s="305"/>
      <c r="G40" s="303">
        <v>1</v>
      </c>
      <c r="H40" s="304"/>
      <c r="I40" s="304"/>
      <c r="J40" s="305"/>
      <c r="K40" s="351" t="s">
        <v>168</v>
      </c>
      <c r="L40" s="352"/>
      <c r="M40" s="352"/>
      <c r="N40" s="352"/>
      <c r="O40" s="352"/>
      <c r="P40" s="352"/>
      <c r="Q40" s="352"/>
      <c r="R40" s="352"/>
      <c r="S40" s="352"/>
      <c r="T40" s="352"/>
      <c r="U40" s="352"/>
      <c r="V40" s="352"/>
      <c r="W40" s="352"/>
      <c r="X40" s="352"/>
      <c r="Y40" s="352"/>
      <c r="Z40" s="353"/>
      <c r="AA40" s="303" t="s">
        <v>79</v>
      </c>
      <c r="AB40" s="304"/>
      <c r="AC40" s="304"/>
      <c r="AD40" s="305"/>
      <c r="AE40" s="351" t="s">
        <v>169</v>
      </c>
      <c r="AF40" s="352"/>
      <c r="AG40" s="352"/>
      <c r="AH40" s="352"/>
      <c r="AI40" s="352"/>
      <c r="AJ40" s="352"/>
      <c r="AK40" s="352"/>
      <c r="AL40" s="352"/>
      <c r="AM40" s="353"/>
    </row>
    <row r="42" spans="1:39" x14ac:dyDescent="0.25">
      <c r="D42" s="257" t="s">
        <v>77</v>
      </c>
      <c r="E42" s="257"/>
      <c r="F42" s="257"/>
      <c r="G42" s="257"/>
      <c r="H42" s="257"/>
      <c r="I42" s="257"/>
    </row>
    <row r="43" spans="1:39" x14ac:dyDescent="0.25">
      <c r="D43" s="111">
        <v>1</v>
      </c>
      <c r="E43" s="111" t="s">
        <v>65</v>
      </c>
      <c r="F43" s="111"/>
      <c r="G43" s="112"/>
      <c r="H43" s="112"/>
      <c r="I43" s="112"/>
    </row>
    <row r="44" spans="1:39" x14ac:dyDescent="0.25">
      <c r="D44" s="111">
        <v>2</v>
      </c>
      <c r="E44" s="111" t="s">
        <v>66</v>
      </c>
      <c r="F44" s="111"/>
      <c r="G44" s="112"/>
      <c r="H44" s="112"/>
      <c r="I44" s="112"/>
    </row>
    <row r="45" spans="1:39" x14ac:dyDescent="0.25">
      <c r="D45" s="111"/>
      <c r="E45" s="111">
        <v>2.1</v>
      </c>
      <c r="F45" s="111" t="s">
        <v>67</v>
      </c>
      <c r="G45" s="112"/>
      <c r="H45" s="112"/>
      <c r="I45" s="112"/>
    </row>
    <row r="46" spans="1:39" x14ac:dyDescent="0.25">
      <c r="D46" s="111"/>
      <c r="E46" s="111">
        <v>2.2000000000000002</v>
      </c>
      <c r="F46" s="111" t="s">
        <v>68</v>
      </c>
      <c r="G46" s="112"/>
      <c r="H46" s="112"/>
      <c r="I46" s="112"/>
    </row>
    <row r="47" spans="1:39" x14ac:dyDescent="0.25">
      <c r="D47" s="111"/>
      <c r="E47" s="111">
        <v>2.2999999999999998</v>
      </c>
      <c r="F47" s="111" t="s">
        <v>69</v>
      </c>
      <c r="G47" s="112"/>
      <c r="H47" s="112"/>
      <c r="I47" s="112"/>
    </row>
    <row r="48" spans="1:39" x14ac:dyDescent="0.25">
      <c r="D48" s="111"/>
      <c r="E48" s="111">
        <v>2.4</v>
      </c>
      <c r="F48" s="111" t="s">
        <v>70</v>
      </c>
      <c r="G48" s="112"/>
      <c r="H48" s="112"/>
      <c r="I48" s="112"/>
    </row>
    <row r="49" spans="4:9" x14ac:dyDescent="0.25">
      <c r="D49" s="111"/>
      <c r="E49" s="111">
        <v>2.5</v>
      </c>
      <c r="F49" s="111" t="s">
        <v>71</v>
      </c>
      <c r="G49" s="112"/>
      <c r="H49" s="112"/>
      <c r="I49" s="112"/>
    </row>
    <row r="50" spans="4:9" x14ac:dyDescent="0.25">
      <c r="D50" s="111"/>
      <c r="E50" s="111">
        <v>2.6</v>
      </c>
      <c r="F50" s="111" t="s">
        <v>72</v>
      </c>
      <c r="G50" s="112"/>
      <c r="H50" s="112"/>
      <c r="I50" s="112"/>
    </row>
    <row r="51" spans="4:9" x14ac:dyDescent="0.25">
      <c r="D51" s="111">
        <v>3</v>
      </c>
      <c r="E51" s="111" t="s">
        <v>73</v>
      </c>
      <c r="F51" s="111"/>
      <c r="G51" s="112"/>
      <c r="H51" s="112"/>
      <c r="I51" s="112"/>
    </row>
    <row r="52" spans="4:9" x14ac:dyDescent="0.25">
      <c r="D52" s="111">
        <v>4</v>
      </c>
      <c r="E52" s="111" t="s">
        <v>74</v>
      </c>
      <c r="F52" s="111"/>
      <c r="G52" s="112"/>
      <c r="H52" s="112"/>
      <c r="I52" s="112"/>
    </row>
    <row r="53" spans="4:9" x14ac:dyDescent="0.25">
      <c r="D53" s="111">
        <v>5</v>
      </c>
      <c r="E53" s="111" t="s">
        <v>75</v>
      </c>
      <c r="F53" s="111"/>
      <c r="G53" s="112"/>
      <c r="H53" s="112"/>
      <c r="I53" s="112"/>
    </row>
    <row r="54" spans="4:9" x14ac:dyDescent="0.25">
      <c r="D54" s="111">
        <v>7</v>
      </c>
      <c r="E54" s="111" t="s">
        <v>76</v>
      </c>
      <c r="F54" s="113"/>
      <c r="G54" s="112"/>
      <c r="H54" s="112"/>
      <c r="I54" s="112"/>
    </row>
  </sheetData>
  <mergeCells count="69">
    <mergeCell ref="K32:Z33"/>
    <mergeCell ref="AA32:AD33"/>
    <mergeCell ref="AE32:AM33"/>
    <mergeCell ref="D42:I42"/>
    <mergeCell ref="A32:A33"/>
    <mergeCell ref="B32:B33"/>
    <mergeCell ref="C32:C33"/>
    <mergeCell ref="D32:F33"/>
    <mergeCell ref="G32:J33"/>
    <mergeCell ref="D34:F34"/>
    <mergeCell ref="G34:J34"/>
    <mergeCell ref="K34:Z34"/>
    <mergeCell ref="AA34:AD34"/>
    <mergeCell ref="AE34:AM34"/>
    <mergeCell ref="D35:F35"/>
    <mergeCell ref="D37:F37"/>
    <mergeCell ref="C1:AP1"/>
    <mergeCell ref="C2:AP2"/>
    <mergeCell ref="A5:AP5"/>
    <mergeCell ref="A8:F8"/>
    <mergeCell ref="G8:G21"/>
    <mergeCell ref="A9:A10"/>
    <mergeCell ref="B9:B10"/>
    <mergeCell ref="C9:C10"/>
    <mergeCell ref="D9:E9"/>
    <mergeCell ref="H8:AP8"/>
    <mergeCell ref="F9:F10"/>
    <mergeCell ref="B25:F26"/>
    <mergeCell ref="J25:L25"/>
    <mergeCell ref="M25:AP25"/>
    <mergeCell ref="M26:AP27"/>
    <mergeCell ref="B27:F28"/>
    <mergeCell ref="J28:L28"/>
    <mergeCell ref="M28:AP28"/>
    <mergeCell ref="J26:L27"/>
    <mergeCell ref="A23:F23"/>
    <mergeCell ref="J23:AP23"/>
    <mergeCell ref="B24:F24"/>
    <mergeCell ref="J24:L24"/>
    <mergeCell ref="M24:AP24"/>
    <mergeCell ref="D40:F40"/>
    <mergeCell ref="G36:J36"/>
    <mergeCell ref="G37:J37"/>
    <mergeCell ref="G38:J38"/>
    <mergeCell ref="G39:J39"/>
    <mergeCell ref="G40:J40"/>
    <mergeCell ref="D36:F36"/>
    <mergeCell ref="AA36:AD36"/>
    <mergeCell ref="D38:F38"/>
    <mergeCell ref="AE37:AM37"/>
    <mergeCell ref="AE38:AM38"/>
    <mergeCell ref="D39:F39"/>
    <mergeCell ref="AE39:AM39"/>
    <mergeCell ref="A31:AM31"/>
    <mergeCell ref="AE40:AM40"/>
    <mergeCell ref="G35:J35"/>
    <mergeCell ref="K35:Z35"/>
    <mergeCell ref="AA35:AD35"/>
    <mergeCell ref="AE35:AM35"/>
    <mergeCell ref="K37:Z37"/>
    <mergeCell ref="K38:Z38"/>
    <mergeCell ref="K39:Z39"/>
    <mergeCell ref="K40:Z40"/>
    <mergeCell ref="AA37:AD37"/>
    <mergeCell ref="AA38:AD38"/>
    <mergeCell ref="AA39:AD39"/>
    <mergeCell ref="AA40:AD40"/>
    <mergeCell ref="K36:Z36"/>
    <mergeCell ref="AE36:AM36"/>
  </mergeCells>
  <pageMargins left="0.7" right="0.7" top="0.75" bottom="0.75" header="0.3" footer="0.3"/>
  <pageSetup paperSize="5" orientation="landscape"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4" tint="0.39997558519241921"/>
  </sheetPr>
  <dimension ref="A1:AP56"/>
  <sheetViews>
    <sheetView topLeftCell="A7" zoomScaleNormal="100" workbookViewId="0">
      <selection activeCell="D22" sqref="D22:E22"/>
    </sheetView>
  </sheetViews>
  <sheetFormatPr baseColWidth="10" defaultRowHeight="15" x14ac:dyDescent="0.25"/>
  <cols>
    <col min="1" max="1" width="7.85546875" customWidth="1"/>
    <col min="2" max="2" width="11.28515625" customWidth="1"/>
    <col min="3" max="3" width="11.42578125" customWidth="1"/>
    <col min="4" max="7" width="5.7109375" customWidth="1"/>
    <col min="8" max="42" width="2.85546875" customWidth="1"/>
  </cols>
  <sheetData>
    <row r="1" spans="1:42" ht="15.75" customHeight="1" x14ac:dyDescent="0.25">
      <c r="C1" s="237" t="s">
        <v>0</v>
      </c>
      <c r="D1" s="237"/>
      <c r="E1" s="237"/>
      <c r="F1" s="237"/>
      <c r="G1" s="237"/>
      <c r="H1" s="237"/>
      <c r="I1" s="237"/>
      <c r="J1" s="237"/>
      <c r="K1" s="237"/>
      <c r="L1" s="237"/>
      <c r="M1" s="237"/>
      <c r="N1" s="237"/>
      <c r="O1" s="237"/>
      <c r="P1" s="237"/>
      <c r="Q1" s="237"/>
      <c r="R1" s="237"/>
      <c r="S1" s="237"/>
      <c r="T1" s="237"/>
      <c r="U1" s="237"/>
      <c r="V1" s="237"/>
      <c r="W1" s="237"/>
      <c r="X1" s="237"/>
      <c r="Y1" s="237"/>
      <c r="Z1" s="237"/>
      <c r="AA1" s="237"/>
      <c r="AB1" s="237"/>
      <c r="AC1" s="237"/>
      <c r="AD1" s="237"/>
      <c r="AE1" s="237"/>
      <c r="AF1" s="237"/>
      <c r="AG1" s="237"/>
      <c r="AH1" s="237"/>
      <c r="AI1" s="237"/>
      <c r="AJ1" s="237"/>
      <c r="AK1" s="237"/>
      <c r="AL1" s="237"/>
      <c r="AM1" s="58"/>
      <c r="AN1" s="58"/>
    </row>
    <row r="2" spans="1:42" x14ac:dyDescent="0.25">
      <c r="C2" s="238" t="s">
        <v>1</v>
      </c>
      <c r="D2" s="238"/>
      <c r="E2" s="238"/>
      <c r="F2" s="238"/>
      <c r="G2" s="238"/>
      <c r="H2" s="238"/>
      <c r="I2" s="238"/>
      <c r="J2" s="238"/>
      <c r="K2" s="238"/>
      <c r="L2" s="238"/>
      <c r="M2" s="238"/>
      <c r="N2" s="238"/>
      <c r="O2" s="238"/>
      <c r="P2" s="238"/>
      <c r="Q2" s="238"/>
      <c r="R2" s="238"/>
      <c r="S2" s="238"/>
      <c r="T2" s="238"/>
      <c r="U2" s="238"/>
      <c r="V2" s="238"/>
      <c r="W2" s="238"/>
      <c r="X2" s="238"/>
      <c r="Y2" s="238"/>
      <c r="Z2" s="238"/>
      <c r="AA2" s="238"/>
      <c r="AB2" s="238"/>
      <c r="AC2" s="238"/>
      <c r="AD2" s="238"/>
      <c r="AE2" s="238"/>
      <c r="AF2" s="238"/>
      <c r="AG2" s="238"/>
      <c r="AH2" s="238"/>
      <c r="AI2" s="238"/>
      <c r="AJ2" s="238"/>
      <c r="AK2" s="238"/>
      <c r="AL2" s="238"/>
      <c r="AM2" s="59"/>
      <c r="AN2" s="59"/>
    </row>
    <row r="4" spans="1:42" ht="3.75" customHeight="1" x14ac:dyDescent="0.25"/>
    <row r="5" spans="1:42" x14ac:dyDescent="0.25">
      <c r="A5" s="239" t="s">
        <v>49</v>
      </c>
      <c r="B5" s="239"/>
      <c r="C5" s="239"/>
      <c r="D5" s="239"/>
      <c r="E5" s="239"/>
      <c r="F5" s="239"/>
      <c r="G5" s="239"/>
      <c r="H5" s="239"/>
      <c r="I5" s="239"/>
      <c r="J5" s="239"/>
      <c r="K5" s="239"/>
      <c r="L5" s="239"/>
      <c r="M5" s="239"/>
      <c r="N5" s="239"/>
      <c r="O5" s="239"/>
      <c r="P5" s="239"/>
      <c r="Q5" s="239"/>
      <c r="R5" s="239"/>
      <c r="S5" s="239"/>
      <c r="T5" s="239"/>
      <c r="U5" s="239"/>
      <c r="V5" s="239"/>
      <c r="W5" s="239"/>
      <c r="X5" s="239"/>
      <c r="Y5" s="239"/>
      <c r="Z5" s="239"/>
      <c r="AA5" s="239"/>
      <c r="AB5" s="239"/>
      <c r="AC5" s="239"/>
      <c r="AD5" s="239"/>
      <c r="AE5" s="239"/>
      <c r="AF5" s="239"/>
      <c r="AG5" s="239"/>
      <c r="AH5" s="239"/>
      <c r="AI5" s="239"/>
      <c r="AJ5" s="239"/>
      <c r="AK5" s="239"/>
      <c r="AL5" s="239"/>
      <c r="AM5" s="60"/>
      <c r="AN5" s="60"/>
    </row>
    <row r="6" spans="1:42" ht="3.75" customHeight="1" x14ac:dyDescent="0.25"/>
    <row r="7" spans="1:42" ht="15" customHeight="1" x14ac:dyDescent="0.25"/>
    <row r="8" spans="1:42" x14ac:dyDescent="0.25">
      <c r="A8" s="240" t="s">
        <v>16</v>
      </c>
      <c r="B8" s="240"/>
      <c r="C8" s="240"/>
      <c r="D8" s="240"/>
      <c r="E8" s="240"/>
      <c r="F8" s="241"/>
      <c r="G8" s="242"/>
      <c r="H8" s="326" t="s">
        <v>48</v>
      </c>
      <c r="I8" s="327"/>
      <c r="J8" s="327"/>
      <c r="K8" s="327"/>
      <c r="L8" s="327"/>
      <c r="M8" s="327"/>
      <c r="N8" s="327"/>
      <c r="O8" s="327"/>
      <c r="P8" s="327"/>
      <c r="Q8" s="327"/>
      <c r="R8" s="327"/>
      <c r="S8" s="327"/>
      <c r="T8" s="327"/>
      <c r="U8" s="327"/>
      <c r="V8" s="327"/>
      <c r="W8" s="327"/>
      <c r="X8" s="327"/>
      <c r="Y8" s="327"/>
      <c r="Z8" s="327"/>
      <c r="AA8" s="327"/>
      <c r="AB8" s="327"/>
      <c r="AC8" s="327"/>
      <c r="AD8" s="327"/>
      <c r="AE8" s="327"/>
      <c r="AF8" s="327"/>
      <c r="AG8" s="327"/>
      <c r="AH8" s="327"/>
      <c r="AI8" s="327"/>
      <c r="AJ8" s="327"/>
      <c r="AK8" s="327"/>
      <c r="AL8" s="327"/>
      <c r="AM8" s="327"/>
      <c r="AN8" s="327"/>
      <c r="AO8" s="327"/>
      <c r="AP8" s="327"/>
    </row>
    <row r="9" spans="1:42" x14ac:dyDescent="0.25">
      <c r="A9" s="245" t="s">
        <v>2</v>
      </c>
      <c r="B9" s="245" t="s">
        <v>3</v>
      </c>
      <c r="C9" s="247" t="s">
        <v>17</v>
      </c>
      <c r="D9" s="251" t="s">
        <v>34</v>
      </c>
      <c r="E9" s="252"/>
      <c r="F9" s="249" t="s">
        <v>7</v>
      </c>
      <c r="G9" s="242"/>
      <c r="H9" s="168" t="s">
        <v>27</v>
      </c>
      <c r="I9" s="175"/>
      <c r="J9" s="168" t="s">
        <v>22</v>
      </c>
      <c r="K9" s="168" t="s">
        <v>23</v>
      </c>
      <c r="L9" s="168" t="s">
        <v>23</v>
      </c>
      <c r="M9" s="168" t="s">
        <v>24</v>
      </c>
      <c r="N9" s="104" t="s">
        <v>25</v>
      </c>
      <c r="O9" s="168" t="s">
        <v>26</v>
      </c>
      <c r="P9" s="168" t="s">
        <v>27</v>
      </c>
      <c r="Q9" s="175"/>
      <c r="R9" s="168" t="s">
        <v>22</v>
      </c>
      <c r="S9" s="168" t="s">
        <v>23</v>
      </c>
      <c r="T9" s="168" t="s">
        <v>23</v>
      </c>
      <c r="U9" s="168" t="s">
        <v>24</v>
      </c>
      <c r="V9" s="104" t="s">
        <v>25</v>
      </c>
      <c r="W9" s="168" t="s">
        <v>26</v>
      </c>
      <c r="X9" s="168" t="s">
        <v>27</v>
      </c>
      <c r="Y9" s="175"/>
      <c r="Z9" s="168" t="s">
        <v>22</v>
      </c>
      <c r="AA9" s="168" t="s">
        <v>23</v>
      </c>
      <c r="AB9" s="168" t="s">
        <v>23</v>
      </c>
      <c r="AC9" s="168" t="s">
        <v>24</v>
      </c>
      <c r="AD9" s="104" t="s">
        <v>25</v>
      </c>
      <c r="AE9" s="168" t="s">
        <v>26</v>
      </c>
      <c r="AF9" s="168" t="s">
        <v>27</v>
      </c>
      <c r="AG9" s="175"/>
      <c r="AH9" s="168" t="s">
        <v>22</v>
      </c>
      <c r="AI9" s="168" t="s">
        <v>23</v>
      </c>
      <c r="AJ9" s="168" t="s">
        <v>23</v>
      </c>
      <c r="AK9" s="168" t="s">
        <v>24</v>
      </c>
      <c r="AL9" s="104" t="s">
        <v>25</v>
      </c>
      <c r="AM9" s="168" t="s">
        <v>26</v>
      </c>
      <c r="AN9" s="168" t="s">
        <v>27</v>
      </c>
      <c r="AO9" s="175"/>
      <c r="AP9" s="174" t="s">
        <v>22</v>
      </c>
    </row>
    <row r="10" spans="1:42" x14ac:dyDescent="0.25">
      <c r="A10" s="246"/>
      <c r="B10" s="246"/>
      <c r="C10" s="248"/>
      <c r="D10" s="62" t="s">
        <v>5</v>
      </c>
      <c r="E10" s="62" t="s">
        <v>6</v>
      </c>
      <c r="F10" s="250"/>
      <c r="G10" s="242"/>
      <c r="H10" s="169">
        <v>1</v>
      </c>
      <c r="I10" s="176"/>
      <c r="J10" s="169">
        <v>2</v>
      </c>
      <c r="K10" s="169">
        <v>3</v>
      </c>
      <c r="L10" s="169">
        <v>4</v>
      </c>
      <c r="M10" s="169">
        <v>5</v>
      </c>
      <c r="N10" s="124">
        <v>6</v>
      </c>
      <c r="O10" s="169">
        <v>7</v>
      </c>
      <c r="P10" s="169">
        <v>8</v>
      </c>
      <c r="Q10" s="176"/>
      <c r="R10" s="169">
        <v>9</v>
      </c>
      <c r="S10" s="169">
        <v>10</v>
      </c>
      <c r="T10" s="169">
        <v>11</v>
      </c>
      <c r="U10" s="169">
        <v>12</v>
      </c>
      <c r="V10" s="124">
        <v>13</v>
      </c>
      <c r="W10" s="169">
        <v>14</v>
      </c>
      <c r="X10" s="169">
        <v>15</v>
      </c>
      <c r="Y10" s="176"/>
      <c r="Z10" s="169">
        <v>16</v>
      </c>
      <c r="AA10" s="169">
        <v>17</v>
      </c>
      <c r="AB10" s="169">
        <v>18</v>
      </c>
      <c r="AC10" s="169">
        <v>19</v>
      </c>
      <c r="AD10" s="124">
        <v>20</v>
      </c>
      <c r="AE10" s="169">
        <v>21</v>
      </c>
      <c r="AF10" s="169">
        <v>22</v>
      </c>
      <c r="AG10" s="176"/>
      <c r="AH10" s="169">
        <v>23</v>
      </c>
      <c r="AI10" s="169">
        <v>24</v>
      </c>
      <c r="AJ10" s="169">
        <v>25</v>
      </c>
      <c r="AK10" s="169">
        <v>26</v>
      </c>
      <c r="AL10" s="124">
        <v>27</v>
      </c>
      <c r="AM10" s="169">
        <v>28</v>
      </c>
      <c r="AN10" s="169">
        <v>29</v>
      </c>
      <c r="AO10" s="176"/>
      <c r="AP10" s="174">
        <v>30</v>
      </c>
    </row>
    <row r="11" spans="1:42" x14ac:dyDescent="0.25">
      <c r="A11" s="153">
        <v>290151</v>
      </c>
      <c r="B11" s="78" t="s">
        <v>8</v>
      </c>
      <c r="C11" s="154" t="s">
        <v>9</v>
      </c>
      <c r="D11" s="154">
        <v>25</v>
      </c>
      <c r="E11" s="78">
        <v>23</v>
      </c>
      <c r="F11" s="53">
        <f>(E11*100)/D11</f>
        <v>92</v>
      </c>
      <c r="G11" s="242"/>
      <c r="H11" s="156"/>
      <c r="I11" s="156"/>
      <c r="J11" s="57"/>
      <c r="K11" s="180"/>
      <c r="L11" s="57"/>
      <c r="M11" s="57"/>
      <c r="N11" s="57"/>
      <c r="O11" s="57"/>
      <c r="P11" s="156"/>
      <c r="Q11" s="156"/>
      <c r="R11" s="57"/>
      <c r="S11" s="57"/>
      <c r="T11" s="57"/>
      <c r="U11" s="57"/>
      <c r="V11" s="57"/>
      <c r="W11" s="1"/>
      <c r="X11" s="156"/>
      <c r="Y11" s="156"/>
      <c r="Z11" s="1"/>
      <c r="AA11" s="57"/>
      <c r="AB11" s="57"/>
      <c r="AC11" s="57"/>
      <c r="AD11" s="57"/>
      <c r="AE11" s="57"/>
      <c r="AF11" s="156"/>
      <c r="AG11" s="156"/>
      <c r="AH11" s="57"/>
      <c r="AI11" s="57"/>
      <c r="AJ11" s="57"/>
      <c r="AK11" s="57"/>
      <c r="AL11" s="57"/>
      <c r="AM11" s="57"/>
      <c r="AN11" s="156"/>
      <c r="AO11" s="156"/>
      <c r="AP11" s="57"/>
    </row>
    <row r="12" spans="1:42" x14ac:dyDescent="0.25">
      <c r="A12" s="31">
        <v>290152</v>
      </c>
      <c r="B12" s="32" t="s">
        <v>13</v>
      </c>
      <c r="C12" s="33" t="s">
        <v>11</v>
      </c>
      <c r="D12" s="33">
        <v>25</v>
      </c>
      <c r="E12" s="32">
        <v>23</v>
      </c>
      <c r="F12" s="53">
        <f t="shared" ref="F12:F21" si="0">(E12*100)/D12</f>
        <v>92</v>
      </c>
      <c r="G12" s="242"/>
      <c r="H12" s="156"/>
      <c r="I12" s="156"/>
      <c r="J12" s="57"/>
      <c r="K12" s="57"/>
      <c r="L12" s="57"/>
      <c r="M12" s="57"/>
      <c r="N12" s="57"/>
      <c r="O12" s="57"/>
      <c r="P12" s="156"/>
      <c r="Q12" s="156"/>
      <c r="R12" s="57"/>
      <c r="S12" s="57"/>
      <c r="T12" s="57"/>
      <c r="U12" s="57"/>
      <c r="V12" s="57"/>
      <c r="W12" s="1"/>
      <c r="X12" s="156"/>
      <c r="Y12" s="156"/>
      <c r="Z12" s="1"/>
      <c r="AA12" s="57"/>
      <c r="AB12" s="57"/>
      <c r="AC12" s="57"/>
      <c r="AD12" s="57"/>
      <c r="AE12" s="57"/>
      <c r="AF12" s="156"/>
      <c r="AG12" s="156"/>
      <c r="AH12" s="57"/>
      <c r="AI12" s="57"/>
      <c r="AJ12" s="57"/>
      <c r="AK12" s="57"/>
      <c r="AL12" s="57"/>
      <c r="AM12" s="57"/>
      <c r="AN12" s="156"/>
      <c r="AO12" s="156"/>
      <c r="AP12" s="57"/>
    </row>
    <row r="13" spans="1:42" x14ac:dyDescent="0.25">
      <c r="A13" s="31">
        <v>290153</v>
      </c>
      <c r="B13" s="32" t="s">
        <v>10</v>
      </c>
      <c r="C13" s="33" t="s">
        <v>15</v>
      </c>
      <c r="D13" s="33">
        <v>21</v>
      </c>
      <c r="E13" s="32">
        <v>19</v>
      </c>
      <c r="F13" s="53">
        <f t="shared" si="0"/>
        <v>90.476190476190482</v>
      </c>
      <c r="G13" s="242"/>
      <c r="H13" s="156"/>
      <c r="I13" s="156"/>
      <c r="J13" s="57"/>
      <c r="K13" s="57"/>
      <c r="L13" s="57"/>
      <c r="M13" s="57"/>
      <c r="N13" s="57"/>
      <c r="O13" s="104"/>
      <c r="P13" s="156"/>
      <c r="Q13" s="156"/>
      <c r="R13" s="57"/>
      <c r="S13" s="57"/>
      <c r="T13" s="57"/>
      <c r="U13" s="57"/>
      <c r="V13" s="57"/>
      <c r="W13" s="1"/>
      <c r="X13" s="156"/>
      <c r="Y13" s="156"/>
      <c r="Z13" s="1"/>
      <c r="AA13" s="57"/>
      <c r="AB13" s="57"/>
      <c r="AC13" s="57"/>
      <c r="AD13" s="57"/>
      <c r="AE13" s="104"/>
      <c r="AF13" s="156"/>
      <c r="AG13" s="156"/>
      <c r="AH13" s="57"/>
      <c r="AI13" s="57"/>
      <c r="AJ13" s="57"/>
      <c r="AK13" s="57"/>
      <c r="AL13" s="57"/>
      <c r="AM13" s="104"/>
      <c r="AN13" s="156"/>
      <c r="AO13" s="156"/>
      <c r="AP13" s="57"/>
    </row>
    <row r="14" spans="1:42" x14ac:dyDescent="0.25">
      <c r="A14" s="31">
        <v>290154</v>
      </c>
      <c r="B14" s="32" t="s">
        <v>10</v>
      </c>
      <c r="C14" s="33" t="s">
        <v>15</v>
      </c>
      <c r="D14" s="33">
        <v>21</v>
      </c>
      <c r="E14" s="32">
        <v>19</v>
      </c>
      <c r="F14" s="53">
        <f t="shared" si="0"/>
        <v>90.476190476190482</v>
      </c>
      <c r="G14" s="242"/>
      <c r="H14" s="156"/>
      <c r="I14" s="156"/>
      <c r="J14" s="57"/>
      <c r="K14" s="57"/>
      <c r="L14" s="57"/>
      <c r="M14" s="57"/>
      <c r="N14" s="57"/>
      <c r="O14" s="104"/>
      <c r="P14" s="156"/>
      <c r="Q14" s="156"/>
      <c r="R14" s="57"/>
      <c r="S14" s="57"/>
      <c r="T14" s="57"/>
      <c r="U14" s="57"/>
      <c r="V14" s="57"/>
      <c r="W14" s="1"/>
      <c r="X14" s="156"/>
      <c r="Y14" s="156"/>
      <c r="Z14" s="1"/>
      <c r="AA14" s="57"/>
      <c r="AB14" s="57"/>
      <c r="AC14" s="57"/>
      <c r="AD14" s="57"/>
      <c r="AE14" s="104"/>
      <c r="AF14" s="156"/>
      <c r="AG14" s="156"/>
      <c r="AH14" s="57"/>
      <c r="AI14" s="57"/>
      <c r="AJ14" s="57"/>
      <c r="AK14" s="57"/>
      <c r="AL14" s="57"/>
      <c r="AM14" s="104"/>
      <c r="AN14" s="156"/>
      <c r="AO14" s="156"/>
      <c r="AP14" s="57"/>
    </row>
    <row r="15" spans="1:42" x14ac:dyDescent="0.25">
      <c r="A15" s="153">
        <v>290251</v>
      </c>
      <c r="B15" s="78" t="s">
        <v>8</v>
      </c>
      <c r="C15" s="154" t="s">
        <v>94</v>
      </c>
      <c r="D15" s="154">
        <v>30</v>
      </c>
      <c r="E15" s="78">
        <v>26</v>
      </c>
      <c r="F15" s="53">
        <f t="shared" si="0"/>
        <v>86.666666666666671</v>
      </c>
      <c r="G15" s="242"/>
      <c r="H15" s="57"/>
      <c r="I15" s="156"/>
      <c r="J15" s="57"/>
      <c r="K15" s="57"/>
      <c r="L15" s="57"/>
      <c r="M15" s="57"/>
      <c r="N15" s="57"/>
      <c r="O15" s="57"/>
      <c r="P15" s="57"/>
      <c r="Q15" s="156"/>
      <c r="R15" s="180"/>
      <c r="S15" s="57"/>
      <c r="T15" s="57"/>
      <c r="U15" s="57"/>
      <c r="V15" s="57"/>
      <c r="W15" s="1"/>
      <c r="X15" s="1"/>
      <c r="Y15" s="156"/>
      <c r="Z15" s="1"/>
      <c r="AA15" s="57"/>
      <c r="AB15" s="57"/>
      <c r="AC15" s="57"/>
      <c r="AD15" s="57"/>
      <c r="AE15" s="57"/>
      <c r="AF15" s="57"/>
      <c r="AG15" s="156"/>
      <c r="AH15" s="57"/>
      <c r="AI15" s="57"/>
      <c r="AJ15" s="57"/>
      <c r="AK15" s="180"/>
      <c r="AL15" s="57"/>
      <c r="AM15" s="57"/>
      <c r="AN15" s="57"/>
      <c r="AO15" s="156"/>
      <c r="AP15" s="57"/>
    </row>
    <row r="16" spans="1:42" x14ac:dyDescent="0.25">
      <c r="A16" s="31">
        <v>290253</v>
      </c>
      <c r="B16" s="32" t="s">
        <v>13</v>
      </c>
      <c r="C16" s="33" t="s">
        <v>11</v>
      </c>
      <c r="D16" s="33">
        <v>25</v>
      </c>
      <c r="E16" s="32">
        <v>20</v>
      </c>
      <c r="F16" s="53">
        <f t="shared" si="0"/>
        <v>80</v>
      </c>
      <c r="G16" s="242"/>
      <c r="H16" s="156"/>
      <c r="I16" s="156"/>
      <c r="J16" s="57"/>
      <c r="K16" s="57"/>
      <c r="L16" s="57"/>
      <c r="M16" s="180"/>
      <c r="N16" s="57"/>
      <c r="O16" s="57"/>
      <c r="P16" s="156"/>
      <c r="Q16" s="156"/>
      <c r="R16" s="54"/>
      <c r="S16" s="54"/>
      <c r="T16" s="54"/>
      <c r="U16" s="57"/>
      <c r="V16" s="57"/>
      <c r="W16" s="1"/>
      <c r="X16" s="156"/>
      <c r="Y16" s="156"/>
      <c r="Z16" s="1"/>
      <c r="AA16" s="57"/>
      <c r="AB16" s="57"/>
      <c r="AC16" s="57"/>
      <c r="AD16" s="57"/>
      <c r="AE16" s="57"/>
      <c r="AF16" s="156"/>
      <c r="AG16" s="156"/>
      <c r="AH16" s="57"/>
      <c r="AI16" s="57"/>
      <c r="AJ16" s="57"/>
      <c r="AK16" s="57"/>
      <c r="AL16" s="57"/>
      <c r="AM16" s="57"/>
      <c r="AN16" s="156"/>
      <c r="AO16" s="156"/>
      <c r="AP16" s="57"/>
    </row>
    <row r="17" spans="1:42" x14ac:dyDescent="0.25">
      <c r="A17" s="31">
        <v>290254</v>
      </c>
      <c r="B17" s="32" t="s">
        <v>12</v>
      </c>
      <c r="C17" s="33" t="s">
        <v>11</v>
      </c>
      <c r="D17" s="33">
        <v>21</v>
      </c>
      <c r="E17" s="32">
        <v>19</v>
      </c>
      <c r="F17" s="53">
        <f t="shared" si="0"/>
        <v>90.476190476190482</v>
      </c>
      <c r="G17" s="242"/>
      <c r="H17" s="156"/>
      <c r="I17" s="156"/>
      <c r="J17" s="57"/>
      <c r="K17" s="57"/>
      <c r="L17" s="57"/>
      <c r="M17" s="57"/>
      <c r="N17" s="57"/>
      <c r="O17" s="104"/>
      <c r="P17" s="156"/>
      <c r="Q17" s="156"/>
      <c r="R17" s="57"/>
      <c r="S17" s="57"/>
      <c r="T17" s="57"/>
      <c r="U17" s="57"/>
      <c r="V17" s="57"/>
      <c r="W17" s="1"/>
      <c r="X17" s="156"/>
      <c r="Y17" s="156"/>
      <c r="Z17" s="1"/>
      <c r="AA17" s="57"/>
      <c r="AB17" s="57"/>
      <c r="AC17" s="57"/>
      <c r="AD17" s="57"/>
      <c r="AE17" s="104"/>
      <c r="AF17" s="156"/>
      <c r="AG17" s="156"/>
      <c r="AH17" s="57"/>
      <c r="AI17" s="57"/>
      <c r="AJ17" s="57"/>
      <c r="AK17" s="57"/>
      <c r="AL17" s="57"/>
      <c r="AM17" s="104"/>
      <c r="AN17" s="156"/>
      <c r="AO17" s="156"/>
      <c r="AP17" s="57"/>
    </row>
    <row r="18" spans="1:42" x14ac:dyDescent="0.25">
      <c r="A18" s="165">
        <v>290291</v>
      </c>
      <c r="B18" s="166" t="s">
        <v>10</v>
      </c>
      <c r="C18" s="167" t="s">
        <v>15</v>
      </c>
      <c r="D18" s="167">
        <v>3</v>
      </c>
      <c r="E18" s="166">
        <v>3</v>
      </c>
      <c r="F18" s="53">
        <f t="shared" si="0"/>
        <v>100</v>
      </c>
      <c r="G18" s="242"/>
      <c r="H18" s="156"/>
      <c r="I18" s="156"/>
      <c r="J18" s="57"/>
      <c r="K18" s="57"/>
      <c r="L18" s="57"/>
      <c r="M18" s="57"/>
      <c r="N18" s="57"/>
      <c r="O18" s="104"/>
      <c r="P18" s="156"/>
      <c r="Q18" s="156"/>
      <c r="R18" s="57"/>
      <c r="S18" s="57"/>
      <c r="T18" s="57"/>
      <c r="U18" s="57"/>
      <c r="V18" s="57"/>
      <c r="W18" s="1"/>
      <c r="X18" s="156"/>
      <c r="Y18" s="156"/>
      <c r="Z18" s="1"/>
      <c r="AA18" s="57"/>
      <c r="AB18" s="57"/>
      <c r="AC18" s="57"/>
      <c r="AD18" s="57"/>
      <c r="AE18" s="104"/>
      <c r="AF18" s="156"/>
      <c r="AG18" s="156"/>
      <c r="AH18" s="57"/>
      <c r="AI18" s="57"/>
      <c r="AJ18" s="57"/>
      <c r="AK18" s="57"/>
      <c r="AL18" s="57"/>
      <c r="AM18" s="104"/>
      <c r="AN18" s="156"/>
      <c r="AO18" s="156"/>
      <c r="AP18" s="57"/>
    </row>
    <row r="19" spans="1:42" x14ac:dyDescent="0.25">
      <c r="A19" s="153">
        <v>290351</v>
      </c>
      <c r="B19" s="78" t="s">
        <v>8</v>
      </c>
      <c r="C19" s="154" t="s">
        <v>11</v>
      </c>
      <c r="D19" s="154">
        <v>25</v>
      </c>
      <c r="E19" s="78">
        <v>23</v>
      </c>
      <c r="F19" s="53">
        <f t="shared" si="0"/>
        <v>92</v>
      </c>
      <c r="G19" s="242"/>
      <c r="H19" s="156"/>
      <c r="I19" s="156"/>
      <c r="J19" s="57"/>
      <c r="K19" s="57"/>
      <c r="L19" s="57"/>
      <c r="M19" s="57"/>
      <c r="N19" s="57"/>
      <c r="O19" s="57"/>
      <c r="P19" s="156"/>
      <c r="Q19" s="156"/>
      <c r="R19" s="57"/>
      <c r="S19" s="57"/>
      <c r="T19" s="57"/>
      <c r="U19" s="57"/>
      <c r="V19" s="57"/>
      <c r="W19" s="1"/>
      <c r="X19" s="156"/>
      <c r="Y19" s="156"/>
      <c r="Z19" s="1"/>
      <c r="AA19" s="57"/>
      <c r="AB19" s="57"/>
      <c r="AC19" s="57"/>
      <c r="AD19" s="57"/>
      <c r="AE19" s="57"/>
      <c r="AF19" s="156"/>
      <c r="AG19" s="156"/>
      <c r="AH19" s="57"/>
      <c r="AI19" s="57"/>
      <c r="AJ19" s="57"/>
      <c r="AK19" s="57"/>
      <c r="AL19" s="57"/>
      <c r="AM19" s="57"/>
      <c r="AN19" s="156"/>
      <c r="AO19" s="156"/>
      <c r="AP19" s="57"/>
    </row>
    <row r="20" spans="1:42" x14ac:dyDescent="0.25">
      <c r="A20" s="31">
        <v>290352</v>
      </c>
      <c r="B20" s="32" t="s">
        <v>13</v>
      </c>
      <c r="C20" s="33" t="s">
        <v>11</v>
      </c>
      <c r="D20" s="33">
        <v>25</v>
      </c>
      <c r="E20" s="32">
        <v>23</v>
      </c>
      <c r="F20" s="53">
        <f t="shared" si="0"/>
        <v>92</v>
      </c>
      <c r="G20" s="242"/>
      <c r="H20" s="156"/>
      <c r="I20" s="156"/>
      <c r="J20" s="57"/>
      <c r="K20" s="57"/>
      <c r="L20" s="57"/>
      <c r="M20" s="57"/>
      <c r="N20" s="57"/>
      <c r="O20" s="57"/>
      <c r="P20" s="156"/>
      <c r="Q20" s="156"/>
      <c r="R20" s="57"/>
      <c r="S20" s="57"/>
      <c r="T20" s="57"/>
      <c r="U20" s="57"/>
      <c r="V20" s="57"/>
      <c r="W20" s="1"/>
      <c r="X20" s="156"/>
      <c r="Y20" s="156"/>
      <c r="Z20" s="1"/>
      <c r="AA20" s="57"/>
      <c r="AB20" s="57"/>
      <c r="AC20" s="57"/>
      <c r="AD20" s="57"/>
      <c r="AE20" s="57"/>
      <c r="AF20" s="156"/>
      <c r="AG20" s="156"/>
      <c r="AH20" s="57"/>
      <c r="AI20" s="57"/>
      <c r="AJ20" s="57"/>
      <c r="AK20" s="57"/>
      <c r="AL20" s="57"/>
      <c r="AM20" s="57"/>
      <c r="AN20" s="156"/>
      <c r="AO20" s="156"/>
      <c r="AP20" s="57"/>
    </row>
    <row r="21" spans="1:42" x14ac:dyDescent="0.25">
      <c r="A21" s="31">
        <v>290353</v>
      </c>
      <c r="B21" s="32" t="s">
        <v>12</v>
      </c>
      <c r="C21" s="33" t="s">
        <v>11</v>
      </c>
      <c r="D21" s="33">
        <v>21</v>
      </c>
      <c r="E21" s="32">
        <v>19</v>
      </c>
      <c r="F21" s="53">
        <f t="shared" si="0"/>
        <v>90.476190476190482</v>
      </c>
      <c r="G21" s="242"/>
      <c r="H21" s="156"/>
      <c r="I21" s="156"/>
      <c r="J21" s="57"/>
      <c r="K21" s="57"/>
      <c r="L21" s="57"/>
      <c r="M21" s="57"/>
      <c r="N21" s="57"/>
      <c r="O21" s="104"/>
      <c r="P21" s="156"/>
      <c r="Q21" s="156"/>
      <c r="R21" s="57"/>
      <c r="S21" s="57"/>
      <c r="T21" s="57"/>
      <c r="U21" s="57"/>
      <c r="V21" s="57"/>
      <c r="W21" s="1"/>
      <c r="X21" s="156"/>
      <c r="Y21" s="156"/>
      <c r="Z21" s="1"/>
      <c r="AA21" s="57"/>
      <c r="AB21" s="57"/>
      <c r="AC21" s="57"/>
      <c r="AD21" s="57"/>
      <c r="AE21" s="104"/>
      <c r="AF21" s="156"/>
      <c r="AG21" s="156"/>
      <c r="AH21" s="57"/>
      <c r="AI21" s="57"/>
      <c r="AJ21" s="57"/>
      <c r="AK21" s="57"/>
      <c r="AL21" s="57"/>
      <c r="AM21" s="104"/>
      <c r="AN21" s="156"/>
      <c r="AO21" s="156"/>
      <c r="AP21" s="57"/>
    </row>
    <row r="22" spans="1:42" x14ac:dyDescent="0.25">
      <c r="D22">
        <f>SUM(D11:D21)</f>
        <v>242</v>
      </c>
      <c r="E22">
        <f>SUM(E11:E21)</f>
        <v>217</v>
      </c>
    </row>
    <row r="23" spans="1:42" x14ac:dyDescent="0.25">
      <c r="A23" s="258" t="s">
        <v>28</v>
      </c>
      <c r="B23" s="259"/>
      <c r="C23" s="259"/>
      <c r="D23" s="259"/>
      <c r="E23" s="259"/>
      <c r="F23" s="260"/>
      <c r="H23" s="256"/>
      <c r="I23" s="256"/>
      <c r="J23" s="256"/>
      <c r="K23" s="256"/>
      <c r="L23" s="256"/>
      <c r="M23" s="256"/>
      <c r="N23" s="256"/>
      <c r="O23" s="256"/>
      <c r="P23" s="256"/>
      <c r="Q23" s="256"/>
      <c r="R23" s="256"/>
      <c r="S23" s="256"/>
      <c r="T23" s="256"/>
      <c r="U23" s="256"/>
      <c r="V23" s="256"/>
      <c r="W23" s="256"/>
      <c r="X23" s="256"/>
      <c r="Y23" s="256"/>
      <c r="Z23" s="256"/>
      <c r="AA23" s="256"/>
      <c r="AB23" s="256"/>
      <c r="AC23" s="256"/>
      <c r="AD23" s="256"/>
      <c r="AE23" s="256"/>
      <c r="AF23" s="256"/>
      <c r="AG23" s="256"/>
      <c r="AH23" s="256"/>
      <c r="AI23" s="256"/>
      <c r="AJ23" s="256"/>
      <c r="AK23" s="256"/>
      <c r="AL23" s="256"/>
      <c r="AM23" s="63"/>
      <c r="AN23" s="63"/>
    </row>
    <row r="24" spans="1:42" x14ac:dyDescent="0.25">
      <c r="A24" s="12" t="s">
        <v>18</v>
      </c>
      <c r="B24" s="261" t="s">
        <v>30</v>
      </c>
      <c r="C24" s="262"/>
      <c r="D24" s="262"/>
      <c r="E24" s="262"/>
      <c r="F24" s="263"/>
      <c r="H24" s="61"/>
      <c r="I24" s="265" t="s">
        <v>30</v>
      </c>
      <c r="J24" s="266"/>
      <c r="K24" s="266"/>
      <c r="L24" s="266"/>
      <c r="M24" s="266"/>
      <c r="N24" s="266"/>
      <c r="O24" s="266"/>
      <c r="P24" s="266"/>
      <c r="Q24" s="266"/>
      <c r="R24" s="266"/>
      <c r="S24" s="266"/>
      <c r="T24" s="266"/>
      <c r="U24" s="266"/>
      <c r="V24" s="266"/>
      <c r="W24" s="266"/>
      <c r="X24" s="266"/>
      <c r="Y24" s="266"/>
      <c r="Z24" s="266"/>
      <c r="AA24" s="266"/>
      <c r="AB24" s="266"/>
      <c r="AC24" s="266"/>
      <c r="AD24" s="266"/>
      <c r="AE24" s="266"/>
      <c r="AF24" s="266"/>
      <c r="AG24" s="266"/>
      <c r="AH24" s="266"/>
      <c r="AI24" s="266"/>
      <c r="AJ24" s="266"/>
      <c r="AK24" s="266"/>
      <c r="AL24" s="266"/>
      <c r="AM24" s="64"/>
      <c r="AN24" s="64"/>
    </row>
    <row r="25" spans="1:42" ht="15" customHeight="1" x14ac:dyDescent="0.25">
      <c r="A25" s="46"/>
      <c r="B25" s="274" t="s">
        <v>45</v>
      </c>
      <c r="C25" s="275"/>
      <c r="D25" s="275"/>
      <c r="E25" s="275"/>
      <c r="F25" s="276"/>
      <c r="H25" s="177"/>
      <c r="I25" s="281" t="s">
        <v>44</v>
      </c>
      <c r="J25" s="281"/>
      <c r="K25" s="281"/>
      <c r="L25" s="281"/>
      <c r="M25" s="281"/>
      <c r="N25" s="281"/>
      <c r="O25" s="281"/>
      <c r="P25" s="281"/>
      <c r="Q25" s="281"/>
      <c r="R25" s="281"/>
      <c r="S25" s="281"/>
      <c r="T25" s="281"/>
      <c r="U25" s="281"/>
      <c r="V25" s="281"/>
      <c r="W25" s="281"/>
      <c r="X25" s="281"/>
      <c r="Y25" s="281"/>
      <c r="Z25" s="281"/>
      <c r="AA25" s="281"/>
      <c r="AB25" s="281"/>
      <c r="AC25" s="281"/>
      <c r="AD25" s="281"/>
      <c r="AE25" s="281"/>
      <c r="AF25" s="281"/>
      <c r="AG25" s="281"/>
      <c r="AH25" s="281"/>
      <c r="AI25" s="281"/>
      <c r="AJ25" s="281"/>
      <c r="AK25" s="281"/>
      <c r="AL25" s="281"/>
      <c r="AM25" s="65"/>
      <c r="AN25" s="65"/>
    </row>
    <row r="26" spans="1:42" ht="15" customHeight="1" x14ac:dyDescent="0.25">
      <c r="A26" s="15"/>
      <c r="B26" s="277"/>
      <c r="C26" s="278"/>
      <c r="D26" s="278"/>
      <c r="E26" s="278"/>
      <c r="F26" s="279"/>
      <c r="H26" s="366"/>
      <c r="I26" s="234" t="s">
        <v>171</v>
      </c>
      <c r="J26" s="234"/>
      <c r="K26" s="234"/>
      <c r="L26" s="234"/>
      <c r="M26" s="234"/>
      <c r="N26" s="234"/>
      <c r="O26" s="234"/>
      <c r="P26" s="234"/>
      <c r="Q26" s="234"/>
      <c r="R26" s="234"/>
      <c r="S26" s="234"/>
      <c r="T26" s="234"/>
      <c r="U26" s="234"/>
      <c r="V26" s="234"/>
      <c r="W26" s="234"/>
      <c r="X26" s="234"/>
      <c r="Y26" s="234"/>
      <c r="Z26" s="234"/>
      <c r="AA26" s="234"/>
      <c r="AB26" s="234"/>
      <c r="AC26" s="234"/>
      <c r="AD26" s="234"/>
      <c r="AE26" s="234"/>
      <c r="AF26" s="234"/>
      <c r="AG26" s="234"/>
      <c r="AH26" s="234"/>
      <c r="AI26" s="234"/>
      <c r="AJ26" s="234"/>
      <c r="AK26" s="234"/>
      <c r="AL26" s="234"/>
      <c r="AM26" s="66"/>
      <c r="AN26" s="66"/>
    </row>
    <row r="27" spans="1:42" ht="15" customHeight="1" x14ac:dyDescent="0.25">
      <c r="A27" s="155"/>
      <c r="B27" s="356" t="s">
        <v>19</v>
      </c>
      <c r="C27" s="356"/>
      <c r="D27" s="356"/>
      <c r="E27" s="356"/>
      <c r="F27" s="356"/>
      <c r="H27" s="366"/>
      <c r="I27" s="234"/>
      <c r="J27" s="234"/>
      <c r="K27" s="234"/>
      <c r="L27" s="234"/>
      <c r="M27" s="234"/>
      <c r="N27" s="234"/>
      <c r="O27" s="234"/>
      <c r="P27" s="234"/>
      <c r="Q27" s="234"/>
      <c r="R27" s="234"/>
      <c r="S27" s="234"/>
      <c r="T27" s="234"/>
      <c r="U27" s="234"/>
      <c r="V27" s="234"/>
      <c r="W27" s="234"/>
      <c r="X27" s="234"/>
      <c r="Y27" s="234"/>
      <c r="Z27" s="234"/>
      <c r="AA27" s="234"/>
      <c r="AB27" s="234"/>
      <c r="AC27" s="234"/>
      <c r="AD27" s="234"/>
      <c r="AE27" s="234"/>
      <c r="AF27" s="234"/>
      <c r="AG27" s="234"/>
      <c r="AH27" s="234"/>
      <c r="AI27" s="234"/>
      <c r="AJ27" s="234"/>
      <c r="AK27" s="234"/>
      <c r="AL27" s="234"/>
      <c r="AM27" s="66"/>
      <c r="AN27" s="66"/>
    </row>
    <row r="28" spans="1:42" x14ac:dyDescent="0.25">
      <c r="H28" s="366"/>
      <c r="I28" s="234"/>
      <c r="J28" s="234"/>
      <c r="K28" s="234"/>
      <c r="L28" s="234"/>
      <c r="M28" s="234"/>
      <c r="N28" s="234"/>
      <c r="O28" s="234"/>
      <c r="P28" s="234"/>
      <c r="Q28" s="234"/>
      <c r="R28" s="234"/>
      <c r="S28" s="234"/>
      <c r="T28" s="234"/>
      <c r="U28" s="234"/>
      <c r="V28" s="234"/>
      <c r="W28" s="234"/>
      <c r="X28" s="234"/>
      <c r="Y28" s="234"/>
      <c r="Z28" s="234"/>
      <c r="AA28" s="234"/>
      <c r="AB28" s="234"/>
      <c r="AC28" s="234"/>
      <c r="AD28" s="234"/>
      <c r="AE28" s="234"/>
      <c r="AF28" s="234"/>
      <c r="AG28" s="234"/>
      <c r="AH28" s="234"/>
      <c r="AI28" s="234"/>
      <c r="AJ28" s="234"/>
      <c r="AK28" s="234"/>
      <c r="AL28" s="234"/>
    </row>
    <row r="29" spans="1:42" x14ac:dyDescent="0.25">
      <c r="H29" s="178"/>
      <c r="I29" s="234" t="s">
        <v>170</v>
      </c>
      <c r="J29" s="234"/>
      <c r="K29" s="234"/>
      <c r="L29" s="234"/>
      <c r="M29" s="234"/>
      <c r="N29" s="234"/>
      <c r="O29" s="234"/>
      <c r="P29" s="234"/>
      <c r="Q29" s="234"/>
      <c r="R29" s="234"/>
      <c r="S29" s="234"/>
      <c r="T29" s="234"/>
      <c r="U29" s="234"/>
      <c r="V29" s="234"/>
      <c r="W29" s="234"/>
      <c r="X29" s="234"/>
      <c r="Y29" s="234"/>
      <c r="Z29" s="234"/>
      <c r="AA29" s="234"/>
      <c r="AB29" s="234"/>
      <c r="AC29" s="234"/>
      <c r="AD29" s="234"/>
      <c r="AE29" s="234"/>
      <c r="AF29" s="234"/>
      <c r="AG29" s="234"/>
      <c r="AH29" s="234"/>
      <c r="AI29" s="234"/>
      <c r="AJ29" s="234"/>
      <c r="AK29" s="234"/>
      <c r="AL29" s="234"/>
    </row>
    <row r="30" spans="1:42" x14ac:dyDescent="0.25">
      <c r="H30" s="179"/>
      <c r="I30" s="234" t="s">
        <v>177</v>
      </c>
      <c r="J30" s="234"/>
      <c r="K30" s="234"/>
      <c r="L30" s="234"/>
      <c r="M30" s="234"/>
      <c r="N30" s="234"/>
      <c r="O30" s="234"/>
      <c r="P30" s="234"/>
      <c r="Q30" s="234"/>
      <c r="R30" s="234"/>
      <c r="S30" s="234"/>
      <c r="T30" s="234"/>
      <c r="U30" s="234"/>
      <c r="V30" s="234"/>
      <c r="W30" s="234"/>
      <c r="X30" s="234"/>
      <c r="Y30" s="234"/>
      <c r="Z30" s="234"/>
      <c r="AA30" s="234"/>
      <c r="AB30" s="234"/>
      <c r="AC30" s="234"/>
      <c r="AD30" s="234"/>
      <c r="AE30" s="234"/>
      <c r="AF30" s="234"/>
      <c r="AG30" s="234"/>
      <c r="AH30" s="234"/>
      <c r="AI30" s="234"/>
      <c r="AJ30" s="234"/>
      <c r="AK30" s="234"/>
      <c r="AL30" s="234"/>
    </row>
    <row r="31" spans="1:42" x14ac:dyDescent="0.25">
      <c r="H31" s="218"/>
      <c r="I31" s="218"/>
      <c r="J31" s="218"/>
      <c r="K31" s="218"/>
      <c r="L31" s="218"/>
      <c r="M31" s="218"/>
      <c r="N31" s="218"/>
      <c r="O31" s="218"/>
      <c r="P31" s="218"/>
      <c r="Q31" s="218"/>
      <c r="R31" s="218"/>
      <c r="S31" s="218"/>
      <c r="T31" s="218"/>
      <c r="U31" s="218"/>
      <c r="V31" s="218"/>
      <c r="W31" s="218"/>
      <c r="X31" s="218"/>
      <c r="Y31" s="218"/>
      <c r="Z31" s="218"/>
      <c r="AA31" s="218"/>
      <c r="AB31" s="218"/>
      <c r="AC31" s="218"/>
      <c r="AD31" s="218"/>
      <c r="AE31" s="218"/>
      <c r="AF31" s="218"/>
      <c r="AG31" s="218"/>
      <c r="AH31" s="218"/>
      <c r="AI31" s="218"/>
      <c r="AJ31" s="218"/>
      <c r="AK31" s="218"/>
      <c r="AL31" s="218"/>
    </row>
    <row r="32" spans="1:42" x14ac:dyDescent="0.25">
      <c r="H32" s="218"/>
      <c r="I32" s="218"/>
      <c r="J32" s="218"/>
      <c r="K32" s="218"/>
      <c r="L32" s="218"/>
      <c r="M32" s="218"/>
      <c r="N32" s="218"/>
      <c r="O32" s="218"/>
      <c r="P32" s="218"/>
      <c r="Q32" s="218"/>
      <c r="R32" s="218"/>
      <c r="S32" s="218"/>
      <c r="T32" s="218"/>
      <c r="U32" s="218"/>
      <c r="V32" s="218"/>
      <c r="W32" s="218"/>
      <c r="X32" s="218"/>
      <c r="Y32" s="218"/>
      <c r="Z32" s="218"/>
      <c r="AA32" s="218"/>
      <c r="AB32" s="218"/>
      <c r="AC32" s="218"/>
      <c r="AD32" s="218"/>
      <c r="AE32" s="218"/>
      <c r="AF32" s="218"/>
      <c r="AG32" s="218"/>
      <c r="AH32" s="218"/>
      <c r="AI32" s="218"/>
      <c r="AJ32" s="218"/>
      <c r="AK32" s="218"/>
      <c r="AL32" s="218"/>
    </row>
    <row r="33" spans="1:39" x14ac:dyDescent="0.25">
      <c r="A33" s="365" t="s">
        <v>55</v>
      </c>
      <c r="B33" s="365"/>
      <c r="C33" s="365"/>
      <c r="D33" s="365"/>
      <c r="E33" s="365"/>
      <c r="F33" s="365"/>
      <c r="G33" s="365"/>
      <c r="H33" s="365"/>
      <c r="I33" s="365"/>
      <c r="J33" s="365"/>
      <c r="K33" s="365"/>
      <c r="L33" s="365"/>
      <c r="M33" s="365"/>
      <c r="N33" s="365"/>
      <c r="O33" s="365"/>
      <c r="P33" s="365"/>
      <c r="Q33" s="365"/>
      <c r="R33" s="365"/>
      <c r="S33" s="365"/>
      <c r="T33" s="365"/>
      <c r="U33" s="365"/>
      <c r="V33" s="365"/>
      <c r="W33" s="365"/>
      <c r="X33" s="365"/>
      <c r="Y33" s="365"/>
      <c r="Z33" s="365"/>
      <c r="AA33" s="365"/>
      <c r="AB33" s="365"/>
      <c r="AC33" s="365"/>
      <c r="AD33" s="365"/>
      <c r="AE33" s="365"/>
      <c r="AF33" s="365"/>
      <c r="AG33" s="365"/>
      <c r="AH33" s="365"/>
      <c r="AI33" s="365"/>
      <c r="AJ33" s="365"/>
      <c r="AK33" s="365"/>
      <c r="AL33" s="365"/>
      <c r="AM33" s="365"/>
    </row>
    <row r="34" spans="1:39" x14ac:dyDescent="0.25">
      <c r="A34" s="255" t="s">
        <v>56</v>
      </c>
      <c r="B34" s="255" t="s">
        <v>57</v>
      </c>
      <c r="C34" s="254" t="s">
        <v>58</v>
      </c>
      <c r="D34" s="254" t="s">
        <v>59</v>
      </c>
      <c r="E34" s="254"/>
      <c r="F34" s="254"/>
      <c r="G34" s="254" t="s">
        <v>60</v>
      </c>
      <c r="H34" s="254"/>
      <c r="I34" s="254"/>
      <c r="J34" s="254"/>
      <c r="K34" s="254" t="s">
        <v>61</v>
      </c>
      <c r="L34" s="254"/>
      <c r="M34" s="254"/>
      <c r="N34" s="254"/>
      <c r="O34" s="254"/>
      <c r="P34" s="254"/>
      <c r="Q34" s="254"/>
      <c r="R34" s="254"/>
      <c r="S34" s="254"/>
      <c r="T34" s="254"/>
      <c r="U34" s="254"/>
      <c r="V34" s="254"/>
      <c r="W34" s="254"/>
      <c r="X34" s="254"/>
      <c r="Y34" s="254"/>
      <c r="Z34" s="254"/>
      <c r="AA34" s="254" t="s">
        <v>62</v>
      </c>
      <c r="AB34" s="254"/>
      <c r="AC34" s="254"/>
      <c r="AD34" s="254"/>
      <c r="AE34" s="254" t="s">
        <v>63</v>
      </c>
      <c r="AF34" s="254"/>
      <c r="AG34" s="254"/>
      <c r="AH34" s="254"/>
      <c r="AI34" s="254"/>
      <c r="AJ34" s="254"/>
      <c r="AK34" s="254"/>
      <c r="AL34" s="254"/>
      <c r="AM34" s="254"/>
    </row>
    <row r="35" spans="1:39" x14ac:dyDescent="0.25">
      <c r="A35" s="255"/>
      <c r="B35" s="255"/>
      <c r="C35" s="254"/>
      <c r="D35" s="254"/>
      <c r="E35" s="254"/>
      <c r="F35" s="254"/>
      <c r="G35" s="254"/>
      <c r="H35" s="254"/>
      <c r="I35" s="254"/>
      <c r="J35" s="254"/>
      <c r="K35" s="254"/>
      <c r="L35" s="254"/>
      <c r="M35" s="254"/>
      <c r="N35" s="254"/>
      <c r="O35" s="254"/>
      <c r="P35" s="254"/>
      <c r="Q35" s="254"/>
      <c r="R35" s="254"/>
      <c r="S35" s="254"/>
      <c r="T35" s="254"/>
      <c r="U35" s="254"/>
      <c r="V35" s="254"/>
      <c r="W35" s="254"/>
      <c r="X35" s="254"/>
      <c r="Y35" s="254"/>
      <c r="Z35" s="254"/>
      <c r="AA35" s="254"/>
      <c r="AB35" s="254"/>
      <c r="AC35" s="254"/>
      <c r="AD35" s="254"/>
      <c r="AE35" s="254"/>
      <c r="AF35" s="254"/>
      <c r="AG35" s="254"/>
      <c r="AH35" s="254"/>
      <c r="AI35" s="254"/>
      <c r="AJ35" s="254"/>
      <c r="AK35" s="254"/>
      <c r="AL35" s="254"/>
      <c r="AM35" s="254"/>
    </row>
    <row r="36" spans="1:39" ht="36" customHeight="1" x14ac:dyDescent="0.25">
      <c r="A36" s="172">
        <v>290151</v>
      </c>
      <c r="B36" s="116">
        <v>43711</v>
      </c>
      <c r="C36" s="172" t="s">
        <v>78</v>
      </c>
      <c r="D36" s="236">
        <v>559396</v>
      </c>
      <c r="E36" s="236"/>
      <c r="F36" s="236"/>
      <c r="G36" s="236">
        <v>2.6</v>
      </c>
      <c r="H36" s="236"/>
      <c r="I36" s="236"/>
      <c r="J36" s="236"/>
      <c r="K36" s="235" t="s">
        <v>172</v>
      </c>
      <c r="L36" s="235"/>
      <c r="M36" s="235"/>
      <c r="N36" s="235"/>
      <c r="O36" s="235"/>
      <c r="P36" s="235"/>
      <c r="Q36" s="235"/>
      <c r="R36" s="235"/>
      <c r="S36" s="235"/>
      <c r="T36" s="235"/>
      <c r="U36" s="235"/>
      <c r="V36" s="235"/>
      <c r="W36" s="235"/>
      <c r="X36" s="235"/>
      <c r="Y36" s="235"/>
      <c r="Z36" s="235"/>
      <c r="AA36" s="236" t="s">
        <v>79</v>
      </c>
      <c r="AB36" s="236"/>
      <c r="AC36" s="236"/>
      <c r="AD36" s="236"/>
      <c r="AE36" s="235" t="s">
        <v>173</v>
      </c>
      <c r="AF36" s="235"/>
      <c r="AG36" s="235"/>
      <c r="AH36" s="235"/>
      <c r="AI36" s="235"/>
      <c r="AJ36" s="235"/>
      <c r="AK36" s="235"/>
      <c r="AL36" s="235"/>
      <c r="AM36" s="235"/>
    </row>
    <row r="37" spans="1:39" ht="38.25" customHeight="1" x14ac:dyDescent="0.25">
      <c r="A37" s="172">
        <v>290253</v>
      </c>
      <c r="B37" s="116">
        <v>43713</v>
      </c>
      <c r="C37" s="172" t="s">
        <v>78</v>
      </c>
      <c r="D37" s="303">
        <v>560520</v>
      </c>
      <c r="E37" s="304"/>
      <c r="F37" s="305"/>
      <c r="G37" s="303">
        <v>1</v>
      </c>
      <c r="H37" s="304"/>
      <c r="I37" s="304"/>
      <c r="J37" s="305"/>
      <c r="K37" s="235" t="s">
        <v>174</v>
      </c>
      <c r="L37" s="235"/>
      <c r="M37" s="235"/>
      <c r="N37" s="235"/>
      <c r="O37" s="235"/>
      <c r="P37" s="235"/>
      <c r="Q37" s="235"/>
      <c r="R37" s="235"/>
      <c r="S37" s="235"/>
      <c r="T37" s="235"/>
      <c r="U37" s="235"/>
      <c r="V37" s="235"/>
      <c r="W37" s="235"/>
      <c r="X37" s="235"/>
      <c r="Y37" s="235"/>
      <c r="Z37" s="235"/>
      <c r="AA37" s="236" t="s">
        <v>79</v>
      </c>
      <c r="AB37" s="236"/>
      <c r="AC37" s="236"/>
      <c r="AD37" s="236"/>
      <c r="AE37" s="235" t="s">
        <v>175</v>
      </c>
      <c r="AF37" s="235"/>
      <c r="AG37" s="235"/>
      <c r="AH37" s="235"/>
      <c r="AI37" s="235"/>
      <c r="AJ37" s="235"/>
      <c r="AK37" s="235"/>
      <c r="AL37" s="235"/>
      <c r="AM37" s="235"/>
    </row>
    <row r="38" spans="1:39" ht="37.5" customHeight="1" x14ac:dyDescent="0.25">
      <c r="A38" s="172">
        <v>290251</v>
      </c>
      <c r="B38" s="116">
        <v>43717</v>
      </c>
      <c r="C38" s="172" t="s">
        <v>159</v>
      </c>
      <c r="D38" s="303">
        <v>562094</v>
      </c>
      <c r="E38" s="304"/>
      <c r="F38" s="305"/>
      <c r="G38" s="303">
        <v>1</v>
      </c>
      <c r="H38" s="304"/>
      <c r="I38" s="304"/>
      <c r="J38" s="305"/>
      <c r="K38" s="351" t="s">
        <v>181</v>
      </c>
      <c r="L38" s="352"/>
      <c r="M38" s="352"/>
      <c r="N38" s="352"/>
      <c r="O38" s="352"/>
      <c r="P38" s="352"/>
      <c r="Q38" s="352"/>
      <c r="R38" s="352"/>
      <c r="S38" s="352"/>
      <c r="T38" s="352"/>
      <c r="U38" s="352"/>
      <c r="V38" s="352"/>
      <c r="W38" s="352"/>
      <c r="X38" s="352"/>
      <c r="Y38" s="352"/>
      <c r="Z38" s="353"/>
      <c r="AA38" s="303" t="s">
        <v>79</v>
      </c>
      <c r="AB38" s="304"/>
      <c r="AC38" s="304"/>
      <c r="AD38" s="305"/>
      <c r="AE38" s="351" t="s">
        <v>176</v>
      </c>
      <c r="AF38" s="352"/>
      <c r="AG38" s="352"/>
      <c r="AH38" s="352"/>
      <c r="AI38" s="352"/>
      <c r="AJ38" s="352"/>
      <c r="AK38" s="352"/>
      <c r="AL38" s="352"/>
      <c r="AM38" s="353"/>
    </row>
    <row r="39" spans="1:39" ht="85.5" customHeight="1" x14ac:dyDescent="0.25">
      <c r="A39" s="172">
        <v>290253</v>
      </c>
      <c r="B39" s="116">
        <v>43717</v>
      </c>
      <c r="C39" s="172" t="s">
        <v>159</v>
      </c>
      <c r="D39" s="303">
        <v>561829</v>
      </c>
      <c r="E39" s="304"/>
      <c r="F39" s="305"/>
      <c r="G39" s="303">
        <v>4</v>
      </c>
      <c r="H39" s="304"/>
      <c r="I39" s="304"/>
      <c r="J39" s="305"/>
      <c r="K39" s="351" t="s">
        <v>178</v>
      </c>
      <c r="L39" s="352"/>
      <c r="M39" s="352"/>
      <c r="N39" s="352"/>
      <c r="O39" s="352"/>
      <c r="P39" s="352"/>
      <c r="Q39" s="352"/>
      <c r="R39" s="352"/>
      <c r="S39" s="352"/>
      <c r="T39" s="352"/>
      <c r="U39" s="352"/>
      <c r="V39" s="352"/>
      <c r="W39" s="352"/>
      <c r="X39" s="352"/>
      <c r="Y39" s="352"/>
      <c r="Z39" s="353"/>
      <c r="AA39" s="303" t="s">
        <v>79</v>
      </c>
      <c r="AB39" s="304"/>
      <c r="AC39" s="304"/>
      <c r="AD39" s="305"/>
      <c r="AE39" s="351" t="s">
        <v>179</v>
      </c>
      <c r="AF39" s="352"/>
      <c r="AG39" s="352"/>
      <c r="AH39" s="352"/>
      <c r="AI39" s="352"/>
      <c r="AJ39" s="352"/>
      <c r="AK39" s="352"/>
      <c r="AL39" s="352"/>
      <c r="AM39" s="353"/>
    </row>
    <row r="40" spans="1:39" ht="85.5" customHeight="1" x14ac:dyDescent="0.25">
      <c r="A40" s="173">
        <v>290253</v>
      </c>
      <c r="B40" s="116">
        <v>43718</v>
      </c>
      <c r="C40" s="173" t="s">
        <v>159</v>
      </c>
      <c r="D40" s="303">
        <v>562246</v>
      </c>
      <c r="E40" s="304"/>
      <c r="F40" s="305"/>
      <c r="G40" s="303">
        <v>4</v>
      </c>
      <c r="H40" s="304"/>
      <c r="I40" s="304"/>
      <c r="J40" s="305"/>
      <c r="K40" s="351" t="s">
        <v>178</v>
      </c>
      <c r="L40" s="352"/>
      <c r="M40" s="352"/>
      <c r="N40" s="352"/>
      <c r="O40" s="352"/>
      <c r="P40" s="352"/>
      <c r="Q40" s="352"/>
      <c r="R40" s="352"/>
      <c r="S40" s="352"/>
      <c r="T40" s="352"/>
      <c r="U40" s="352"/>
      <c r="V40" s="352"/>
      <c r="W40" s="352"/>
      <c r="X40" s="352"/>
      <c r="Y40" s="352"/>
      <c r="Z40" s="353"/>
      <c r="AA40" s="303" t="s">
        <v>79</v>
      </c>
      <c r="AB40" s="304"/>
      <c r="AC40" s="304"/>
      <c r="AD40" s="305"/>
      <c r="AE40" s="351" t="s">
        <v>179</v>
      </c>
      <c r="AF40" s="352"/>
      <c r="AG40" s="352"/>
      <c r="AH40" s="352"/>
      <c r="AI40" s="352"/>
      <c r="AJ40" s="352"/>
      <c r="AK40" s="352"/>
      <c r="AL40" s="352"/>
      <c r="AM40" s="353"/>
    </row>
    <row r="41" spans="1:39" ht="85.5" customHeight="1" x14ac:dyDescent="0.25">
      <c r="A41" s="173">
        <v>290253</v>
      </c>
      <c r="B41" s="116">
        <v>43719</v>
      </c>
      <c r="C41" s="173" t="s">
        <v>159</v>
      </c>
      <c r="D41" s="303">
        <v>563090</v>
      </c>
      <c r="E41" s="304"/>
      <c r="F41" s="305"/>
      <c r="G41" s="303">
        <v>4</v>
      </c>
      <c r="H41" s="304"/>
      <c r="I41" s="304"/>
      <c r="J41" s="305"/>
      <c r="K41" s="351" t="s">
        <v>178</v>
      </c>
      <c r="L41" s="352"/>
      <c r="M41" s="352"/>
      <c r="N41" s="352"/>
      <c r="O41" s="352"/>
      <c r="P41" s="352"/>
      <c r="Q41" s="352"/>
      <c r="R41" s="352"/>
      <c r="S41" s="352"/>
      <c r="T41" s="352"/>
      <c r="U41" s="352"/>
      <c r="V41" s="352"/>
      <c r="W41" s="352"/>
      <c r="X41" s="352"/>
      <c r="Y41" s="352"/>
      <c r="Z41" s="353"/>
      <c r="AA41" s="303" t="s">
        <v>79</v>
      </c>
      <c r="AB41" s="304"/>
      <c r="AC41" s="304"/>
      <c r="AD41" s="305"/>
      <c r="AE41" s="351" t="s">
        <v>179</v>
      </c>
      <c r="AF41" s="352"/>
      <c r="AG41" s="352"/>
      <c r="AH41" s="352"/>
      <c r="AI41" s="352"/>
      <c r="AJ41" s="352"/>
      <c r="AK41" s="352"/>
      <c r="AL41" s="352"/>
      <c r="AM41" s="353"/>
    </row>
    <row r="42" spans="1:39" ht="72.75" customHeight="1" x14ac:dyDescent="0.25">
      <c r="A42" s="172">
        <v>290251</v>
      </c>
      <c r="B42" s="116">
        <v>43734</v>
      </c>
      <c r="C42" s="172" t="s">
        <v>78</v>
      </c>
      <c r="D42" s="303">
        <v>568734</v>
      </c>
      <c r="E42" s="304"/>
      <c r="F42" s="305"/>
      <c r="G42" s="303">
        <v>7</v>
      </c>
      <c r="H42" s="304"/>
      <c r="I42" s="304"/>
      <c r="J42" s="305"/>
      <c r="K42" s="351" t="s">
        <v>180</v>
      </c>
      <c r="L42" s="352"/>
      <c r="M42" s="352"/>
      <c r="N42" s="352"/>
      <c r="O42" s="352"/>
      <c r="P42" s="352"/>
      <c r="Q42" s="352"/>
      <c r="R42" s="352"/>
      <c r="S42" s="352"/>
      <c r="T42" s="352"/>
      <c r="U42" s="352"/>
      <c r="V42" s="352"/>
      <c r="W42" s="352"/>
      <c r="X42" s="352"/>
      <c r="Y42" s="352"/>
      <c r="Z42" s="353"/>
      <c r="AA42" s="303" t="s">
        <v>79</v>
      </c>
      <c r="AB42" s="304"/>
      <c r="AC42" s="304"/>
      <c r="AD42" s="305"/>
      <c r="AE42" s="351" t="s">
        <v>182</v>
      </c>
      <c r="AF42" s="352"/>
      <c r="AG42" s="352"/>
      <c r="AH42" s="352"/>
      <c r="AI42" s="352"/>
      <c r="AJ42" s="352"/>
      <c r="AK42" s="352"/>
      <c r="AL42" s="352"/>
      <c r="AM42" s="353"/>
    </row>
    <row r="44" spans="1:39" x14ac:dyDescent="0.25">
      <c r="D44" s="257" t="s">
        <v>77</v>
      </c>
      <c r="E44" s="257"/>
      <c r="F44" s="257"/>
      <c r="G44" s="257"/>
      <c r="H44" s="257"/>
      <c r="I44" s="257"/>
    </row>
    <row r="45" spans="1:39" x14ac:dyDescent="0.25">
      <c r="D45" s="111">
        <v>1</v>
      </c>
      <c r="E45" s="111" t="s">
        <v>65</v>
      </c>
      <c r="F45" s="111"/>
      <c r="G45" s="112"/>
      <c r="H45" s="112"/>
      <c r="I45" s="112"/>
    </row>
    <row r="46" spans="1:39" x14ac:dyDescent="0.25">
      <c r="D46" s="111">
        <v>2</v>
      </c>
      <c r="E46" s="111" t="s">
        <v>66</v>
      </c>
      <c r="F46" s="111"/>
      <c r="G46" s="112"/>
      <c r="H46" s="112"/>
      <c r="I46" s="112"/>
    </row>
    <row r="47" spans="1:39" x14ac:dyDescent="0.25">
      <c r="D47" s="111"/>
      <c r="E47" s="111">
        <v>2.1</v>
      </c>
      <c r="F47" s="111" t="s">
        <v>67</v>
      </c>
      <c r="G47" s="112"/>
      <c r="H47" s="112"/>
      <c r="I47" s="112"/>
    </row>
    <row r="48" spans="1:39" x14ac:dyDescent="0.25">
      <c r="D48" s="111"/>
      <c r="E48" s="111">
        <v>2.2000000000000002</v>
      </c>
      <c r="F48" s="111" t="s">
        <v>68</v>
      </c>
      <c r="G48" s="112"/>
      <c r="H48" s="112"/>
      <c r="I48" s="112"/>
    </row>
    <row r="49" spans="4:9" x14ac:dyDescent="0.25">
      <c r="D49" s="111"/>
      <c r="E49" s="111">
        <v>2.2999999999999998</v>
      </c>
      <c r="F49" s="111" t="s">
        <v>69</v>
      </c>
      <c r="G49" s="112"/>
      <c r="H49" s="112"/>
      <c r="I49" s="112"/>
    </row>
    <row r="50" spans="4:9" x14ac:dyDescent="0.25">
      <c r="D50" s="111"/>
      <c r="E50" s="111">
        <v>2.4</v>
      </c>
      <c r="F50" s="111" t="s">
        <v>70</v>
      </c>
      <c r="G50" s="112"/>
      <c r="H50" s="112"/>
      <c r="I50" s="112"/>
    </row>
    <row r="51" spans="4:9" x14ac:dyDescent="0.25">
      <c r="D51" s="111"/>
      <c r="E51" s="111">
        <v>2.5</v>
      </c>
      <c r="F51" s="111" t="s">
        <v>71</v>
      </c>
      <c r="G51" s="112"/>
      <c r="H51" s="112"/>
      <c r="I51" s="112"/>
    </row>
    <row r="52" spans="4:9" x14ac:dyDescent="0.25">
      <c r="D52" s="111"/>
      <c r="E52" s="111">
        <v>2.6</v>
      </c>
      <c r="F52" s="111" t="s">
        <v>72</v>
      </c>
      <c r="G52" s="112"/>
      <c r="H52" s="112"/>
      <c r="I52" s="112"/>
    </row>
    <row r="53" spans="4:9" x14ac:dyDescent="0.25">
      <c r="D53" s="111">
        <v>3</v>
      </c>
      <c r="E53" s="111" t="s">
        <v>73</v>
      </c>
      <c r="F53" s="111"/>
      <c r="G53" s="112"/>
      <c r="H53" s="112"/>
      <c r="I53" s="112"/>
    </row>
    <row r="54" spans="4:9" x14ac:dyDescent="0.25">
      <c r="D54" s="111">
        <v>4</v>
      </c>
      <c r="E54" s="111" t="s">
        <v>74</v>
      </c>
      <c r="F54" s="111"/>
      <c r="G54" s="112"/>
      <c r="H54" s="112"/>
      <c r="I54" s="112"/>
    </row>
    <row r="55" spans="4:9" x14ac:dyDescent="0.25">
      <c r="D55" s="111">
        <v>5</v>
      </c>
      <c r="E55" s="111" t="s">
        <v>75</v>
      </c>
      <c r="F55" s="111"/>
      <c r="G55" s="112"/>
      <c r="H55" s="112"/>
      <c r="I55" s="112"/>
    </row>
    <row r="56" spans="4:9" x14ac:dyDescent="0.25">
      <c r="D56" s="111">
        <v>7</v>
      </c>
      <c r="E56" s="111" t="s">
        <v>76</v>
      </c>
      <c r="F56" s="113"/>
      <c r="G56" s="112"/>
      <c r="H56" s="112"/>
      <c r="I56" s="112"/>
    </row>
  </sheetData>
  <mergeCells count="67">
    <mergeCell ref="D44:I44"/>
    <mergeCell ref="I26:AL28"/>
    <mergeCell ref="H26:H28"/>
    <mergeCell ref="I29:AL29"/>
    <mergeCell ref="D42:F42"/>
    <mergeCell ref="G42:J42"/>
    <mergeCell ref="K42:Z42"/>
    <mergeCell ref="AA42:AD42"/>
    <mergeCell ref="AE42:AM42"/>
    <mergeCell ref="D39:F39"/>
    <mergeCell ref="G39:J39"/>
    <mergeCell ref="K39:Z39"/>
    <mergeCell ref="AA39:AD39"/>
    <mergeCell ref="AE39:AM39"/>
    <mergeCell ref="D38:F38"/>
    <mergeCell ref="G38:J38"/>
    <mergeCell ref="D37:F37"/>
    <mergeCell ref="G37:J37"/>
    <mergeCell ref="K37:Z37"/>
    <mergeCell ref="AA37:AD37"/>
    <mergeCell ref="AE37:AM37"/>
    <mergeCell ref="K36:Z36"/>
    <mergeCell ref="AA36:AD36"/>
    <mergeCell ref="AE36:AM36"/>
    <mergeCell ref="K38:Z38"/>
    <mergeCell ref="AA38:AD38"/>
    <mergeCell ref="AE38:AM38"/>
    <mergeCell ref="C1:AL1"/>
    <mergeCell ref="C2:AL2"/>
    <mergeCell ref="A5:AL5"/>
    <mergeCell ref="A8:F8"/>
    <mergeCell ref="G8:G21"/>
    <mergeCell ref="A9:A10"/>
    <mergeCell ref="B9:B10"/>
    <mergeCell ref="C9:C10"/>
    <mergeCell ref="D9:E9"/>
    <mergeCell ref="F9:F10"/>
    <mergeCell ref="H8:AP8"/>
    <mergeCell ref="B27:F27"/>
    <mergeCell ref="I30:AL30"/>
    <mergeCell ref="A23:F23"/>
    <mergeCell ref="H23:AL23"/>
    <mergeCell ref="B24:F24"/>
    <mergeCell ref="I24:AL24"/>
    <mergeCell ref="B25:F26"/>
    <mergeCell ref="I25:AL25"/>
    <mergeCell ref="D41:F41"/>
    <mergeCell ref="G41:J41"/>
    <mergeCell ref="K41:Z41"/>
    <mergeCell ref="AA41:AD41"/>
    <mergeCell ref="AE41:AM41"/>
    <mergeCell ref="A33:AM33"/>
    <mergeCell ref="D40:F40"/>
    <mergeCell ref="G40:J40"/>
    <mergeCell ref="K40:Z40"/>
    <mergeCell ref="AA40:AD40"/>
    <mergeCell ref="AE40:AM40"/>
    <mergeCell ref="A34:A35"/>
    <mergeCell ref="B34:B35"/>
    <mergeCell ref="C34:C35"/>
    <mergeCell ref="D34:F35"/>
    <mergeCell ref="G34:J35"/>
    <mergeCell ref="K34:Z35"/>
    <mergeCell ref="AA34:AD35"/>
    <mergeCell ref="AE34:AM35"/>
    <mergeCell ref="D36:F36"/>
    <mergeCell ref="G36:J36"/>
  </mergeCells>
  <pageMargins left="0.7" right="0.7" top="0.75" bottom="0.75" header="0.3" footer="0.3"/>
  <pageSetup paperSize="5"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17</vt:i4>
      </vt:variant>
      <vt:variant>
        <vt:lpstr>Rangos con nombre</vt:lpstr>
      </vt:variant>
      <vt:variant>
        <vt:i4>17</vt:i4>
      </vt:variant>
    </vt:vector>
  </HeadingPairs>
  <TitlesOfParts>
    <vt:vector size="34" baseType="lpstr">
      <vt:lpstr>Febrero_2019</vt:lpstr>
      <vt:lpstr>Marzo_2019</vt:lpstr>
      <vt:lpstr>Abril_2019</vt:lpstr>
      <vt:lpstr>Mayo_2019</vt:lpstr>
      <vt:lpstr>Junio-2019</vt:lpstr>
      <vt:lpstr>Junio_2019</vt:lpstr>
      <vt:lpstr>julio_2019</vt:lpstr>
      <vt:lpstr>Agosto_2019</vt:lpstr>
      <vt:lpstr>Septiembre_2019</vt:lpstr>
      <vt:lpstr>Octubre_2019</vt:lpstr>
      <vt:lpstr>Noviembre_2019</vt:lpstr>
      <vt:lpstr>Diciembre_2019</vt:lpstr>
      <vt:lpstr>Enero_2020</vt:lpstr>
      <vt:lpstr>Febrero_2020</vt:lpstr>
      <vt:lpstr>Marzo_2020</vt:lpstr>
      <vt:lpstr>Abril_2020</vt:lpstr>
      <vt:lpstr>Mayo_2020</vt:lpstr>
      <vt:lpstr>Abril_2019!Área_de_impresión</vt:lpstr>
      <vt:lpstr>Abril_2020!Área_de_impresión</vt:lpstr>
      <vt:lpstr>Agosto_2019!Área_de_impresión</vt:lpstr>
      <vt:lpstr>Diciembre_2019!Área_de_impresión</vt:lpstr>
      <vt:lpstr>Enero_2020!Área_de_impresión</vt:lpstr>
      <vt:lpstr>Febrero_2019!Área_de_impresión</vt:lpstr>
      <vt:lpstr>Febrero_2020!Área_de_impresión</vt:lpstr>
      <vt:lpstr>julio_2019!Área_de_impresión</vt:lpstr>
      <vt:lpstr>Junio_2019!Área_de_impresión</vt:lpstr>
      <vt:lpstr>'Junio-2019'!Área_de_impresión</vt:lpstr>
      <vt:lpstr>Marzo_2019!Área_de_impresión</vt:lpstr>
      <vt:lpstr>Marzo_2020!Área_de_impresión</vt:lpstr>
      <vt:lpstr>Mayo_2019!Área_de_impresión</vt:lpstr>
      <vt:lpstr>Mayo_2020!Área_de_impresión</vt:lpstr>
      <vt:lpstr>Noviembre_2019!Área_de_impresión</vt:lpstr>
      <vt:lpstr>Octubre_2019!Área_de_impresión</vt:lpstr>
      <vt:lpstr>Septiembre_2019!Área_de_impresión</vt:lpstr>
    </vt:vector>
  </TitlesOfParts>
  <Company>IFE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IFE</dc:creator>
  <cp:lastModifiedBy>HERNANDEZ ALVARADO ELTON</cp:lastModifiedBy>
  <cp:lastPrinted>2015-10-30T21:39:44Z</cp:lastPrinted>
  <dcterms:created xsi:type="dcterms:W3CDTF">2015-02-03T18:53:46Z</dcterms:created>
  <dcterms:modified xsi:type="dcterms:W3CDTF">2020-07-08T01:54:44Z</dcterms:modified>
</cp:coreProperties>
</file>